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13_ncr:1_{BC4C93BB-1E19-4CCF-B069-8F9C6A9BEAA8}" xr6:coauthVersionLast="47" xr6:coauthVersionMax="47" xr10:uidLastSave="{00000000-0000-0000-0000-000000000000}"/>
  <bookViews>
    <workbookView xWindow="-108" yWindow="-108" windowWidth="23256" windowHeight="13896" tabRatio="892"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O55" i="9"/>
  <c r="N55" i="9"/>
  <c r="M55" i="9"/>
  <c r="L55" i="9"/>
  <c r="J55" i="9"/>
  <c r="I55" i="9"/>
  <c r="H55" i="9"/>
  <c r="G55" i="9"/>
  <c r="F55" i="9"/>
  <c r="E55" i="9"/>
  <c r="D55" i="9"/>
  <c r="C55" i="9"/>
  <c r="K55" i="9" l="1"/>
  <c r="P7" i="9"/>
  <c r="P55" i="9"/>
  <c r="N56" i="9" s="1"/>
  <c r="O56" i="9" l="1"/>
  <c r="E56" i="9"/>
  <c r="D56" i="9"/>
  <c r="C56" i="9"/>
  <c r="F56" i="9"/>
  <c r="H56" i="9"/>
  <c r="G56" i="9"/>
  <c r="J56" i="9"/>
  <c r="K56" i="9"/>
  <c r="I56" i="9"/>
  <c r="L56" i="9"/>
  <c r="M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6" i="9" l="1"/>
</calcChain>
</file>

<file path=xl/sharedStrings.xml><?xml version="1.0" encoding="utf-8"?>
<sst xmlns="http://schemas.openxmlformats.org/spreadsheetml/2006/main" count="24999" uniqueCount="3420">
  <si>
    <t>sábado, 4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</si>
  <si>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</si>
  <si>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</si>
  <si>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</si>
  <si>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</si>
  <si>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</si>
  <si>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</si>
  <si>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</si>
  <si>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</si>
  <si>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</si>
  <si>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</si>
  <si>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</si>
  <si>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</si>
  <si>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</si>
  <si>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</si>
  <si>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</si>
  <si>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</si>
  <si>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</si>
  <si>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04/10/2025 00:00:00</t>
  </si>
  <si>
    <t>05/10/2025 00:00:00</t>
  </si>
  <si>
    <t>DECLARACIÓN DE SITUACIÓN EXCEPCIONAL EN LA S.E. PORTILLO DE 60 kV</t>
  </si>
  <si>
    <t>NO</t>
  </si>
  <si>
    <t>FALLA</t>
  </si>
  <si>
    <t>ISA PERU</t>
  </si>
  <si>
    <t>CHIMBOTE 1 - HUALLANCA</t>
  </si>
  <si>
    <t xml:space="preserve">LINEA DE TRANSMISION          </t>
  </si>
  <si>
    <t>L-1103</t>
  </si>
  <si>
    <t>04/10/2025 15:12:00</t>
  </si>
  <si>
    <t>04/10/2025 15:26:00</t>
  </si>
  <si>
    <t>DESCONEXIÓN DE LA LÍNEA L-1103 (CHIMBOTE 1 - HUALLANCA) DE 138 KV</t>
  </si>
  <si>
    <t>L-1105</t>
  </si>
  <si>
    <t>04/10/2025 15:16:00</t>
  </si>
  <si>
    <t>04/10/2025 17:22:00</t>
  </si>
  <si>
    <t>DESCONEXIÓN DE LAS LÍNEAS L-1104 Y1105 (CHIMBOTE 1 - HUALLANCA) DE 138 KV</t>
  </si>
  <si>
    <t>SI</t>
  </si>
  <si>
    <t>STATKRAFT S.A</t>
  </si>
  <si>
    <t>MALPASO</t>
  </si>
  <si>
    <t>GENERADOR HIDROELÉCTRICO</t>
  </si>
  <si>
    <t>G3</t>
  </si>
  <si>
    <t>04/10/2025 20:31:00</t>
  </si>
  <si>
    <t>DESCONEXIÓN EL GENERADOR G3 DE LA C.H. MALPASO</t>
  </si>
  <si>
    <t>RESTRICCIONES OPERATIVAS</t>
  </si>
  <si>
    <t>FECHA</t>
  </si>
  <si>
    <t>HORA
INICIO</t>
  </si>
  <si>
    <t>HORA
FINAL</t>
  </si>
  <si>
    <t>T.Eq.</t>
  </si>
  <si>
    <t>04/10/2025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</si>
  <si>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</si>
  <si>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</si>
  <si>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</si>
  <si>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</si>
  <si>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</si>
  <si>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</si>
  <si>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</si>
  <si>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</si>
  <si>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</si>
  <si>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</si>
  <si>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</si>
  <si>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</si>
  <si>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</si>
  <si>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</si>
  <si>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</si>
  <si>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</si>
  <si>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</si>
  <si>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</si>
  <si>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</si>
  <si>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</si>
  <si>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</si>
  <si>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</si>
  <si>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</si>
  <si>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</si>
  <si>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</si>
  <si>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</si>
  <si>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</si>
  <si>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</si>
  <si>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</si>
  <si>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</si>
  <si>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</si>
  <si>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</si>
  <si>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</si>
  <si>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</si>
  <si>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</si>
  <si>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</si>
  <si>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</si>
  <si>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</si>
  <si>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</si>
  <si>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</si>
  <si>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</si>
  <si>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</si>
  <si>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</si>
  <si>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</si>
  <si>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</si>
  <si>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</si>
  <si>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</si>
  <si>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</si>
  <si>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</si>
  <si>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</si>
  <si>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</si>
  <si>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</si>
  <si>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</si>
  <si>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</si>
  <si>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</si>
  <si>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</si>
  <si>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</si>
  <si>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</si>
  <si>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</si>
  <si>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</si>
  <si>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</si>
  <si>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</si>
  <si>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</si>
  <si>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</si>
  <si>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</si>
  <si>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</si>
  <si>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</si>
  <si>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</si>
  <si>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</si>
  <si>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</si>
  <si>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</si>
  <si>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</si>
  <si>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</si>
  <si>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</si>
  <si>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</si>
  <si>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</si>
  <si>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</si>
  <si>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</si>
  <si>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</si>
  <si>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</si>
  <si>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</si>
  <si>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</si>
  <si>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</si>
  <si>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</si>
  <si>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</si>
  <si>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</si>
  <si>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</si>
  <si>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</si>
  <si>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</si>
  <si>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</si>
  <si>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</si>
  <si>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</si>
  <si>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</si>
  <si>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</si>
  <si>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</si>
  <si>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</si>
  <si>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</si>
  <si>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</si>
  <si>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</si>
  <si>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</si>
  <si>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</si>
  <si>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04/10/2025 08:00</t>
  </si>
  <si>
    <t>04/10/2025 17:00</t>
  </si>
  <si>
    <t>HABILITACION CIBERSEGURIDAD OT, MONTAJE DE CANAL PRINCIPAL Y RESPALDO DE RED DE COMUNICACIONES. ACTIVIDAD CON PERDIDA DE SUPERVISION DURANTE 1 HORA. (R0122218)</t>
  </si>
  <si>
    <t>P</t>
  </si>
  <si>
    <t>E/S</t>
  </si>
  <si>
    <t>N</t>
  </si>
  <si>
    <t xml:space="preserve">PREV.     </t>
  </si>
  <si>
    <t>T</t>
  </si>
  <si>
    <t>ATLANTICA TRANSMISION SUR S.A.</t>
  </si>
  <si>
    <t>OCONA</t>
  </si>
  <si>
    <t>INT-5450</t>
  </si>
  <si>
    <t>04/10/2025 00:00</t>
  </si>
  <si>
    <t>05/10/2025 00:00</t>
  </si>
  <si>
    <t>Interruptor INT-5450 cerrado con restriccion operativa, REB-5450 en servicio y suministrando los SS.AA. de la S.E. Oco?a.</t>
  </si>
  <si>
    <t>OTROS</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</si>
  <si>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</si>
  <si>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</si>
  <si>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</si>
  <si>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</si>
  <si>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</si>
  <si>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</si>
  <si>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</si>
  <si>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F/S</t>
  </si>
  <si>
    <t>BARRA B_220KV</t>
  </si>
  <si>
    <t>04/10/2025 07:57</t>
  </si>
  <si>
    <t>04/10/2025 12:14</t>
  </si>
  <si>
    <t>Renovacion de recubrimiento de silicona en aisladores</t>
  </si>
  <si>
    <t>ATN S.A.</t>
  </si>
  <si>
    <t>KIMAN AYLLU</t>
  </si>
  <si>
    <t>AUT-501</t>
  </si>
  <si>
    <t>Restriccion Operativa en el circuito de control de cambiador de tap s del AUT-501</t>
  </si>
  <si>
    <t>MONTALVO</t>
  </si>
  <si>
    <t>CL-2037</t>
  </si>
  <si>
    <t>04/10/2025 07:59</t>
  </si>
  <si>
    <t>04/10/2025 16:41</t>
  </si>
  <si>
    <t>Inspeccion Anual en subestacion</t>
  </si>
  <si>
    <t>CELEPSA RENOVABLES S.R.L.</t>
  </si>
  <si>
    <t>MARA?ON</t>
  </si>
  <si>
    <t>Mantenimiento anual, reparacion integral y reemplazo de componentes de turbina.</t>
  </si>
  <si>
    <t xml:space="preserve">CORR.     </t>
  </si>
  <si>
    <t>G</t>
  </si>
  <si>
    <t>CAJAMARQUILLA - CHAVARRIA</t>
  </si>
  <si>
    <t>L-2014</t>
  </si>
  <si>
    <t>04/10/2025 18:02</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</si>
  <si>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</si>
  <si>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</si>
  <si>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S.E.</t>
  </si>
  <si>
    <t>RELE DIFERENCIAL DE BARRAS DE CALLAHUANCA 220KV INOPERATIVO</t>
  </si>
  <si>
    <t>F</t>
  </si>
  <si>
    <t>CHARCANI V</t>
  </si>
  <si>
    <t>04/10/2025 07:30</t>
  </si>
  <si>
    <t>04/10/2025 14:34</t>
  </si>
  <si>
    <t>Mantenimiento del seccionador de barra 2 de la LT 1126</t>
  </si>
  <si>
    <t>SANTUARIO</t>
  </si>
  <si>
    <t>ACOPLE 138</t>
  </si>
  <si>
    <t>En servicio barra 2,uso en grupo N1 Charcani V con interruptor de acoplamiento, por falla</t>
  </si>
  <si>
    <t>SANTUARIO - CONVERTIDOR</t>
  </si>
  <si>
    <t>L-1126</t>
  </si>
  <si>
    <t>04/10/2025 08:56</t>
  </si>
  <si>
    <t>04/10/2025 15:01</t>
  </si>
  <si>
    <t>EGESUR</t>
  </si>
  <si>
    <t>ARICOTA 2 - TOMASIRI</t>
  </si>
  <si>
    <t>L-6620</t>
  </si>
  <si>
    <t>MANTENIMIENTO EN FRIO L-6620 S.E. ARICOTA II - S.E. TOMASIRI:  INSPECCION EN FRIO DE ESTADOS DE ACCESORIOS DE TRANSMISION, LIMPIEZA DE SISTEMA DE AISLAMIENTO, REEMPLAZO DE FERRETERIA.</t>
  </si>
  <si>
    <t>ARICOTA I</t>
  </si>
  <si>
    <t>04/10/2025 22:18</t>
  </si>
  <si>
    <t>Mantenimiento de anillo colector y sistema de excitacion: Por elevada temperatura en el anillo rozante del anillo de excitacion.</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</si>
  <si>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</si>
  <si>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</si>
  <si>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</si>
  <si>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</si>
  <si>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</si>
  <si>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</si>
  <si>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</si>
  <si>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</si>
  <si>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</si>
  <si>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</si>
  <si>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</si>
  <si>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</si>
  <si>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RESTITUCION</t>
  </si>
  <si>
    <t>04/10/2025 00:05</t>
  </si>
  <si>
    <t>04/10/2025 10:00</t>
  </si>
  <si>
    <t>MANTENIMIENTO PREVENTIVO Y CONTROLES SISTEMATICOS</t>
  </si>
  <si>
    <t>MALACAS</t>
  </si>
  <si>
    <t>04/10/2025 04:31</t>
  </si>
  <si>
    <t>04/10/2025 05:28</t>
  </si>
  <si>
    <t>Revalidacion CEMS TG4 (50MW).</t>
  </si>
  <si>
    <t>PRUEBA</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</si>
  <si>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</si>
  <si>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</si>
  <si>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</si>
  <si>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</si>
  <si>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</si>
  <si>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</si>
  <si>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</si>
  <si>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</si>
  <si>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</si>
  <si>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</si>
  <si>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</si>
  <si>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</si>
  <si>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04/10/2025 06:00</t>
  </si>
  <si>
    <t>04/10/2025 14:00</t>
  </si>
  <si>
    <t>HIDROLAVADO DE CADENA DE AISLADORES DE LA LT 138KV L-1114, NO GENERA INTERRUPCION, YA SE HA REALIZADO EN OCASIONES ANTERIORES CON PERSONAL ESPECIALIZADO</t>
  </si>
  <si>
    <t>INVERSIONES SHAQSHA S.A.C.</t>
  </si>
  <si>
    <t>PARIAC</t>
  </si>
  <si>
    <t>F/S por limpieza de Canales y camara de carga Pariac</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</si>
  <si>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</si>
  <si>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</si>
  <si>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</si>
  <si>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PUCALLPA</t>
  </si>
  <si>
    <t>BARRA 60KV: PROTECCION 87B DESHABILITADO POR FALLA EN EL EQUIPO.</t>
  </si>
  <si>
    <t>SUNNY</t>
  </si>
  <si>
    <t>04/10/2025 07:05</t>
  </si>
  <si>
    <t>04/10/2025 17:30</t>
  </si>
  <si>
    <t>Pruebas de puesta en servicio de la CS Sunny con inyeccion gradual de generacion, (factor de potencia de 0.95).</t>
  </si>
  <si>
    <t>LINEAS ANDINAS SECUNDARIAS S.A.C.</t>
  </si>
  <si>
    <t>PARAMONGA N. - PARAMONGA E.</t>
  </si>
  <si>
    <t>L-1101</t>
  </si>
  <si>
    <t>LINEA EN BAIPAS CON LA L-1033 PARA ALIMENTAR LAS CARGAS DE LA SE CAHUA Y PONER LA CH CAHUA EN SERVICIO PARA EL SISTEMA.</t>
  </si>
  <si>
    <t>MARCOBRE S.A.C.</t>
  </si>
  <si>
    <t>MINA JUSTA</t>
  </si>
  <si>
    <t>IN_4711-IP-101</t>
  </si>
  <si>
    <t>04/10/2025 08:02</t>
  </si>
  <si>
    <t>04/10/2025 16:25</t>
  </si>
  <si>
    <t>Mantenimiento preventivo al interruptor 4711-IP-101 de 220 kV ubicado en la S.E. Mina Justa. Se interrumpe la carga total de Mina Justa y no compromete el suministro de energia a otros usuarios.</t>
  </si>
  <si>
    <t>MINERA ANTAMINA</t>
  </si>
  <si>
    <t>ANTAMINA</t>
  </si>
  <si>
    <t>T - 1</t>
  </si>
  <si>
    <t>Por condicion de operacion</t>
  </si>
  <si>
    <t>MINERA BUENAVENTURA</t>
  </si>
  <si>
    <t>UCHUCCHACUA</t>
  </si>
  <si>
    <t>TP-385</t>
  </si>
  <si>
    <t>04/10/2025 23:59</t>
  </si>
  <si>
    <t>El transformador de potencia TP-385 se encuentra indisponible por mantenimiento del cambiador de tomas bajo carga hasta el 31/10/2025(Ampliacion de mantenimiento).</t>
  </si>
  <si>
    <t>MINERA CERRO VERDE</t>
  </si>
  <si>
    <t>SAN LUIS</t>
  </si>
  <si>
    <t>TXF-002</t>
  </si>
  <si>
    <t>MANTENIMIENTO REGULADOR DE VOLTAJE OLTC</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</si>
  <si>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</si>
  <si>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</si>
  <si>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</si>
  <si>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</si>
  <si>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</si>
  <si>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</si>
  <si>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</si>
  <si>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Reparacion caja turbina U5, cambio de sellos y componentes inyector 5AS, 5AI y 5BS</t>
  </si>
  <si>
    <t>Reparacion caja turbina U6</t>
  </si>
  <si>
    <t>SAN DIEGO EMB</t>
  </si>
  <si>
    <t>INDISPONIBILIDAD DE REGULACION CON EMBALSE POR BLINDAJE DE PISO DE ATAGUIAS SAN DIEGO. compromiso de asegurar un caudal de 36 m3/s en la Estacion Condorcerro ubicada aguas abajo de la CH Ca?on del Pato</t>
  </si>
  <si>
    <t>FLAMENCO</t>
  </si>
  <si>
    <t>CL-Circuito 13</t>
  </si>
  <si>
    <t>04/10/2025 17:01</t>
  </si>
  <si>
    <t>C13 Falla a tierra, deja fuera de servicio  TRES aeros WTG50, 51 52, se deja generar 10 MW</t>
  </si>
  <si>
    <t>SANTA ROSA II</t>
  </si>
  <si>
    <t>TG8</t>
  </si>
  <si>
    <t>04/10/2025 10:38</t>
  </si>
  <si>
    <t>04/10/2025 12:10</t>
  </si>
  <si>
    <t>PRUEBAS DE REVALIDACION DE CEMS</t>
  </si>
  <si>
    <t>WAYRA EXTENSION</t>
  </si>
  <si>
    <t>04/10/2025 09:05</t>
  </si>
  <si>
    <t>04/10/2025 11:47</t>
  </si>
  <si>
    <t>DESCONEXION DEL TRANSFORMADOR TR2 POR REVISION CORRECTIVA EN EL CIRCUITO 13.</t>
  </si>
  <si>
    <t>PERUANA DE INVERSIONES EN ENERGIAS RENOVABLES S.A.</t>
  </si>
  <si>
    <t>LA PAMPA</t>
  </si>
  <si>
    <t>CL-6710</t>
  </si>
  <si>
    <t>MANTENIMIENTO PREVENTIVO ANUAL SUBESTACION PAMPA</t>
  </si>
  <si>
    <t>IN-2601</t>
  </si>
  <si>
    <t>LA PAMPA - MANTA</t>
  </si>
  <si>
    <t>L-6710</t>
  </si>
  <si>
    <t>MANTENIMIENTO PREVENTIVO DE LA LINEA MANTA-PAMPA</t>
  </si>
  <si>
    <t>MANTA I</t>
  </si>
  <si>
    <t>FUERA DE SERVICIO CH MANTA, POR MANTENIMIENTO CORRECTIVO DE VALVULA DE GUARDA UG2</t>
  </si>
  <si>
    <t>04/10/2025 18:00</t>
  </si>
  <si>
    <t>MANTENIMIENTO PREVENTIVO ANUAL TURBINA Y GENERADOR, INSPECCION Y CONTROL DIMENSIONAL DE RODETE UG1</t>
  </si>
  <si>
    <t>PETRAMAS</t>
  </si>
  <si>
    <t>HUAYCOLORO</t>
  </si>
  <si>
    <t>MANTENIMIENTO DE CULATAS Y PISTONES/MANTENIMIENTO DE 95750 HRS</t>
  </si>
  <si>
    <t>PLUZ ENERGIA PERU S.A.A.</t>
  </si>
  <si>
    <t>CHAVARRIA - BARSI</t>
  </si>
  <si>
    <t>L-2006</t>
  </si>
  <si>
    <t>Limpieza de cad. de aisaldores</t>
  </si>
  <si>
    <t>MALVINAS - BARSI</t>
  </si>
  <si>
    <t>L-2316</t>
  </si>
  <si>
    <t>ENERGIZADO POR PRUEBAS DE PUESTA EN SERVICIO PREVIO A SU INTEGRACION.</t>
  </si>
  <si>
    <t>SANTA ROSA N.</t>
  </si>
  <si>
    <t>TR-2</t>
  </si>
  <si>
    <t>04/10/2025 09:00</t>
  </si>
  <si>
    <t>MANTENIMIENTO PREVENTIVO</t>
  </si>
  <si>
    <t>ST B</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</si>
  <si>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</si>
  <si>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</si>
  <si>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</si>
  <si>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</si>
  <si>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</si>
  <si>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</si>
  <si>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</si>
  <si>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</si>
  <si>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</si>
  <si>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</si>
  <si>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CL-2234</t>
  </si>
  <si>
    <t>04/10/2025 07:47</t>
  </si>
  <si>
    <t>04/10/2025 18:13</t>
  </si>
  <si>
    <t>MP 4A SILICONADO DE AISLAMIENTO EN CELDA, ACTIVIDAD CON CAMBIO DE BARRAS. (R0113653)</t>
  </si>
  <si>
    <t>BARRA-B</t>
  </si>
  <si>
    <t>04/10/2025 08:08</t>
  </si>
  <si>
    <t>04/10/2025 13:42</t>
  </si>
  <si>
    <t>FUERA DE SERVICIO DEBIDO A TRABAJOS DE CL2234. (R0113653)</t>
  </si>
  <si>
    <t>BARRA-A</t>
  </si>
  <si>
    <t>04/10/2025 13:53</t>
  </si>
  <si>
    <t>04/10/2025 18:14</t>
  </si>
  <si>
    <t>GUADALUPE - TRUJILLO NORTE</t>
  </si>
  <si>
    <t>L-2234</t>
  </si>
  <si>
    <t>POA: CAMBIO DE PERFILES CORROIDOS. (8H/D). REQUIERE L-2235 CON RECIERRES DESHABILITADOS. (R0112061)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</si>
  <si>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</si>
  <si>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</si>
  <si>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</si>
  <si>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</si>
  <si>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</si>
  <si>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</si>
  <si>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</si>
  <si>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</si>
  <si>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</si>
  <si>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</si>
  <si>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</si>
  <si>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</si>
  <si>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</si>
  <si>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</si>
  <si>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</si>
  <si>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</si>
  <si>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</si>
  <si>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</si>
  <si>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</si>
  <si>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</si>
  <si>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NO SE PUEDE INDISPONER LA BARRA B DEBIDO A AGARROTAMIENTO DEL SECCIONADOR SB-8973 DE LA L-2169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</si>
  <si>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</si>
  <si>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</si>
  <si>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</si>
  <si>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PUNO</t>
  </si>
  <si>
    <t>CL-6027</t>
  </si>
  <si>
    <t>04/10/2025 08:01</t>
  </si>
  <si>
    <t>04/10/2025 09:58</t>
  </si>
  <si>
    <t>RECARGA DE GAS SF6. (R0121862)</t>
  </si>
  <si>
    <t>BARRA-B 220</t>
  </si>
  <si>
    <t>A SOLICITUD DE PLUZ ENERGIA PERU, MANTENIMIENTO PREVENTIVO</t>
  </si>
  <si>
    <t>TINTAYA</t>
  </si>
  <si>
    <t>SVC</t>
  </si>
  <si>
    <t>OPERACION DEGRADADA POR FALLA EN EL SISTEMA DE ENFRIAMIENTO, SOLO OPERA COMO BANCO DE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</si>
  <si>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</si>
  <si>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</si>
  <si>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</si>
  <si>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</si>
  <si>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</si>
  <si>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SOUTHERN PERU CC</t>
  </si>
  <si>
    <t>DERIV. REFINERIA - REFINERIA</t>
  </si>
  <si>
    <t>L-1385/R</t>
  </si>
  <si>
    <t>Reparacion de estructuras, cambio de conductores y fibra optica de la derivacion L-1385/R</t>
  </si>
  <si>
    <t>ILO 3</t>
  </si>
  <si>
    <t>BARRA B_138kV</t>
  </si>
  <si>
    <t>04/10/2025 09:32</t>
  </si>
  <si>
    <t>04/10/2025 12:18</t>
  </si>
  <si>
    <t>Lavado cadena de aisladores</t>
  </si>
  <si>
    <t>HCB-1758</t>
  </si>
  <si>
    <t>04/10/2025 15:06</t>
  </si>
  <si>
    <t>Lavado, limpieza manual y mantenimiento de paneles de control en patio de llaves</t>
  </si>
  <si>
    <t>BARRA A_138 kV</t>
  </si>
  <si>
    <t>04/10/2025 12:27</t>
  </si>
  <si>
    <t>ILO3 - QDA. HONDA</t>
  </si>
  <si>
    <t>L-1385/2</t>
  </si>
  <si>
    <t>04/10/2025 09:19</t>
  </si>
  <si>
    <t>04/10/2025 15:27</t>
  </si>
  <si>
    <t>REFINERIA ILO</t>
  </si>
  <si>
    <t>RT2</t>
  </si>
  <si>
    <t>CAHUA</t>
  </si>
  <si>
    <t>CAMBIO DE UH UG1 + MANTENIMIENTO MAYOR UG1.</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</si>
  <si>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</si>
  <si>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</si>
  <si>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</si>
  <si>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</si>
  <si>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</si>
  <si>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</si>
  <si>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</si>
  <si>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</si>
  <si>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</si>
  <si>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revision de estado de estructura y accesorios asi como el estado de la faja de servidumbre de la L-1156, no requiere corte de energia.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</si>
  <si>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</si>
  <si>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</si>
  <si>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</si>
  <si>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</si>
  <si>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</si>
  <si>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</si>
  <si>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</si>
  <si>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</si>
  <si>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</si>
  <si>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</si>
  <si>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</si>
  <si>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</si>
  <si>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</si>
  <si>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</si>
  <si>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</si>
  <si>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</si>
  <si>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</si>
  <si>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XC-6</t>
  </si>
  <si>
    <t>BANCO INDISPONIBLE POR DESBALANCE DE CORRIENTE</t>
  </si>
  <si>
    <t>CL-5033</t>
  </si>
  <si>
    <t>04/10/2025 07:54</t>
  </si>
  <si>
    <t>04/10/2025 15:14</t>
  </si>
  <si>
    <t>LIMPIEZA DE AISLADORES SOPORTE ASOCIADOS AL SECCIONADOR  SE-5321 CON PRESENCIA DE EFLUVIOS EN GRADO G3. (R0122065)</t>
  </si>
  <si>
    <t>POROMA - YARABAMBA</t>
  </si>
  <si>
    <t>L-5033</t>
  </si>
  <si>
    <t>FUERA DE SERIVICIO DEBIDO A LOS TRABAJOS EN LA CL-R30. (R0122295)</t>
  </si>
  <si>
    <t>SIST.INTERCONECTADO</t>
  </si>
  <si>
    <t>Esq. Reactor la Niña</t>
  </si>
  <si>
    <t>ESQUEMA REACTOR LA NI?A DESHABILITADO ACORDE A LO INFORMADO POR TRANSMANTARO.</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</si>
  <si>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</si>
  <si>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</si>
  <si>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</si>
  <si>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</si>
  <si>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</si>
  <si>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</si>
  <si>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</si>
  <si>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</si>
  <si>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</si>
  <si>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MP 6A LUBRICACION Y PRUEBAS DE SECCIONADORES. (R0122293)</t>
  </si>
  <si>
    <t>MP 6A LUBRICACION Y PRUEBAS. REQUIERE L-5033 FUERA DE SERIVICIO. (R0122295)</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</si>
  <si>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</si>
  <si>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</si>
  <si>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</si>
  <si>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</si>
  <si>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</si>
  <si>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</si>
  <si>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</si>
  <si>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</si>
  <si>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</si>
  <si>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</si>
  <si>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</si>
  <si>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</si>
  <si>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</si>
  <si>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</si>
  <si>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</si>
  <si>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</si>
  <si>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</si>
  <si>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</si>
  <si>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</si>
  <si>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</si>
  <si>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</si>
  <si>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</si>
  <si>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</si>
  <si>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</si>
  <si>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</si>
  <si>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</si>
  <si>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</si>
  <si>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</si>
  <si>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</si>
  <si>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</si>
  <si>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</si>
  <si>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</si>
  <si>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</si>
  <si>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</si>
  <si>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</si>
  <si>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</si>
  <si>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</si>
  <si>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</si>
  <si>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</si>
  <si>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</si>
  <si>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</si>
  <si>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</si>
  <si>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</si>
  <si>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</si>
  <si>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</si>
  <si>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</si>
  <si>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</si>
  <si>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</si>
  <si>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</si>
  <si>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</si>
  <si>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</si>
  <si>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</si>
  <si>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</si>
  <si>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</si>
  <si>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</si>
  <si>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</si>
  <si>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</si>
  <si>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</si>
  <si>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</si>
  <si>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</si>
  <si>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</si>
  <si>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</si>
  <si>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</si>
  <si>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</si>
  <si>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</si>
  <si>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</si>
  <si>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</si>
  <si>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</si>
  <si>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</si>
  <si>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</si>
  <si>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</si>
  <si>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</si>
  <si>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</si>
  <si>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</si>
  <si>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</si>
  <si>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</si>
  <si>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</si>
  <si>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</si>
  <si>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</si>
  <si>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</si>
  <si>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</si>
  <si>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</si>
  <si>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</si>
  <si>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</si>
  <si>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</si>
  <si>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</si>
  <si>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</si>
  <si>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</si>
  <si>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</si>
  <si>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</si>
  <si>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</si>
  <si>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</si>
  <si>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</si>
  <si>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</si>
  <si>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</si>
  <si>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</si>
  <si>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</si>
  <si>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</si>
  <si>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</si>
  <si>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</si>
  <si>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</si>
  <si>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</si>
  <si>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</si>
  <si>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</si>
  <si>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</si>
  <si>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</si>
  <si>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</si>
  <si>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</si>
  <si>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</si>
  <si>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</si>
  <si>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</si>
  <si>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</si>
  <si>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</si>
  <si>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</si>
  <si>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</si>
  <si>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</si>
  <si>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</si>
  <si>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</si>
  <si>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</si>
  <si>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</si>
  <si>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</si>
  <si>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</si>
  <si>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</si>
  <si>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</si>
  <si>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</si>
  <si>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</si>
  <si>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</si>
  <si>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</si>
  <si>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</si>
  <si>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</si>
  <si>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</si>
  <si>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</si>
  <si>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</si>
  <si>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</si>
  <si>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</si>
  <si>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</si>
  <si>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</si>
  <si>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</si>
  <si>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</si>
  <si>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</si>
  <si>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</si>
  <si>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</si>
  <si>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</si>
  <si>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</si>
  <si>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</si>
  <si>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</si>
  <si>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</si>
  <si>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</si>
  <si>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</si>
  <si>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</si>
  <si>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</si>
  <si>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</si>
  <si>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</si>
  <si>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</si>
  <si>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</si>
  <si>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</si>
  <si>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</si>
  <si>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</si>
  <si>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</si>
  <si>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</si>
  <si>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</si>
  <si>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</si>
  <si>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</si>
  <si>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</si>
  <si>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</si>
  <si>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</si>
  <si>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</si>
  <si>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</si>
  <si>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</si>
  <si>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</si>
  <si>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</si>
  <si>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</si>
  <si>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</si>
  <si>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</si>
  <si>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</si>
  <si>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</si>
  <si>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</si>
  <si>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</si>
  <si>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</si>
  <si>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</si>
  <si>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</si>
  <si>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</si>
  <si>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</si>
  <si>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</si>
  <si>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</si>
  <si>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</si>
  <si>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</si>
  <si>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</si>
  <si>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</si>
  <si>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</si>
  <si>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</si>
  <si>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</si>
  <si>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</si>
  <si>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</si>
  <si>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</si>
  <si>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</si>
  <si>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</si>
  <si>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</si>
  <si>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</si>
  <si>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</si>
  <si>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</si>
  <si>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</si>
  <si>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</si>
  <si>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</si>
  <si>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</si>
  <si>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</si>
  <si>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</si>
  <si>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</si>
  <si>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</si>
  <si>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</si>
  <si>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</si>
  <si>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</si>
  <si>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</si>
  <si>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</si>
  <si>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</si>
  <si>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</si>
  <si>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</si>
  <si>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</si>
  <si>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</si>
  <si>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</si>
  <si>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</si>
  <si>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</si>
  <si>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</si>
  <si>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</si>
  <si>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</si>
  <si>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</si>
  <si>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</si>
  <si>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</si>
  <si>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</si>
  <si>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</si>
  <si>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</si>
  <si>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</si>
  <si>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</si>
  <si>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</si>
  <si>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</si>
  <si>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</si>
  <si>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</si>
  <si>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</si>
  <si>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</si>
  <si>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</si>
  <si>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</si>
  <si>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</si>
  <si>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</si>
  <si>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</si>
  <si>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</si>
  <si>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</si>
  <si>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</si>
  <si>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</si>
  <si>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</si>
  <si>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</si>
  <si>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</si>
  <si>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</si>
  <si>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</si>
  <si>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</si>
  <si>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</si>
  <si>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</si>
  <si>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</si>
  <si>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</si>
  <si>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</si>
  <si>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</si>
  <si>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</si>
  <si>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</si>
  <si>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</si>
  <si>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</si>
  <si>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</si>
  <si>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</si>
  <si>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</si>
  <si>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</si>
  <si>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</si>
  <si>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</si>
  <si>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</si>
  <si>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</si>
  <si>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</si>
  <si>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</si>
  <si>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</si>
  <si>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</si>
  <si>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</si>
  <si>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</si>
  <si>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</si>
  <si>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</si>
  <si>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</si>
  <si>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</si>
  <si>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</si>
  <si>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</si>
  <si>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</si>
  <si>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</si>
  <si>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</si>
  <si>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</si>
  <si>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</si>
  <si>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</si>
  <si>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</si>
  <si>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</si>
  <si>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</si>
  <si>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</si>
  <si>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</si>
  <si>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</si>
  <si>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</si>
  <si>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</si>
  <si>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</si>
  <si>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</si>
  <si>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</si>
  <si>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</si>
  <si>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</si>
  <si>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</si>
  <si>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</si>
  <si>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</si>
  <si>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</si>
  <si>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</si>
  <si>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</si>
  <si>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</si>
  <si>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</si>
  <si>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</si>
  <si>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</si>
  <si>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</si>
  <si>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</si>
  <si>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</si>
  <si>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</si>
  <si>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</si>
  <si>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</si>
  <si>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</si>
  <si>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</si>
  <si>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</si>
  <si>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</si>
  <si>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</si>
  <si>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</si>
  <si>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</si>
  <si>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</si>
  <si>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</si>
  <si>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</si>
  <si>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</si>
  <si>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</si>
  <si>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</si>
  <si>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</si>
  <si>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</si>
  <si>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</si>
  <si>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</si>
  <si>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</si>
  <si>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</si>
  <si>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</si>
  <si>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</si>
  <si>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</si>
  <si>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</si>
  <si>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</si>
  <si>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</si>
  <si>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</si>
  <si>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</si>
  <si>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</si>
  <si>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</si>
  <si>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</si>
  <si>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</si>
  <si>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</si>
  <si>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</si>
  <si>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</si>
  <si>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</si>
  <si>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</si>
  <si>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</si>
  <si>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</si>
  <si>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</si>
  <si>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</si>
  <si>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</si>
  <si>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</si>
  <si>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</si>
  <si>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</si>
  <si>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</si>
  <si>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</si>
  <si>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</si>
  <si>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</si>
  <si>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</si>
  <si>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</si>
  <si>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</si>
  <si>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</si>
  <si>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</si>
  <si>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</si>
  <si>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</si>
  <si>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</si>
  <si>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</si>
  <si>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</si>
  <si>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</si>
  <si>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</si>
  <si>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</si>
  <si>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</si>
  <si>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</si>
  <si>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</si>
  <si>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</si>
  <si>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</si>
  <si>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</si>
  <si>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</si>
  <si>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</si>
  <si>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</si>
  <si>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</si>
  <si>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</si>
  <si>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</si>
  <si>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</si>
  <si>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</si>
  <si>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</si>
  <si>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</si>
  <si>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</si>
  <si>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</si>
  <si>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</si>
  <si>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</si>
  <si>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</si>
  <si>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</si>
  <si>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</si>
  <si>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</si>
  <si>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</si>
  <si>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</si>
  <si>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</si>
  <si>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</si>
  <si>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</si>
  <si>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</si>
  <si>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</si>
  <si>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</si>
  <si>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</si>
  <si>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</si>
  <si>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</si>
  <si>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</si>
  <si>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</si>
  <si>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</si>
  <si>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</si>
  <si>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</si>
  <si>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</si>
  <si>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</si>
  <si>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</si>
  <si>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</si>
  <si>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</si>
  <si>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</si>
  <si>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</si>
  <si>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</si>
  <si>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</si>
  <si>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</si>
  <si>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</si>
  <si>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</si>
  <si>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</si>
  <si>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</si>
  <si>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</si>
  <si>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</si>
  <si>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</si>
  <si>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</si>
  <si>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</si>
  <si>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SAN GABAN II</t>
  </si>
  <si>
    <t>PCH TUPURI</t>
  </si>
  <si>
    <t xml:space="preserve">SINERSA                                           </t>
  </si>
  <si>
    <t>C.H. CHANCAY</t>
  </si>
  <si>
    <t>C.H. POECHOS II</t>
  </si>
  <si>
    <t>C.H. ARCATA</t>
  </si>
  <si>
    <t>C.H. CAHUA</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</si>
  <si>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</si>
  <si>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</si>
  <si>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</si>
  <si>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</si>
  <si>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</si>
  <si>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</si>
  <si>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</si>
  <si>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</si>
  <si>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</si>
  <si>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</si>
  <si>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</si>
  <si>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</si>
  <si>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</si>
  <si>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</si>
  <si>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</si>
  <si>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</si>
  <si>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</si>
  <si>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</si>
  <si>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</si>
  <si>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</si>
  <si>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</si>
  <si>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</si>
  <si>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</si>
  <si>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</si>
  <si>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</si>
  <si>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</si>
  <si>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</si>
  <si>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</si>
  <si>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</si>
  <si>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</si>
  <si>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</si>
  <si>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</si>
  <si>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</si>
  <si>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</si>
  <si>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</si>
  <si>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</si>
  <si>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</si>
  <si>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</si>
  <si>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</si>
  <si>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</si>
  <si>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</si>
  <si>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</si>
  <si>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</si>
  <si>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</si>
  <si>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</si>
  <si>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</si>
  <si>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</si>
  <si>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</si>
  <si>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</si>
  <si>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</si>
  <si>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</si>
  <si>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</si>
  <si>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</si>
  <si>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</si>
  <si>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</si>
  <si>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</si>
  <si>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</si>
  <si>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</si>
  <si>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</si>
  <si>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sábado, 4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</si>
  <si>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</si>
  <si>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</si>
  <si>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</si>
  <si>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</si>
  <si>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</si>
  <si>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</si>
  <si>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</si>
  <si>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</si>
  <si>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</si>
  <si>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</si>
  <si>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</si>
  <si>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</si>
  <si>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</si>
  <si>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</si>
  <si>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</si>
  <si>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</si>
  <si>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</si>
  <si>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</si>
  <si>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</si>
  <si>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</si>
  <si>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</si>
  <si>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</si>
  <si>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</si>
  <si>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</si>
  <si>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</si>
  <si>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</si>
  <si>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</si>
  <si>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</si>
  <si>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</si>
  <si>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</si>
  <si>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</si>
  <si>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</si>
  <si>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</si>
  <si>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</si>
  <si>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</si>
  <si>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</si>
  <si>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</si>
  <si>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</si>
  <si>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</si>
  <si>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</si>
  <si>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</si>
  <si>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</si>
  <si>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</si>
  <si>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</si>
  <si>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</si>
  <si>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</si>
  <si>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</si>
  <si>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</si>
  <si>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</si>
  <si>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</si>
  <si>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</si>
  <si>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</si>
  <si>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</si>
  <si>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</si>
  <si>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</si>
  <si>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</si>
  <si>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</si>
  <si>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</si>
  <si>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</si>
  <si>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</si>
  <si>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</si>
  <si>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</si>
  <si>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</si>
  <si>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</si>
  <si>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</si>
  <si>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</si>
  <si>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</si>
  <si>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</si>
  <si>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</si>
  <si>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</si>
  <si>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</si>
  <si>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</si>
  <si>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</si>
  <si>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</si>
  <si>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</si>
  <si>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</si>
  <si>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</si>
  <si>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</si>
  <si>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</si>
  <si>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</si>
  <si>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</si>
  <si>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</si>
  <si>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</si>
  <si>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</si>
  <si>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</si>
  <si>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</si>
  <si>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</si>
  <si>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</si>
  <si>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</si>
  <si>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</si>
  <si>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</si>
  <si>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</si>
  <si>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</si>
  <si>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</si>
  <si>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</si>
  <si>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</si>
  <si>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</si>
  <si>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</si>
  <si>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</si>
  <si>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</si>
  <si>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</si>
  <si>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</si>
  <si>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</si>
  <si>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</si>
  <si>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</si>
  <si>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</si>
  <si>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</si>
  <si>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</si>
  <si>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</si>
  <si>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</si>
  <si>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</si>
  <si>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</si>
  <si>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</si>
  <si>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</si>
  <si>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</si>
  <si>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</si>
  <si>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</si>
  <si>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</si>
  <si>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</si>
  <si>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</si>
  <si>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</si>
  <si>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</si>
  <si>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</si>
  <si>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</si>
  <si>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</si>
  <si>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</si>
  <si>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</si>
  <si>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</si>
  <si>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</si>
  <si>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</si>
  <si>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</si>
  <si>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</si>
  <si>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</si>
  <si>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</si>
  <si>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</si>
  <si>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</si>
  <si>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</si>
  <si>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</si>
  <si>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</si>
  <si>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</si>
  <si>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</si>
  <si>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</si>
  <si>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</si>
  <si>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</si>
  <si>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</si>
  <si>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</si>
  <si>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</si>
  <si>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</si>
  <si>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</si>
  <si>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</si>
  <si>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04/10/2025 23:58:00</t>
  </si>
  <si>
    <t>POR COGENERACION</t>
  </si>
  <si>
    <t>SAN_JACINTO - BAGAZO</t>
  </si>
  <si>
    <t>AGROLMOS TV1 &amp; TV2 - BAGAZO</t>
  </si>
  <si>
    <t>G-1</t>
  </si>
  <si>
    <t>CANA BRAVA TV1 - BAGAZO</t>
  </si>
  <si>
    <t>04/10/2025 06:53:00</t>
  </si>
  <si>
    <t>CANA BRAVA TV1 &amp; TV2 - BAGAZO</t>
  </si>
  <si>
    <t>04/10/2025 11:20:00</t>
  </si>
  <si>
    <t>04/10/2025 11:49:00</t>
  </si>
  <si>
    <t>04/10/2025 12:52:00</t>
  </si>
  <si>
    <t>04/10/2025 13:05:00</t>
  </si>
  <si>
    <t>04/10/2025 20:59:00</t>
  </si>
  <si>
    <t>MALACAS2 TG4 - GAS</t>
  </si>
  <si>
    <t>04/10/2025 04:31:00</t>
  </si>
  <si>
    <t>04/10/2025 05:28:00</t>
  </si>
  <si>
    <t>04/10/2025 04:06:00</t>
  </si>
  <si>
    <t>04/10/2025 05:17:00</t>
  </si>
  <si>
    <t>POR PRUEBAS</t>
  </si>
  <si>
    <t>PRUEBA DE VALIDACION DE CEMS</t>
  </si>
  <si>
    <t>CHILCA1 CCOMB TG1 &amp; TG3 - GAS</t>
  </si>
  <si>
    <t>04/10/2025 05:27:00</t>
  </si>
  <si>
    <t>04/10/2025 04:42:00</t>
  </si>
  <si>
    <t>POR POTENCIA O ENERGIA</t>
  </si>
  <si>
    <t>CHILCA1 CCOMB TG1 - GAS</t>
  </si>
  <si>
    <t>A MINIMA CARGA</t>
  </si>
  <si>
    <t>CHILCA1 TG3 - GAS</t>
  </si>
  <si>
    <t>04/10/2025 05:48:00</t>
  </si>
  <si>
    <t>FENIX CCOMB GT11 &amp; GT12 - GAS</t>
  </si>
  <si>
    <t>04/10/2025 04:03:00</t>
  </si>
  <si>
    <t>04/10/2025 08:13:00</t>
  </si>
  <si>
    <t>REF_TALARA TV1 - NLH_RFG</t>
  </si>
  <si>
    <t>REF_TALARA TV2 - NLH_RFG</t>
  </si>
  <si>
    <t>KALLPA CCOMB TG1 &amp; TG2 &amp; TG3 - GAS</t>
  </si>
  <si>
    <t>09:46h S/C subir a 750 MW.
12:44h S/C subir a 611 MW.
16:51 h S/C subir a 700 MW
17:09 h S/C subir a 800 MW
22:00 h S/C bajar a 790 MW
22:59 h S/C bajar a 690 MW</t>
  </si>
  <si>
    <t>LAS FLORES CCOMB TG1 - GAS</t>
  </si>
  <si>
    <t>STA ROSA TG8 - GAS</t>
  </si>
  <si>
    <t>04/10/2025 10:38:00</t>
  </si>
  <si>
    <t>04/10/2025 12:10:00</t>
  </si>
  <si>
    <t>04/10/2025 10:36:00</t>
  </si>
  <si>
    <t>04/10/2025 11:53:00</t>
  </si>
  <si>
    <t>VENTANILLA CCOMB TG3 &amp; TG4 - GAS</t>
  </si>
  <si>
    <t>07:09h se bajo a 312 MW.</t>
  </si>
  <si>
    <t>HUAYCOLORO - BIOGAS</t>
  </si>
  <si>
    <t>LA GRINGA V - BIOGAS</t>
  </si>
  <si>
    <t>DONA CATALINA  - BIOGAS</t>
  </si>
  <si>
    <t>CALLAO - BIOGAS</t>
  </si>
  <si>
    <t>OLLEROS CCOMB TG1 - GAS</t>
  </si>
  <si>
    <t>04/10/2025 00:10:00</t>
  </si>
  <si>
    <t>03/10/2025 23:11:00</t>
  </si>
  <si>
    <t>OLLEROS TG1 - GAS</t>
  </si>
  <si>
    <t>04/10/2025 00:11:00</t>
  </si>
  <si>
    <t>04/10/2025 00:48:00</t>
  </si>
  <si>
    <t>Hora Inicio y Fin de Indisponibilidades de las Unidades de Generación SEIN</t>
  </si>
  <si>
    <t>Mantenimiento anual, reparación integral y reemplazo de componentes de turbina.</t>
  </si>
  <si>
    <t>Mantenimiento de anillo colector y sistema de excitación: Por elevada temperatura en el anillo rozante del anillo de excitación.</t>
  </si>
  <si>
    <t>Mantenimiento por 32,000 horas de operación</t>
  </si>
  <si>
    <t>RESTITUCIÓN</t>
  </si>
  <si>
    <t>MANTENIMIENTO PREVENTIVO Y CONTROLES SISTEMÁTICOS</t>
  </si>
  <si>
    <t>F/S por limpieza de Canales y cámara de carga Pariac</t>
  </si>
  <si>
    <t>CAÑÓN DEL PATO</t>
  </si>
  <si>
    <t>Reparación caja turbina U5, cambio de sellos y componentes inyector 5AS, 5AI y 5BS</t>
  </si>
  <si>
    <t>Reparación caja turbina U6</t>
  </si>
  <si>
    <t>DESCONEXIÓN DEL TRANSFORMADOR TR2 POR REVISIÓN CORRECTIVA EN EL CIRCUITO 13.</t>
  </si>
  <si>
    <t>FUERA DE SERVICIO CH MANTA, POR MANTENIMIENTO CORRECTIVO DE VÁLVULA DE GUARDA UG2</t>
  </si>
  <si>
    <t>MANTENIMIENTO PREVENTIVO ANUAL TURBINA Y GENERADOR, INSPECCIÓN Y CONTROL DIMENSIONAL DE RODETE UG1</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</si>
  <si>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</si>
  <si>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</si>
  <si>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</si>
  <si>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Sábado 4 de Octubre del 2025 / SEM N° 40</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</si>
  <si>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</si>
  <si>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</si>
  <si>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</si>
  <si>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</si>
  <si>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</si>
  <si>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</si>
  <si>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</si>
  <si>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</si>
  <si>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</si>
  <si>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</si>
  <si>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</si>
  <si>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</si>
  <si>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</si>
  <si>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</si>
  <si>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</si>
  <si>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</si>
  <si>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</si>
  <si>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</si>
  <si>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</si>
  <si>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</si>
  <si>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</si>
  <si>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</si>
  <si>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</si>
  <si>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</si>
  <si>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</si>
  <si>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</si>
  <si>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</si>
  <si>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</si>
  <si>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</si>
  <si>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</si>
  <si>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</si>
  <si>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</si>
  <si>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</si>
  <si>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</si>
  <si>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</si>
  <si>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</si>
  <si>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</si>
  <si>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</si>
  <si>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</si>
  <si>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</si>
  <si>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</si>
  <si>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</si>
  <si>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</si>
  <si>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</si>
  <si>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</si>
  <si>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</si>
  <si>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</si>
  <si>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</si>
  <si>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</si>
  <si>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</si>
  <si>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</si>
  <si>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</si>
  <si>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</si>
  <si>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</si>
  <si>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</si>
  <si>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</si>
  <si>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</si>
  <si>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</si>
  <si>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</si>
  <si>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</si>
  <si>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</si>
  <si>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</si>
  <si>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</si>
  <si>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</si>
  <si>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</si>
  <si>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</si>
  <si>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</si>
  <si>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</si>
  <si>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</si>
  <si>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</si>
  <si>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</si>
  <si>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</si>
  <si>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</si>
  <si>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</si>
  <si>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</si>
  <si>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</si>
  <si>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</si>
  <si>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</si>
  <si>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</si>
  <si>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</si>
  <si>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</si>
  <si>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</si>
  <si>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</si>
  <si>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</si>
  <si>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</si>
  <si>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</si>
  <si>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</si>
  <si>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</si>
  <si>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</si>
  <si>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</si>
  <si>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</si>
  <si>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</si>
  <si>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</si>
  <si>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</si>
  <si>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</si>
  <si>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</si>
  <si>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</si>
  <si>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</si>
  <si>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</si>
  <si>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</si>
  <si>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</si>
  <si>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</si>
  <si>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</si>
  <si>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</si>
  <si>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</si>
  <si>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</si>
  <si>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</si>
  <si>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</si>
  <si>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</si>
  <si>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</si>
  <si>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</si>
  <si>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</si>
  <si>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</si>
  <si>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</si>
  <si>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5280310.44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</si>
  <si>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</si>
  <si>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</si>
  <si>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</si>
  <si>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</si>
  <si>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</si>
  <si>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</si>
  <si>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</si>
  <si>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</si>
  <si>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</si>
  <si>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</si>
  <si>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</si>
  <si>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</si>
  <si>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</si>
  <si>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</si>
  <si>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</si>
  <si>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</si>
  <si>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</si>
  <si>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</si>
  <si>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</si>
  <si>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</si>
  <si>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</si>
  <si>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</si>
  <si>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</si>
  <si>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</si>
  <si>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</si>
  <si>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</si>
  <si>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</si>
  <si>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</si>
  <si>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</si>
  <si>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</si>
  <si>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</si>
  <si>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</si>
  <si>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</si>
  <si>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</si>
  <si>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</si>
  <si>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</si>
  <si>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</si>
  <si>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</si>
  <si>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</si>
  <si>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</si>
  <si>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</si>
  <si>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</si>
  <si>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</si>
  <si>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</si>
  <si>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</si>
  <si>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</si>
  <si>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</si>
  <si>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</si>
  <si>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</si>
  <si>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</si>
  <si>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</si>
  <si>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</si>
  <si>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</si>
  <si>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</si>
  <si>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</si>
  <si>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</si>
  <si>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</si>
  <si>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</si>
  <si>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</si>
  <si>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</si>
  <si>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</si>
  <si>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</si>
  <si>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</si>
  <si>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</si>
  <si>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</si>
  <si>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</si>
  <si>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</si>
  <si>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</si>
  <si>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</si>
  <si>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</si>
  <si>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</si>
  <si>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</si>
  <si>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</si>
  <si>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</si>
  <si>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</si>
  <si>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</si>
  <si>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</si>
  <si>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</si>
  <si>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</si>
  <si>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</si>
  <si>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</si>
  <si>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</si>
  <si>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</si>
  <si>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</si>
  <si>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</si>
  <si>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</si>
  <si>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</si>
  <si>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</si>
  <si>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</si>
  <si>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</si>
  <si>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</si>
  <si>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</si>
  <si>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</si>
  <si>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</si>
  <si>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</si>
  <si>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</si>
  <si>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</si>
  <si>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</si>
  <si>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</si>
  <si>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</si>
  <si>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</si>
  <si>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</si>
  <si>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</si>
  <si>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</si>
  <si>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</si>
  <si>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</si>
  <si>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</si>
  <si>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</si>
  <si>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</si>
  <si>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</si>
  <si>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</si>
  <si>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</si>
  <si>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</si>
  <si>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</si>
  <si>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</si>
  <si>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</si>
  <si>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</si>
  <si>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</si>
  <si>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</si>
  <si>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</si>
  <si>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</si>
  <si>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</si>
  <si>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</si>
  <si>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</si>
  <si>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</si>
  <si>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</si>
  <si>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</si>
  <si>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</si>
  <si>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</si>
  <si>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</si>
  <si>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</si>
  <si>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</si>
  <si>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</si>
  <si>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</si>
  <si>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</si>
  <si>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</si>
  <si>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</si>
  <si>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</si>
  <si>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</si>
  <si>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</si>
  <si>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</si>
  <si>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</si>
  <si>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</si>
  <si>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</si>
  <si>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</si>
  <si>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Incremente pero variación de temperatura</t>
  </si>
  <si>
    <t>SIN CONSUMO DE COMBUSTIBLE DIESEL EN PLANTA.</t>
  </si>
  <si>
    <t>Reporte de Consumo de Combustibles</t>
  </si>
  <si>
    <t>CONSUMO DE COMBUSTIBLES - LÍQUIDO, SÓLIDO, GASEOSO</t>
  </si>
  <si>
    <t>MEDIDOR</t>
  </si>
  <si>
    <t>04/Oct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</si>
  <si>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</si>
  <si>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</si>
  <si>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</si>
  <si>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</si>
  <si>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</si>
  <si>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</si>
  <si>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</si>
  <si>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</si>
  <si>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</si>
  <si>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</si>
  <si>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</si>
  <si>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</si>
  <si>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</si>
  <si>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</si>
  <si>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</si>
  <si>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</si>
  <si>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</si>
  <si>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</si>
  <si>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</si>
  <si>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</si>
  <si>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</si>
  <si>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</si>
  <si>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</si>
  <si>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</si>
  <si>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</si>
  <si>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</si>
  <si>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</si>
  <si>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</si>
  <si>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</si>
  <si>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</si>
  <si>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</si>
  <si>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</si>
  <si>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</si>
  <si>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</si>
  <si>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</si>
  <si>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</si>
  <si>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</si>
  <si>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</si>
  <si>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</si>
  <si>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</si>
  <si>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</si>
  <si>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</si>
  <si>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</si>
  <si>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</si>
  <si>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</si>
  <si>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</si>
  <si>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</si>
  <si>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</si>
  <si>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</si>
  <si>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</si>
  <si>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</si>
  <si>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</si>
  <si>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</si>
  <si>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</si>
  <si>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</si>
  <si>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</si>
  <si>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</si>
  <si>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</si>
  <si>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</si>
  <si>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</si>
  <si>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</si>
  <si>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</si>
  <si>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</si>
  <si>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</si>
  <si>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</si>
  <si>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</si>
  <si>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</si>
  <si>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</si>
  <si>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</si>
  <si>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</si>
  <si>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</si>
  <si>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</si>
  <si>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</si>
  <si>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</si>
  <si>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</si>
  <si>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04/10/2025 01:00</t>
  </si>
  <si>
    <t>04/10/2025 02:00</t>
  </si>
  <si>
    <t>04/10/2025 03:00</t>
  </si>
  <si>
    <t>04/10/2025 04:00</t>
  </si>
  <si>
    <t>04/10/2025 05:00</t>
  </si>
  <si>
    <t>04/10/2025 07:00</t>
  </si>
  <si>
    <t>04/10/2025 11:00</t>
  </si>
  <si>
    <t>04/10/2025 12:00</t>
  </si>
  <si>
    <t>04/10/2025 13:00</t>
  </si>
  <si>
    <t>04/10/2025 15:00</t>
  </si>
  <si>
    <t>04/10/2025 16:00</t>
  </si>
  <si>
    <t>04/10/2025 19:00</t>
  </si>
  <si>
    <t>04/10/2025 20:00</t>
  </si>
  <si>
    <t>04/10/2025 21:00</t>
  </si>
  <si>
    <t>04/10/2025 22:00</t>
  </si>
  <si>
    <t>04/10/2025 23:00</t>
  </si>
  <si>
    <t>TEMPERATURA AMBIENTE (ºC)</t>
  </si>
  <si>
    <t>Disponibilidad de Gas Natural de las Centrales Termoeléctricas</t>
  </si>
  <si>
    <t>GASEODUCTO</t>
  </si>
  <si>
    <t>VOLUMEN DE GAS (Mm3)</t>
  </si>
  <si>
    <t>INICIAL</t>
  </si>
  <si>
    <t>GASEODUCTO DE CAMISEA (EGESUR)</t>
  </si>
  <si>
    <t>05/10/2025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</si>
  <si>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</si>
  <si>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</si>
  <si>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</si>
  <si>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</si>
  <si>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</si>
  <si>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</si>
  <si>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</si>
  <si>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</si>
  <si>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</si>
  <si>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</si>
  <si>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</si>
  <si>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</si>
  <si>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</si>
  <si>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</si>
  <si>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</si>
  <si>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</si>
  <si>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</si>
  <si>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</si>
  <si>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</si>
  <si>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</si>
  <si>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</si>
  <si>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</si>
  <si>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</si>
  <si>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</si>
  <si>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</si>
  <si>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</si>
  <si>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</si>
  <si>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</si>
  <si>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</si>
  <si>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</si>
  <si>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</si>
  <si>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</si>
  <si>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</si>
  <si>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</si>
  <si>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</si>
  <si>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</si>
  <si>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</si>
  <si>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</si>
  <si>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</si>
  <si>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</si>
  <si>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</si>
  <si>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</si>
  <si>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</si>
  <si>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</si>
  <si>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</si>
  <si>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</si>
  <si>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</si>
  <si>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</si>
  <si>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</si>
  <si>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</si>
  <si>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</si>
  <si>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</si>
  <si>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</si>
  <si>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</si>
  <si>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</si>
  <si>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</si>
  <si>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</si>
  <si>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</si>
  <si>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</si>
  <si>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</si>
  <si>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</si>
  <si>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</si>
  <si>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</si>
  <si>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</si>
  <si>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</si>
  <si>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</si>
  <si>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</si>
  <si>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</si>
  <si>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</si>
  <si>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</si>
  <si>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</si>
  <si>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</si>
  <si>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</si>
  <si>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</si>
  <si>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</si>
  <si>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</si>
  <si>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</si>
  <si>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</si>
  <si>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</si>
  <si>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</si>
  <si>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</si>
  <si>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</si>
  <si>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</si>
  <si>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</si>
  <si>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</si>
  <si>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</si>
  <si>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</si>
  <si>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</si>
  <si>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</si>
  <si>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</si>
  <si>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</si>
  <si>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</si>
  <si>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</si>
  <si>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</si>
  <si>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</si>
  <si>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</si>
  <si>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</si>
  <si>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</si>
  <si>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</si>
  <si>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</si>
  <si>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</si>
  <si>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</si>
  <si>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</si>
  <si>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</si>
  <si>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</si>
  <si>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</si>
  <si>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</si>
  <si>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</si>
  <si>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</si>
  <si>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</si>
  <si>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</si>
  <si>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</si>
  <si>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</si>
  <si>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</si>
  <si>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</si>
  <si>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</si>
  <si>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</si>
  <si>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</si>
  <si>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</si>
  <si>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</si>
  <si>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</si>
  <si>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</si>
  <si>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</si>
  <si>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</si>
  <si>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</si>
  <si>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</si>
  <si>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</si>
  <si>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</si>
  <si>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</si>
  <si>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</si>
  <si>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</si>
  <si>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</si>
  <si>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</si>
  <si>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</si>
  <si>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</si>
  <si>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</si>
  <si>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</si>
  <si>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</si>
  <si>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</si>
  <si>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</si>
  <si>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</si>
  <si>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</si>
  <si>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</si>
  <si>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</si>
  <si>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</si>
  <si>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</si>
  <si>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</si>
  <si>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</si>
  <si>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</si>
  <si>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</si>
  <si>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</si>
  <si>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</si>
  <si>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</si>
  <si>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</si>
  <si>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</si>
  <si>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</si>
  <si>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</si>
  <si>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</si>
  <si>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</si>
  <si>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</si>
  <si>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</si>
  <si>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</si>
  <si>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</si>
  <si>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</si>
  <si>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</si>
  <si>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</si>
  <si>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</si>
  <si>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</si>
  <si>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</si>
  <si>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</si>
  <si>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</si>
  <si>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</si>
  <si>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</si>
  <si>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</si>
  <si>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</si>
  <si>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</si>
  <si>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</si>
  <si>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</si>
  <si>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</si>
  <si>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</si>
  <si>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</si>
  <si>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</si>
  <si>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</si>
  <si>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</si>
  <si>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</si>
  <si>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</si>
  <si>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</si>
  <si>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</si>
  <si>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</si>
  <si>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</si>
  <si>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</si>
  <si>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</si>
  <si>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</si>
  <si>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</si>
  <si>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</si>
  <si>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</si>
  <si>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</si>
  <si>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</si>
  <si>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</si>
  <si>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</si>
  <si>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</si>
  <si>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</si>
  <si>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</si>
  <si>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</si>
  <si>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</si>
  <si>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</si>
  <si>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</si>
  <si>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</si>
  <si>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</si>
  <si>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</si>
  <si>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</si>
  <si>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</si>
  <si>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</si>
  <si>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</si>
  <si>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</si>
  <si>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</si>
  <si>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</si>
  <si>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</si>
  <si>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</si>
  <si>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</si>
  <si>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</si>
  <si>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</si>
  <si>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</si>
  <si>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</si>
  <si>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</si>
  <si>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</si>
  <si>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</si>
  <si>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</si>
  <si>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</si>
  <si>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</si>
  <si>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</si>
  <si>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</si>
  <si>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</si>
  <si>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</si>
  <si>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</si>
  <si>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</si>
  <si>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</si>
  <si>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</si>
  <si>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</si>
  <si>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</si>
  <si>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</si>
  <si>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</si>
  <si>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</si>
  <si>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</si>
  <si>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</si>
  <si>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</si>
  <si>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</si>
  <si>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</si>
  <si>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</si>
  <si>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</si>
  <si>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</si>
  <si>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</si>
  <si>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</si>
  <si>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</si>
  <si>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</si>
  <si>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</si>
  <si>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</si>
  <si>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</si>
  <si>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</si>
  <si>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</si>
  <si>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</si>
  <si>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</si>
  <si>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</si>
  <si>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</si>
  <si>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</si>
  <si>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</si>
  <si>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</si>
  <si>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</si>
  <si>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</si>
  <si>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</si>
  <si>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</si>
  <si>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</si>
  <si>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</si>
  <si>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</si>
  <si>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</si>
  <si>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</si>
  <si>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</si>
  <si>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</si>
  <si>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</si>
  <si>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</si>
  <si>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</si>
  <si>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</si>
  <si>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</si>
  <si>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</si>
  <si>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</si>
  <si>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</si>
  <si>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</si>
  <si>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</si>
  <si>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</si>
  <si>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</si>
  <si>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</si>
  <si>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</si>
  <si>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</si>
  <si>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</si>
  <si>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</si>
  <si>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</si>
  <si>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</si>
  <si>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</si>
  <si>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</si>
  <si>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</si>
  <si>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</si>
  <si>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</si>
  <si>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</si>
  <si>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</si>
  <si>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</si>
  <si>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</si>
  <si>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</si>
  <si>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</si>
  <si>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</si>
  <si>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</si>
  <si>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</si>
  <si>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</si>
  <si>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</si>
  <si>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</si>
  <si>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</si>
  <si>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</si>
  <si>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</si>
  <si>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</si>
  <si>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</si>
  <si>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</si>
  <si>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</si>
  <si>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</si>
  <si>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</si>
  <si>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</si>
  <si>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</si>
  <si>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</si>
  <si>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</si>
  <si>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</si>
  <si>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</si>
  <si>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</si>
  <si>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</si>
  <si>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</si>
  <si>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</si>
  <si>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</si>
  <si>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</si>
  <si>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</si>
  <si>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</si>
  <si>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</si>
  <si>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</si>
  <si>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</si>
  <si>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</si>
  <si>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</si>
  <si>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</si>
  <si>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</si>
  <si>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</si>
  <si>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</si>
  <si>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</si>
  <si>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</si>
  <si>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</si>
  <si>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</si>
  <si>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</si>
  <si>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</si>
  <si>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</si>
  <si>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</si>
  <si>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</si>
  <si>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</si>
  <si>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</si>
  <si>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</si>
  <si>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</si>
  <si>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</si>
  <si>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</si>
  <si>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</si>
  <si>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</si>
  <si>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</si>
  <si>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</si>
  <si>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</si>
  <si>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</si>
  <si>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</si>
  <si>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</si>
  <si>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</si>
  <si>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</si>
  <si>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</si>
  <si>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</si>
  <si>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</si>
  <si>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</si>
  <si>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</si>
  <si>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</si>
  <si>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</si>
  <si>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</si>
  <si>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</si>
  <si>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</si>
  <si>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</si>
  <si>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</si>
  <si>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</si>
  <si>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</si>
  <si>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</si>
  <si>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</si>
  <si>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</si>
  <si>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</si>
  <si>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</si>
  <si>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</si>
  <si>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</si>
  <si>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</si>
  <si>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</si>
  <si>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</si>
  <si>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</si>
  <si>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</si>
  <si>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</si>
  <si>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</si>
  <si>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</si>
  <si>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</si>
  <si>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</si>
  <si>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</si>
  <si>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</si>
  <si>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</si>
  <si>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</si>
  <si>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</si>
  <si>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</si>
  <si>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</si>
  <si>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</si>
  <si>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</si>
  <si>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</si>
  <si>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</si>
  <si>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</si>
  <si>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</si>
  <si>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</si>
  <si>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</si>
  <si>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</si>
  <si>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</si>
  <si>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</si>
  <si>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</si>
  <si>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</si>
  <si>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</si>
  <si>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</si>
  <si>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</si>
  <si>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</si>
  <si>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</si>
  <si>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</si>
  <si>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</si>
  <si>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</si>
  <si>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</si>
  <si>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</si>
  <si>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</si>
  <si>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</si>
  <si>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</si>
  <si>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</si>
  <si>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</si>
  <si>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</si>
  <si>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</si>
  <si>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</si>
  <si>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</si>
  <si>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</si>
  <si>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</si>
  <si>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</si>
  <si>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</si>
  <si>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</si>
  <si>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</si>
  <si>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</si>
  <si>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</si>
  <si>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</si>
  <si>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</si>
  <si>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</si>
  <si>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</si>
  <si>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</si>
  <si>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</si>
  <si>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</si>
  <si>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</si>
  <si>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</si>
  <si>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</si>
  <si>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</si>
  <si>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</si>
  <si>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</si>
  <si>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</si>
  <si>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</si>
  <si>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</si>
  <si>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</si>
  <si>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</si>
  <si>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</si>
  <si>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</si>
  <si>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</si>
  <si>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</si>
  <si>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</si>
  <si>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</si>
  <si>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</si>
  <si>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</si>
  <si>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</si>
  <si>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</si>
  <si>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</si>
  <si>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</si>
  <si>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</si>
  <si>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</si>
  <si>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</si>
  <si>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</si>
  <si>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</si>
  <si>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</si>
  <si>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</si>
  <si>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</si>
  <si>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</si>
  <si>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</si>
  <si>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</si>
  <si>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</si>
  <si>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</si>
  <si>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</si>
  <si>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</si>
  <si>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</si>
  <si>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</si>
  <si>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</si>
  <si>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</si>
  <si>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</si>
  <si>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</si>
  <si>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</si>
  <si>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</si>
  <si>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</si>
  <si>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</si>
  <si>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</si>
  <si>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</si>
  <si>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</si>
  <si>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</si>
  <si>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</si>
  <si>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</si>
  <si>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</si>
  <si>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</si>
  <si>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</si>
  <si>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</si>
  <si>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</si>
  <si>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</si>
  <si>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</si>
  <si>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</si>
  <si>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</si>
  <si>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</si>
  <si>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</si>
  <si>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</si>
  <si>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</si>
  <si>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</si>
  <si>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</si>
  <si>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</si>
  <si>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</si>
  <si>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</si>
  <si>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</si>
  <si>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</si>
  <si>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</si>
  <si>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</si>
  <si>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</si>
  <si>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</si>
  <si>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</si>
  <si>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</si>
  <si>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</si>
  <si>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</si>
  <si>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</si>
  <si>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</si>
  <si>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</si>
  <si>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</si>
  <si>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</si>
  <si>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</si>
  <si>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</si>
  <si>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</si>
  <si>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</si>
  <si>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</si>
  <si>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</si>
  <si>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</si>
  <si>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</si>
  <si>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</si>
  <si>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</si>
  <si>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</si>
  <si>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</si>
  <si>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</si>
  <si>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</si>
  <si>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</si>
  <si>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</si>
  <si>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</si>
  <si>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</si>
  <si>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</si>
  <si>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</si>
  <si>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</si>
  <si>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</si>
  <si>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</si>
  <si>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</si>
  <si>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</si>
  <si>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</si>
  <si>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</si>
  <si>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</si>
  <si>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</si>
  <si>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</si>
  <si>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</si>
  <si>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</si>
  <si>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</si>
  <si>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</si>
  <si>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</si>
  <si>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</si>
  <si>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</si>
  <si>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</si>
  <si>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</si>
  <si>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</si>
  <si>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</si>
  <si>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</si>
  <si>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</si>
  <si>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</si>
  <si>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</si>
  <si>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</si>
  <si>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</si>
  <si>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</si>
  <si>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</si>
  <si>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</si>
  <si>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</si>
  <si>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</si>
  <si>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</si>
  <si>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</si>
  <si>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</si>
  <si>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</si>
  <si>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</si>
  <si>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</si>
  <si>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</si>
  <si>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</si>
  <si>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</si>
  <si>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</si>
  <si>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</si>
  <si>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</si>
  <si>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</si>
  <si>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</si>
  <si>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</si>
  <si>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</si>
  <si>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</si>
  <si>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</si>
  <si>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</si>
  <si>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</si>
  <si>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</si>
  <si>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</si>
  <si>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</si>
  <si>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</si>
  <si>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</si>
  <si>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</si>
  <si>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</si>
  <si>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</si>
  <si>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</si>
  <si>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</si>
  <si>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</si>
  <si>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</si>
  <si>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</si>
  <si>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</si>
  <si>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</si>
  <si>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</si>
  <si>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</si>
  <si>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</si>
  <si>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</si>
  <si>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</si>
  <si>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</si>
  <si>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</si>
  <si>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</si>
  <si>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</si>
  <si>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</si>
  <si>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</si>
  <si>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</si>
  <si>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</si>
  <si>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</si>
  <si>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</si>
  <si>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</si>
  <si>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</si>
  <si>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</si>
  <si>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</si>
  <si>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</si>
  <si>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</si>
  <si>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</si>
  <si>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</si>
  <si>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</si>
  <si>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</si>
  <si>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</si>
  <si>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</si>
  <si>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</si>
  <si>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</si>
  <si>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</si>
  <si>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</si>
  <si>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</si>
  <si>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</si>
  <si>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</si>
  <si>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</si>
  <si>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</si>
  <si>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</si>
  <si>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</si>
  <si>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</si>
  <si>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</si>
  <si>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</si>
  <si>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</si>
  <si>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</si>
  <si>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</si>
  <si>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</si>
  <si>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</si>
  <si>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</si>
  <si>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</si>
  <si>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</si>
  <si>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</si>
  <si>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</si>
  <si>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</si>
  <si>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</si>
  <si>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</si>
  <si>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</si>
  <si>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</si>
  <si>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</si>
  <si>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</si>
  <si>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</si>
  <si>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</si>
  <si>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</si>
  <si>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</si>
  <si>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</si>
  <si>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</si>
  <si>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</si>
  <si>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</si>
  <si>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</si>
  <si>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</si>
  <si>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</si>
  <si>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</si>
  <si>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</si>
  <si>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</si>
  <si>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</si>
  <si>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</si>
  <si>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</si>
  <si>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</si>
  <si>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</si>
  <si>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</si>
  <si>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</si>
  <si>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</si>
  <si>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</si>
  <si>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</si>
  <si>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</si>
  <si>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</si>
  <si>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</si>
  <si>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</si>
  <si>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</si>
  <si>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</si>
  <si>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</si>
  <si>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</si>
  <si>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</si>
  <si>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</si>
  <si>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</si>
  <si>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</si>
  <si>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</si>
  <si>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</si>
  <si>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</si>
  <si>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</si>
  <si>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</si>
  <si>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</si>
  <si>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</si>
  <si>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</si>
  <si>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</si>
  <si>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</si>
  <si>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</si>
  <si>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</si>
  <si>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</si>
  <si>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</si>
  <si>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</si>
  <si>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</si>
  <si>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</si>
  <si>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</si>
  <si>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</si>
  <si>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</si>
  <si>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</si>
  <si>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</si>
  <si>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</si>
  <si>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</si>
  <si>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</si>
  <si>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</si>
  <si>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</si>
  <si>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</si>
  <si>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</si>
  <si>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</si>
  <si>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</si>
  <si>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</si>
  <si>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</si>
  <si>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</si>
  <si>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</si>
  <si>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</si>
  <si>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</si>
  <si>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</si>
  <si>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</si>
  <si>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</si>
  <si>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</si>
  <si>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</si>
  <si>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</si>
  <si>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</si>
  <si>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</si>
  <si>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</si>
  <si>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</si>
  <si>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</si>
  <si>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</si>
  <si>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</si>
  <si>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</si>
  <si>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</si>
  <si>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</si>
  <si>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</si>
  <si>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</si>
  <si>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</si>
  <si>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</si>
  <si>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</si>
  <si>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</si>
  <si>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</si>
  <si>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</si>
  <si>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</si>
  <si>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</si>
  <si>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</si>
  <si>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</si>
  <si>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</si>
  <si>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</si>
  <si>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</si>
  <si>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</si>
  <si>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</si>
  <si>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</si>
  <si>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</si>
  <si>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</si>
  <si>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</si>
  <si>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</si>
  <si>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</si>
  <si>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</si>
  <si>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</si>
  <si>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</si>
  <si>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</si>
  <si>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</si>
  <si>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</si>
  <si>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</si>
  <si>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</si>
  <si>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</si>
  <si>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</si>
  <si>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</si>
  <si>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</si>
  <si>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</si>
  <si>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</si>
  <si>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</si>
  <si>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</si>
  <si>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</si>
  <si>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</si>
  <si>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</si>
  <si>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</si>
  <si>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</si>
  <si>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</si>
  <si>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</si>
  <si>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</si>
  <si>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</si>
  <si>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</si>
  <si>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</si>
  <si>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</si>
  <si>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</si>
  <si>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</si>
  <si>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</si>
  <si>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</si>
  <si>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</si>
  <si>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</si>
  <si>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</si>
  <si>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</si>
  <si>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</si>
  <si>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</si>
  <si>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</si>
  <si>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</si>
  <si>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</si>
  <si>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</si>
  <si>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</si>
  <si>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</si>
  <si>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</si>
  <si>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</si>
  <si>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</si>
  <si>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</si>
  <si>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</si>
  <si>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</si>
  <si>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</si>
  <si>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</si>
  <si>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</si>
  <si>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</si>
  <si>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</si>
  <si>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</si>
  <si>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</si>
  <si>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</si>
  <si>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</si>
  <si>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</si>
  <si>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</si>
  <si>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</si>
  <si>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</si>
  <si>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</si>
  <si>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</si>
  <si>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</si>
  <si>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</si>
  <si>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</si>
  <si>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</si>
  <si>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</si>
  <si>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</si>
  <si>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</si>
  <si>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</si>
  <si>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</si>
  <si>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</si>
  <si>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</si>
  <si>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</si>
  <si>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</si>
  <si>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</si>
  <si>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</si>
  <si>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</si>
  <si>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</si>
  <si>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</si>
  <si>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</si>
  <si>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</si>
  <si>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</si>
  <si>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</si>
  <si>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</si>
  <si>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</si>
  <si>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</si>
  <si>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</si>
  <si>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</si>
  <si>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</si>
  <si>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</si>
  <si>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</si>
  <si>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</si>
  <si>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</si>
  <si>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</si>
  <si>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</si>
  <si>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</si>
  <si>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</si>
  <si>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</si>
  <si>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</si>
  <si>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</si>
  <si>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</si>
  <si>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</si>
  <si>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</si>
  <si>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</si>
  <si>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</si>
  <si>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</si>
  <si>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</si>
  <si>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</si>
  <si>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</si>
  <si>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</si>
  <si>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</si>
  <si>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</si>
  <si>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</si>
  <si>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</si>
  <si>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</si>
  <si>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</si>
  <si>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</si>
  <si>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</si>
  <si>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</si>
  <si>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</si>
  <si>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</si>
  <si>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</si>
  <si>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</si>
  <si>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</si>
  <si>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</si>
  <si>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</si>
  <si>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</si>
  <si>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</si>
  <si>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</si>
  <si>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</si>
  <si>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</si>
  <si>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</si>
  <si>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</si>
  <si>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</si>
  <si>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</si>
  <si>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</si>
  <si>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</si>
  <si>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</si>
  <si>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</si>
  <si>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</si>
  <si>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</si>
  <si>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</si>
  <si>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</si>
  <si>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</si>
  <si>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</si>
  <si>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</si>
  <si>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</si>
  <si>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</si>
  <si>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</si>
  <si>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</si>
  <si>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</si>
  <si>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</si>
  <si>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</si>
  <si>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</si>
  <si>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</si>
  <si>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</si>
  <si>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</si>
  <si>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</si>
  <si>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</si>
  <si>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</si>
  <si>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</si>
  <si>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</si>
  <si>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</si>
  <si>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</si>
  <si>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</si>
  <si>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</si>
  <si>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</si>
  <si>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</si>
  <si>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</si>
  <si>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</si>
  <si>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</si>
  <si>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</si>
  <si>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</si>
  <si>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</si>
  <si>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</si>
  <si>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</si>
  <si>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</si>
  <si>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</si>
  <si>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</si>
  <si>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</si>
  <si>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</si>
  <si>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</si>
  <si>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</si>
  <si>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</si>
  <si>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</si>
  <si>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</si>
  <si>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</si>
  <si>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</si>
  <si>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</si>
  <si>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</si>
  <si>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</si>
  <si>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</si>
  <si>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</si>
  <si>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</si>
  <si>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</si>
  <si>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</si>
  <si>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</si>
  <si>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</si>
  <si>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</si>
  <si>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</si>
  <si>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</si>
  <si>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</si>
  <si>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</si>
  <si>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</si>
  <si>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</si>
  <si>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</si>
  <si>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</si>
  <si>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</si>
  <si>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</si>
  <si>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</si>
  <si>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</si>
  <si>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</si>
  <si>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</si>
  <si>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</si>
  <si>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</si>
  <si>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</si>
  <si>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</si>
  <si>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</si>
  <si>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</si>
  <si>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</si>
  <si>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</si>
  <si>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</si>
  <si>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</si>
  <si>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</si>
  <si>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</si>
  <si>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</si>
  <si>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</si>
  <si>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</si>
  <si>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</si>
  <si>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</si>
  <si>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</si>
  <si>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</si>
  <si>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</si>
  <si>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</si>
  <si>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</si>
  <si>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</si>
  <si>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</si>
  <si>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</si>
  <si>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</si>
  <si>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</si>
  <si>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</si>
  <si>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</si>
  <si>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</si>
  <si>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</si>
  <si>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</si>
  <si>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</si>
  <si>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</si>
  <si>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</si>
  <si>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</si>
  <si>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</si>
  <si>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</si>
  <si>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</si>
  <si>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</si>
  <si>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</si>
  <si>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</si>
  <si>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</si>
  <si>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</si>
  <si>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</si>
  <si>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</si>
  <si>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</si>
  <si>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</si>
  <si>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</si>
  <si>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</si>
  <si>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</si>
  <si>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</si>
  <si>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</si>
  <si>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</si>
  <si>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</si>
  <si>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</si>
  <si>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</si>
  <si>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</si>
  <si>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</si>
  <si>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</si>
  <si>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</si>
  <si>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</si>
  <si>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</si>
  <si>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</si>
  <si>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</si>
  <si>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</si>
  <si>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</si>
  <si>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</si>
  <si>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</si>
  <si>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</si>
  <si>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</si>
  <si>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</si>
  <si>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09:16:06
</t>
  </si>
  <si>
    <t xml:space="preserve">59.795 
</t>
  </si>
  <si>
    <t xml:space="preserve">09:54:51
</t>
  </si>
  <si>
    <t xml:space="preserve">60.291 
</t>
  </si>
  <si>
    <t>PUCALLPA ISA</t>
  </si>
  <si>
    <t xml:space="preserve">09:54:50
09:54:51
</t>
  </si>
  <si>
    <t xml:space="preserve">60.290 
60.290 
</t>
  </si>
  <si>
    <t>1</t>
  </si>
  <si>
    <t xml:space="preserve">59.794 
</t>
  </si>
  <si>
    <t>SAN JUAN CCRespaldo</t>
  </si>
  <si>
    <t>TALARA</t>
  </si>
  <si>
    <t xml:space="preserve">23:06:01
</t>
  </si>
  <si>
    <t xml:space="preserve">59.940 
</t>
  </si>
  <si>
    <t xml:space="preserve">23:27:00
</t>
  </si>
  <si>
    <t xml:space="preserve">60.242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</si>
  <si>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</si>
  <si>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</si>
  <si>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</si>
  <si>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</si>
  <si>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</si>
  <si>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</si>
  <si>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</si>
  <si>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</si>
  <si>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</si>
  <si>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</si>
  <si>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</si>
  <si>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</si>
  <si>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</si>
  <si>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</si>
  <si>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</si>
  <si>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</si>
  <si>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</si>
  <si>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</si>
  <si>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</si>
  <si>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5280310 y resultó S/. 1692267 (24.27% ) menor que el correspondiente al sábado de la semana pasada.</t>
  </si>
  <si>
    <t>Fecha</t>
  </si>
  <si>
    <t>Costo Total Ejecutado</t>
  </si>
  <si>
    <t>Costo Total Programado</t>
  </si>
  <si>
    <t>SAB 27</t>
  </si>
  <si>
    <t>DOM 28</t>
  </si>
  <si>
    <t>LUN 29</t>
  </si>
  <si>
    <t>MAR 30</t>
  </si>
  <si>
    <t>MIE 1</t>
  </si>
  <si>
    <t>JUE 2</t>
  </si>
  <si>
    <t>VIE 3</t>
  </si>
  <si>
    <t>SAB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</si>
  <si>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</si>
  <si>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</si>
  <si>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</si>
  <si>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</si>
  <si>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</si>
  <si>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</si>
  <si>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</si>
  <si>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</si>
  <si>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</si>
  <si>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</si>
  <si>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</si>
  <si>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</si>
  <si>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</si>
  <si>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</si>
  <si>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</si>
  <si>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</si>
  <si>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</si>
  <si>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</si>
  <si>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</si>
  <si>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</si>
  <si>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</si>
  <si>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</si>
  <si>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</si>
  <si>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</si>
  <si>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</si>
  <si>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</si>
  <si>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</si>
  <si>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</si>
  <si>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</si>
  <si>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</si>
  <si>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</si>
  <si>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</si>
  <si>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</si>
  <si>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</si>
  <si>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</si>
  <si>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</si>
  <si>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</si>
  <si>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</si>
  <si>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</si>
  <si>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</si>
  <si>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</si>
  <si>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</si>
  <si>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</si>
  <si>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</si>
  <si>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</si>
  <si>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</si>
  <si>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</si>
  <si>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</si>
  <si>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</si>
  <si>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</si>
  <si>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</si>
  <si>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</si>
  <si>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</si>
  <si>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</si>
  <si>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</si>
  <si>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</si>
  <si>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</si>
  <si>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</si>
  <si>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</si>
  <si>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</si>
  <si>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</si>
  <si>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</si>
  <si>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</si>
  <si>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</si>
  <si>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</si>
  <si>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</si>
  <si>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</si>
  <si>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</si>
  <si>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</si>
  <si>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</si>
  <si>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</si>
  <si>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</si>
  <si>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</si>
  <si>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</si>
  <si>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</si>
  <si>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</si>
  <si>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</si>
  <si>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</si>
  <si>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</si>
  <si>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</si>
  <si>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</si>
  <si>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</si>
  <si>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</si>
  <si>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</si>
  <si>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</si>
  <si>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</si>
  <si>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</si>
  <si>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</si>
  <si>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</si>
  <si>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</si>
  <si>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</si>
  <si>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</si>
  <si>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</si>
  <si>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</si>
  <si>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</si>
  <si>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</si>
  <si>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</si>
  <si>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</si>
  <si>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</si>
  <si>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</si>
  <si>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</si>
  <si>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</si>
  <si>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</si>
  <si>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</si>
  <si>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</si>
  <si>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</si>
  <si>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</si>
  <si>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16.3106</t>
  </si>
  <si>
    <t>17.8929</t>
  </si>
  <si>
    <t>917-39</t>
  </si>
  <si>
    <t>URS-STK-002 - G1</t>
  </si>
  <si>
    <t>CHMalpas - G1</t>
  </si>
  <si>
    <t>5.4369</t>
  </si>
  <si>
    <t>5.9643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</si>
  <si>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</si>
  <si>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</si>
  <si>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</si>
  <si>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</si>
  <si>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</si>
  <si>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</si>
  <si>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</si>
  <si>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</si>
  <si>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</si>
  <si>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</si>
  <si>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</si>
  <si>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</si>
  <si>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</si>
  <si>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</si>
  <si>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</si>
  <si>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</si>
  <si>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</si>
  <si>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</si>
  <si>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</si>
  <si>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</si>
  <si>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</si>
  <si>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</si>
  <si>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</si>
  <si>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</si>
  <si>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</si>
  <si>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</si>
  <si>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</si>
  <si>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</si>
  <si>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</si>
  <si>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</si>
  <si>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</si>
  <si>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</si>
  <si>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</si>
  <si>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</si>
  <si>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</si>
  <si>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</si>
  <si>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</si>
  <si>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</si>
  <si>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</si>
  <si>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</si>
  <si>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</si>
  <si>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</si>
  <si>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</si>
  <si>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</si>
  <si>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</si>
  <si>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</si>
  <si>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</si>
  <si>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</si>
  <si>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</si>
  <si>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</si>
  <si>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</si>
  <si>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</si>
  <si>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</si>
  <si>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</si>
  <si>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</si>
  <si>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72.8377</t>
  </si>
  <si>
    <t>14.5447</t>
  </si>
  <si>
    <t>85.9717</t>
  </si>
  <si>
    <t>102.8364</t>
  </si>
  <si>
    <t>113.1765</t>
  </si>
  <si>
    <t>6</t>
  </si>
  <si>
    <t>93.725</t>
  </si>
  <si>
    <t>40.1071</t>
  </si>
  <si>
    <t>89.2932</t>
  </si>
  <si>
    <t>82.895</t>
  </si>
  <si>
    <t>86.2165</t>
  </si>
  <si>
    <t>12</t>
  </si>
  <si>
    <t>114.7835</t>
  </si>
  <si>
    <t>70.1787</t>
  </si>
  <si>
    <t>44.065</t>
  </si>
  <si>
    <t>68.5151</t>
  </si>
  <si>
    <t>89.787</t>
  </si>
  <si>
    <t>34.7033</t>
  </si>
  <si>
    <t>105.5639</t>
  </si>
  <si>
    <t>18.5601</t>
  </si>
  <si>
    <t>89.7838</t>
  </si>
  <si>
    <t>88.0469</t>
  </si>
  <si>
    <t>37.1588</t>
  </si>
  <si>
    <t>48.0225</t>
  </si>
  <si>
    <t>46.0911</t>
  </si>
  <si>
    <t>62.45</t>
  </si>
  <si>
    <t>16.0555</t>
  </si>
  <si>
    <t>105.8264</t>
  </si>
  <si>
    <t>88</t>
  </si>
  <si>
    <t>37.2233</t>
  </si>
  <si>
    <t>70</t>
  </si>
  <si>
    <t>38.6273</t>
  </si>
  <si>
    <t>78.9616</t>
  </si>
  <si>
    <t>53.8358</t>
  </si>
  <si>
    <t>54.3981</t>
  </si>
  <si>
    <t>34.4005</t>
  </si>
  <si>
    <t>59.0194</t>
  </si>
  <si>
    <t>9.9701</t>
  </si>
  <si>
    <t>49.9062</t>
  </si>
  <si>
    <t>54.0119</t>
  </si>
  <si>
    <t>36.478</t>
  </si>
  <si>
    <t>60.5604</t>
  </si>
  <si>
    <t>42.0803</t>
  </si>
  <si>
    <t>38.6647</t>
  </si>
  <si>
    <t>59.8897</t>
  </si>
  <si>
    <t>58.7033</t>
  </si>
  <si>
    <t>49.1366</t>
  </si>
  <si>
    <t>47.2863</t>
  </si>
  <si>
    <t>72.7657</t>
  </si>
  <si>
    <t>35.3972</t>
  </si>
  <si>
    <t>65.5477</t>
  </si>
  <si>
    <t>47.5366</t>
  </si>
  <si>
    <t>39.3883</t>
  </si>
  <si>
    <t>42.3342</t>
  </si>
  <si>
    <t>59.2106</t>
  </si>
  <si>
    <t>41.8957</t>
  </si>
  <si>
    <t>61.4927</t>
  </si>
  <si>
    <t>43.94</t>
  </si>
  <si>
    <t>54.3204</t>
  </si>
  <si>
    <t>8.3578</t>
  </si>
  <si>
    <t>49.1727</t>
  </si>
  <si>
    <t>14.4613</t>
  </si>
  <si>
    <t>32.0145</t>
  </si>
  <si>
    <t>25.5717</t>
  </si>
  <si>
    <t>19.0573</t>
  </si>
  <si>
    <t>40.3336</t>
  </si>
  <si>
    <t>52.5049</t>
  </si>
  <si>
    <t>58.1965</t>
  </si>
  <si>
    <t>55.0784</t>
  </si>
  <si>
    <t>124.9</t>
  </si>
  <si>
    <t>922-14965</t>
  </si>
  <si>
    <t>URS-STK-004 - G1</t>
  </si>
  <si>
    <t>CHCheves - G1</t>
  </si>
  <si>
    <t>31.8131</t>
  </si>
  <si>
    <t>43.0678</t>
  </si>
  <si>
    <t>51.4182</t>
  </si>
  <si>
    <t>53.4381</t>
  </si>
  <si>
    <t>46.8625</t>
  </si>
  <si>
    <t>7.3099</t>
  </si>
  <si>
    <t>44.6466</t>
  </si>
  <si>
    <t>7.2723</t>
  </si>
  <si>
    <t>47.4033</t>
  </si>
  <si>
    <t>43.1083</t>
  </si>
  <si>
    <t>57.3918</t>
  </si>
  <si>
    <t>35.0894</t>
  </si>
  <si>
    <t>22.0325</t>
  </si>
  <si>
    <t>34.2575</t>
  </si>
  <si>
    <t>26.4738</t>
  </si>
  <si>
    <t>42.9383</t>
  </si>
  <si>
    <t>44.8919</t>
  </si>
  <si>
    <t>17.3517</t>
  </si>
  <si>
    <t>63.7518</t>
  </si>
  <si>
    <t>34.6703</t>
  </si>
  <si>
    <t>61.6662</t>
  </si>
  <si>
    <t>44</t>
  </si>
  <si>
    <t>18.6117</t>
  </si>
  <si>
    <t>51.5781</t>
  </si>
  <si>
    <t>39.4812</t>
  </si>
  <si>
    <t>40.0793</t>
  </si>
  <si>
    <t>29.9448</t>
  </si>
  <si>
    <t>29.3517</t>
  </si>
  <si>
    <t>24.5683</t>
  </si>
  <si>
    <t>59.1304</t>
  </si>
  <si>
    <t>20.488</t>
  </si>
  <si>
    <t>34.08</t>
  </si>
  <si>
    <t>15.1775</t>
  </si>
  <si>
    <t>46.5858</t>
  </si>
  <si>
    <t>12.958</t>
  </si>
  <si>
    <t>8.6033</t>
  </si>
  <si>
    <t>922-14966</t>
  </si>
  <si>
    <t>URS-STK-004 - G2</t>
  </si>
  <si>
    <t>CHCheves - G2</t>
  </si>
  <si>
    <t>41.0246</t>
  </si>
  <si>
    <t>42.9039</t>
  </si>
  <si>
    <t>59.7384</t>
  </si>
  <si>
    <t>7.2348</t>
  </si>
  <si>
    <t>35.4917</t>
  </si>
  <si>
    <t>63.3132</t>
  </si>
  <si>
    <t>62.6256</t>
  </si>
  <si>
    <t>24.295</t>
  </si>
  <si>
    <t>11.4207</t>
  </si>
  <si>
    <t>44.1601</t>
  </si>
  <si>
    <t>18.4219</t>
  </si>
  <si>
    <t>39.4804</t>
  </si>
  <si>
    <t>47.8358</t>
  </si>
  <si>
    <t>18.9401</t>
  </si>
  <si>
    <t>13.6352</t>
  </si>
  <si>
    <t>45.0597</t>
  </si>
  <si>
    <t>13.4566</t>
  </si>
  <si>
    <t>44.0331</t>
  </si>
  <si>
    <t>14.9069</t>
  </si>
  <si>
    <t>41.3624</t>
  </si>
  <si>
    <t>49.5932</t>
  </si>
  <si>
    <t>923-13656</t>
  </si>
  <si>
    <t>URS-TCH-001</t>
  </si>
  <si>
    <t>CTOllero</t>
  </si>
  <si>
    <t>923-13657</t>
  </si>
  <si>
    <t>URS-TCH-001 - TG1</t>
  </si>
  <si>
    <t>CTOllero - TG1</t>
  </si>
  <si>
    <t>923-18479</t>
  </si>
  <si>
    <t>URS-TCH-001 - TV</t>
  </si>
  <si>
    <t>CTOllero - TV</t>
  </si>
  <si>
    <t>924-272</t>
  </si>
  <si>
    <t>URS-ENL-001</t>
  </si>
  <si>
    <t>CHHuinco</t>
  </si>
  <si>
    <t>46.0464</t>
  </si>
  <si>
    <t>75</t>
  </si>
  <si>
    <t>24.6948</t>
  </si>
  <si>
    <t>54.9293</t>
  </si>
  <si>
    <t>64.1722</t>
  </si>
  <si>
    <t>45.4797</t>
  </si>
  <si>
    <t>88.9898</t>
  </si>
  <si>
    <t>45.8413</t>
  </si>
  <si>
    <t>73.9245</t>
  </si>
  <si>
    <t>61.9845</t>
  </si>
  <si>
    <t>88.9907</t>
  </si>
  <si>
    <t>89.9767</t>
  </si>
  <si>
    <t>43.3859</t>
  </si>
  <si>
    <t>32.7395</t>
  </si>
  <si>
    <t>54.4536</t>
  </si>
  <si>
    <t>79.4954</t>
  </si>
  <si>
    <t>38.0947</t>
  </si>
  <si>
    <t>87.3309</t>
  </si>
  <si>
    <t>81.1736</t>
  </si>
  <si>
    <t>90</t>
  </si>
  <si>
    <t>63.3214</t>
  </si>
  <si>
    <t>96.2898</t>
  </si>
  <si>
    <t>108.3977</t>
  </si>
  <si>
    <t>79.5624</t>
  </si>
  <si>
    <t>50.5835</t>
  </si>
  <si>
    <t>55.3206</t>
  </si>
  <si>
    <t>46.1255</t>
  </si>
  <si>
    <t>54.6385</t>
  </si>
  <si>
    <t>27.7262</t>
  </si>
  <si>
    <t>68.1815</t>
  </si>
  <si>
    <t>62.4644</t>
  </si>
  <si>
    <t>65.8799</t>
  </si>
  <si>
    <t>34.1071</t>
  </si>
  <si>
    <t>55.4081</t>
  </si>
  <si>
    <t>100.2343</t>
  </si>
  <si>
    <t>47.1897</t>
  </si>
  <si>
    <t>87.4523</t>
  </si>
  <si>
    <t>43.0883</t>
  </si>
  <si>
    <t>70.5284</t>
  </si>
  <si>
    <t>31.0881</t>
  </si>
  <si>
    <t>30.3638</t>
  </si>
  <si>
    <t>30.2307</t>
  </si>
  <si>
    <t>36.2404</t>
  </si>
  <si>
    <t>28.9441</t>
  </si>
  <si>
    <t>47.2561</t>
  </si>
  <si>
    <t>89.1546</t>
  </si>
  <si>
    <t>48.1281</t>
  </si>
  <si>
    <t>89.6279</t>
  </si>
  <si>
    <t>86.5447</t>
  </si>
  <si>
    <t>59.8417</t>
  </si>
  <si>
    <t>78.625</t>
  </si>
  <si>
    <t>61.7923</t>
  </si>
  <si>
    <t>56.1491</t>
  </si>
  <si>
    <t>70.8377</t>
  </si>
  <si>
    <t>90.6291</t>
  </si>
  <si>
    <t>103.7109</t>
  </si>
  <si>
    <t>83.2518</t>
  </si>
  <si>
    <t>118.6732</t>
  </si>
  <si>
    <t>102.1292</t>
  </si>
  <si>
    <t>38.6703</t>
  </si>
  <si>
    <t>89.5447</t>
  </si>
  <si>
    <t>924-22</t>
  </si>
  <si>
    <t>URS-ENL-001 - G1</t>
  </si>
  <si>
    <t>CHHuinco - G1</t>
  </si>
  <si>
    <t>28.5418</t>
  </si>
  <si>
    <t>15.1658</t>
  </si>
  <si>
    <t>37.5783</t>
  </si>
  <si>
    <t>11.0412</t>
  </si>
  <si>
    <t>32.2879</t>
  </si>
  <si>
    <t>25.0655</t>
  </si>
  <si>
    <t>25.063</t>
  </si>
  <si>
    <t>40.4518</t>
  </si>
  <si>
    <t>32.1415</t>
  </si>
  <si>
    <t>44.4949</t>
  </si>
  <si>
    <t>36.9623</t>
  </si>
  <si>
    <t>9.0829</t>
  </si>
  <si>
    <t>44.4953</t>
  </si>
  <si>
    <t>44.9883</t>
  </si>
  <si>
    <t>16.3697</t>
  </si>
  <si>
    <t>27.2268</t>
  </si>
  <si>
    <t>40.2084</t>
  </si>
  <si>
    <t>43.6654</t>
  </si>
  <si>
    <t>30.2896</t>
  </si>
  <si>
    <t>12.1528</t>
  </si>
  <si>
    <t>32.0465</t>
  </si>
  <si>
    <t>36.0811</t>
  </si>
  <si>
    <t>45</t>
  </si>
  <si>
    <t>17.5886</t>
  </si>
  <si>
    <t>20.6013</t>
  </si>
  <si>
    <t>27.2473</t>
  </si>
  <si>
    <t>18.4709</t>
  </si>
  <si>
    <t>23.9087</t>
  </si>
  <si>
    <t>15.918</t>
  </si>
  <si>
    <t>21.18</t>
  </si>
  <si>
    <t>19.9978</t>
  </si>
  <si>
    <t>25.4967</t>
  </si>
  <si>
    <t>12.6457</t>
  </si>
  <si>
    <t>41.3918</t>
  </si>
  <si>
    <t>43.1564</t>
  </si>
  <si>
    <t>34.828</t>
  </si>
  <si>
    <t>33.7836</t>
  </si>
  <si>
    <t>18.7164</t>
  </si>
  <si>
    <t>16.0444</t>
  </si>
  <si>
    <t>22.3977</t>
  </si>
  <si>
    <t>924-23</t>
  </si>
  <si>
    <t>URS-ENL-001 - G2</t>
  </si>
  <si>
    <t>CHHuinco - G2</t>
  </si>
  <si>
    <t>28.3042</t>
  </si>
  <si>
    <t>39.287</t>
  </si>
  <si>
    <t>40.2253</t>
  </si>
  <si>
    <t>29.4208</t>
  </si>
  <si>
    <t>12.0779</t>
  </si>
  <si>
    <t>39.4265</t>
  </si>
  <si>
    <t>32.9949</t>
  </si>
  <si>
    <t>27.2218</t>
  </si>
  <si>
    <t>18.4256</t>
  </si>
  <si>
    <t>33.1818</t>
  </si>
  <si>
    <t>23.281</t>
  </si>
  <si>
    <t>15.7078</t>
  </si>
  <si>
    <t>21.2574</t>
  </si>
  <si>
    <t>14.0173</t>
  </si>
  <si>
    <t>10.366</t>
  </si>
  <si>
    <t>10.7437</t>
  </si>
  <si>
    <t>34.6104</t>
  </si>
  <si>
    <t>42.1281</t>
  </si>
  <si>
    <t>21.8715</t>
  </si>
  <si>
    <t>21.4735</t>
  </si>
  <si>
    <t>16.2378</t>
  </si>
  <si>
    <t>21.6366</t>
  </si>
  <si>
    <t>11.1858</t>
  </si>
  <si>
    <t>30.4648</t>
  </si>
  <si>
    <t>22.7044</t>
  </si>
  <si>
    <t>44.936</t>
  </si>
  <si>
    <t>30.4309</t>
  </si>
  <si>
    <t>41.2517</t>
  </si>
  <si>
    <t>43.3769</t>
  </si>
  <si>
    <t>33.7975</t>
  </si>
  <si>
    <t>22.3117</t>
  </si>
  <si>
    <t>924-24</t>
  </si>
  <si>
    <t>URS-ENL-001 - G3</t>
  </si>
  <si>
    <t>CHHuinco - G3</t>
  </si>
  <si>
    <t>17.5003</t>
  </si>
  <si>
    <t>18.154</t>
  </si>
  <si>
    <t>30.0703</t>
  </si>
  <si>
    <t>42.7121</t>
  </si>
  <si>
    <t>24.9287</t>
  </si>
  <si>
    <t>24.9315</t>
  </si>
  <si>
    <t>37.4217</t>
  </si>
  <si>
    <t>34.5482</t>
  </si>
  <si>
    <t>32.0307</t>
  </si>
  <si>
    <t>43.8187</t>
  </si>
  <si>
    <t>40.9484</t>
  </si>
  <si>
    <t>26.9378</t>
  </si>
  <si>
    <t>32.3347</t>
  </si>
  <si>
    <t>36.3772</t>
  </si>
  <si>
    <t>40.1359</t>
  </si>
  <si>
    <t>34.7193</t>
  </si>
  <si>
    <t>27.3912</t>
  </si>
  <si>
    <t>13.6459</t>
  </si>
  <si>
    <t>31.3904</t>
  </si>
  <si>
    <t>33.1206</t>
  </si>
  <si>
    <t>18.5116</t>
  </si>
  <si>
    <t>33.7143</t>
  </si>
  <si>
    <t>28.0285</t>
  </si>
  <si>
    <t>21.8309</t>
  </si>
  <si>
    <t>14.1918</t>
  </si>
  <si>
    <t>45.3669</t>
  </si>
  <si>
    <t>27.0959</t>
  </si>
  <si>
    <t>11.247</t>
  </si>
  <si>
    <t>31.3275</t>
  </si>
  <si>
    <t>45.6931</t>
  </si>
  <si>
    <t>36.8737</t>
  </si>
  <si>
    <t>42.0001</t>
  </si>
  <si>
    <t>37.6482</t>
  </si>
  <si>
    <t>34.367</t>
  </si>
  <si>
    <t>22.4752</t>
  </si>
  <si>
    <t>924-25</t>
  </si>
  <si>
    <t>URS-ENL-001 - G4</t>
  </si>
  <si>
    <t>CHHuinco - G4</t>
  </si>
  <si>
    <t>28.5461</t>
  </si>
  <si>
    <t>29.7639</t>
  </si>
  <si>
    <t>43.8881</t>
  </si>
  <si>
    <t>25.0057</t>
  </si>
  <si>
    <t>25.0055</t>
  </si>
  <si>
    <t>31.9086</t>
  </si>
  <si>
    <t>35.9393</t>
  </si>
  <si>
    <t>27.3137</t>
  </si>
  <si>
    <t>31.074</t>
  </si>
  <si>
    <t>32.7594</t>
  </si>
  <si>
    <t>33.3382</t>
  </si>
  <si>
    <t>27.798</t>
  </si>
  <si>
    <t>21.1394</t>
  </si>
  <si>
    <t>47.7629</t>
  </si>
  <si>
    <t>22.3895</t>
  </si>
  <si>
    <t>21.9148</t>
  </si>
  <si>
    <t>16.5079</t>
  </si>
  <si>
    <t>22.1603</t>
  </si>
  <si>
    <t>36.4064</t>
  </si>
  <si>
    <t>33.9647</t>
  </si>
  <si>
    <t>22.3602</t>
  </si>
  <si>
    <t>1906-280</t>
  </si>
  <si>
    <t>URS-ENL-002</t>
  </si>
  <si>
    <t>CHMatuca</t>
  </si>
  <si>
    <t>9.2506</t>
  </si>
  <si>
    <t>18</t>
  </si>
  <si>
    <t>9.8942</t>
  </si>
  <si>
    <t>9.3468</t>
  </si>
  <si>
    <t>9.3256</t>
  </si>
  <si>
    <t>9.3697</t>
  </si>
  <si>
    <t>9.3112</t>
  </si>
  <si>
    <t>11.2231</t>
  </si>
  <si>
    <t>10.5115</t>
  </si>
  <si>
    <t>11.2255</t>
  </si>
  <si>
    <t>11.9765</t>
  </si>
  <si>
    <t>10.0825</t>
  </si>
  <si>
    <t>9.2994</t>
  </si>
  <si>
    <t>13.7023</t>
  </si>
  <si>
    <t>16.8229</t>
  </si>
  <si>
    <t>15.0864</t>
  </si>
  <si>
    <t>14.5392</t>
  </si>
  <si>
    <t>14.5106</t>
  </si>
  <si>
    <t>11.668</t>
  </si>
  <si>
    <t>13.088</t>
  </si>
  <si>
    <t>14.4363</t>
  </si>
  <si>
    <t>9.8128</t>
  </si>
  <si>
    <t>12.4785</t>
  </si>
  <si>
    <t>11.8461</t>
  </si>
  <si>
    <t>13.9836</t>
  </si>
  <si>
    <t>15.0992</t>
  </si>
  <si>
    <t>17.1303</t>
  </si>
  <si>
    <t>9.6736</t>
  </si>
  <si>
    <t>16.989</t>
  </si>
  <si>
    <t>9.523</t>
  </si>
  <si>
    <t>14.1191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</si>
  <si>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</si>
  <si>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</si>
  <si>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</si>
  <si>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</si>
  <si>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</si>
  <si>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</si>
  <si>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</si>
  <si>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</si>
  <si>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</si>
  <si>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</si>
  <si>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</si>
  <si>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</si>
  <si>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</si>
  <si>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</si>
  <si>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</si>
  <si>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</si>
  <si>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</si>
  <si>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</si>
  <si>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</si>
  <si>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</si>
  <si>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</si>
  <si>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</si>
  <si>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</si>
  <si>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</si>
  <si>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</si>
  <si>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49.8653</t>
  </si>
  <si>
    <t>67.3335</t>
  </si>
  <si>
    <t>75.1636</t>
  </si>
  <si>
    <t>84.275</t>
  </si>
  <si>
    <t>120</t>
  </si>
  <si>
    <t>88.7068</t>
  </si>
  <si>
    <t>79.7583</t>
  </si>
  <si>
    <t>82.4578</t>
  </si>
  <si>
    <t>51.2165</t>
  </si>
  <si>
    <t>98.4516</t>
  </si>
  <si>
    <t>100.1738</t>
  </si>
  <si>
    <t>109.238</t>
  </si>
  <si>
    <t>110.5046</t>
  </si>
  <si>
    <t>87.016</t>
  </si>
  <si>
    <t>115.9044</t>
  </si>
  <si>
    <t>90.2619</t>
  </si>
  <si>
    <t>111.4396</t>
  </si>
  <si>
    <t>112.1103</t>
  </si>
  <si>
    <t>114.6312</t>
  </si>
  <si>
    <t>89.4131</t>
  </si>
  <si>
    <t>72.0757</t>
  </si>
  <si>
    <t>98.5778</t>
  </si>
  <si>
    <t>99.8736</t>
  </si>
  <si>
    <t>99.1159</t>
  </si>
  <si>
    <t>62.4875</t>
  </si>
  <si>
    <t>64.7042</t>
  </si>
  <si>
    <t>88.1583</t>
  </si>
  <si>
    <t>79.5767</t>
  </si>
  <si>
    <t>102.3645</t>
  </si>
  <si>
    <t>93.8597</t>
  </si>
  <si>
    <t>96.1401</t>
  </si>
  <si>
    <t>113.4951</t>
  </si>
  <si>
    <t>105.3221</t>
  </si>
  <si>
    <t>97.9024</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</si>
  <si>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</si>
  <si>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</si>
  <si>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</si>
  <si>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</si>
  <si>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</si>
  <si>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</si>
  <si>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</si>
  <si>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</si>
  <si>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</si>
  <si>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</si>
  <si>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</si>
  <si>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</si>
  <si>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</si>
  <si>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</si>
  <si>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84.6894</t>
  </si>
  <si>
    <t>83.5172</t>
  </si>
  <si>
    <t>82.2097</t>
  </si>
  <si>
    <t>86.6137</t>
  </si>
  <si>
    <t>70.083</t>
  </si>
  <si>
    <t>17.6408</t>
  </si>
  <si>
    <t>28.1642</t>
  </si>
  <si>
    <t>57.0395</t>
  </si>
  <si>
    <t>76.66</t>
  </si>
  <si>
    <t>86.3405</t>
  </si>
  <si>
    <t>67.381</t>
  </si>
  <si>
    <t>84.6028</t>
  </si>
  <si>
    <t>78.1805</t>
  </si>
  <si>
    <t>74.8842</t>
  </si>
  <si>
    <t>79.1886</t>
  </si>
  <si>
    <t>63.287</t>
  </si>
  <si>
    <t>78.7715</t>
  </si>
  <si>
    <t>39.6693</t>
  </si>
  <si>
    <t>20.2178</t>
  </si>
  <si>
    <t>64.3709</t>
  </si>
  <si>
    <t>41.083</t>
  </si>
  <si>
    <t>37.3055</t>
  </si>
  <si>
    <t>23.5263</t>
  </si>
  <si>
    <t>56.649</t>
  </si>
  <si>
    <t>7.9259</t>
  </si>
  <si>
    <t>74.8818</t>
  </si>
  <si>
    <t>70.5746</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</si>
  <si>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</si>
  <si>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</si>
  <si>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</si>
  <si>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</si>
  <si>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</si>
  <si>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</si>
  <si>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</si>
  <si>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</si>
  <si>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</si>
  <si>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</si>
  <si>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</si>
  <si>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</si>
  <si>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</si>
  <si>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</si>
  <si>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</si>
  <si>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</si>
  <si>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</si>
  <si>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</si>
  <si>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</si>
  <si>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</si>
  <si>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</si>
  <si>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</si>
  <si>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</si>
  <si>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</si>
  <si>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</si>
  <si>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</si>
  <si>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</si>
  <si>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</si>
  <si>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</si>
  <si>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</si>
  <si>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</si>
  <si>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</si>
  <si>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</si>
  <si>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</si>
  <si>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</si>
  <si>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</si>
  <si>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</si>
  <si>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</si>
  <si>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</si>
  <si>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</si>
  <si>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</si>
  <si>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</si>
  <si>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</si>
  <si>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</si>
  <si>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</si>
  <si>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</si>
  <si>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</si>
  <si>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</si>
  <si>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</si>
  <si>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</si>
  <si>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</si>
  <si>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</si>
  <si>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</si>
  <si>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</si>
  <si>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</si>
  <si>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</si>
  <si>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</si>
  <si>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brindo RSF por incremento de hidrologia</t>
  </si>
  <si>
    <t>Matucana no regula por problemas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</si>
  <si>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</si>
  <si>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</si>
  <si>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</si>
  <si>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</si>
  <si>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</si>
  <si>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</si>
  <si>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</si>
  <si>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</si>
  <si>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</si>
  <si>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</si>
  <si>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</si>
  <si>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</si>
  <si>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</si>
  <si>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</si>
  <si>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</si>
  <si>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CC.HH. Roncador y Pías; de las CC.TT.  Tallanca,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</si>
</sst>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1019.213</c:v>
                </c:pt>
                <c:pt idx="1">
                  <c:v>1042.1851999999999</c:v>
                </c:pt>
                <c:pt idx="2">
                  <c:v>1006.5838</c:v>
                </c:pt>
                <c:pt idx="3">
                  <c:v>995.35059999999999</c:v>
                </c:pt>
                <c:pt idx="4">
                  <c:v>993.4873</c:v>
                </c:pt>
                <c:pt idx="5">
                  <c:v>978.56370000000004</c:v>
                </c:pt>
                <c:pt idx="6">
                  <c:v>987.13400000000001</c:v>
                </c:pt>
                <c:pt idx="7">
                  <c:v>945.6934</c:v>
                </c:pt>
                <c:pt idx="8">
                  <c:v>956.46389999999997</c:v>
                </c:pt>
                <c:pt idx="9">
                  <c:v>994.17560000000003</c:v>
                </c:pt>
                <c:pt idx="10">
                  <c:v>1003.2769</c:v>
                </c:pt>
                <c:pt idx="11">
                  <c:v>1012.8293</c:v>
                </c:pt>
                <c:pt idx="12">
                  <c:v>1023.6416</c:v>
                </c:pt>
                <c:pt idx="13">
                  <c:v>986.91129999999998</c:v>
                </c:pt>
                <c:pt idx="14">
                  <c:v>1051.7231999999999</c:v>
                </c:pt>
                <c:pt idx="15">
                  <c:v>1065.356</c:v>
                </c:pt>
                <c:pt idx="16">
                  <c:v>1129.1776</c:v>
                </c:pt>
                <c:pt idx="17">
                  <c:v>1131.6356000000001</c:v>
                </c:pt>
                <c:pt idx="18">
                  <c:v>1129.7128</c:v>
                </c:pt>
                <c:pt idx="19">
                  <c:v>1148.1633999999999</c:v>
                </c:pt>
                <c:pt idx="20">
                  <c:v>1200.7714000000001</c:v>
                </c:pt>
                <c:pt idx="21">
                  <c:v>1191.7646</c:v>
                </c:pt>
                <c:pt idx="22">
                  <c:v>1234.3278</c:v>
                </c:pt>
                <c:pt idx="23">
                  <c:v>1202.9483</c:v>
                </c:pt>
                <c:pt idx="24">
                  <c:v>1202.3</c:v>
                </c:pt>
                <c:pt idx="25">
                  <c:v>1195.2297000000001</c:v>
                </c:pt>
                <c:pt idx="26">
                  <c:v>1169.9194</c:v>
                </c:pt>
                <c:pt idx="27">
                  <c:v>1193.0787</c:v>
                </c:pt>
                <c:pt idx="28">
                  <c:v>1169.3788999999999</c:v>
                </c:pt>
                <c:pt idx="29">
                  <c:v>1186.1976999999999</c:v>
                </c:pt>
                <c:pt idx="30">
                  <c:v>1140.3335</c:v>
                </c:pt>
                <c:pt idx="31">
                  <c:v>1166.1188999999999</c:v>
                </c:pt>
                <c:pt idx="32">
                  <c:v>1135.6364000000001</c:v>
                </c:pt>
                <c:pt idx="33">
                  <c:v>1154.5427999999999</c:v>
                </c:pt>
                <c:pt idx="34">
                  <c:v>1110.1446000000001</c:v>
                </c:pt>
                <c:pt idx="35">
                  <c:v>1016.7578</c:v>
                </c:pt>
                <c:pt idx="36">
                  <c:v>1247.2165</c:v>
                </c:pt>
                <c:pt idx="37">
                  <c:v>1236.0196000000001</c:v>
                </c:pt>
                <c:pt idx="38">
                  <c:v>1236.6821</c:v>
                </c:pt>
                <c:pt idx="39">
                  <c:v>1226.952</c:v>
                </c:pt>
                <c:pt idx="40">
                  <c:v>1249.6352999999999</c:v>
                </c:pt>
                <c:pt idx="41">
                  <c:v>1222.9964</c:v>
                </c:pt>
                <c:pt idx="42">
                  <c:v>1205.018</c:v>
                </c:pt>
                <c:pt idx="43">
                  <c:v>1169.3164999999999</c:v>
                </c:pt>
                <c:pt idx="44">
                  <c:v>1106.9748</c:v>
                </c:pt>
                <c:pt idx="45">
                  <c:v>1101.0136</c:v>
                </c:pt>
                <c:pt idx="46">
                  <c:v>1088.0921000000001</c:v>
                </c:pt>
                <c:pt idx="47">
                  <c:v>1028.8514</c:v>
                </c:pt>
              </c:numCache>
            </c:numRef>
          </c:val>
          <c:smooth val="0"/>
          <c:extLst>
            <c:ext xmlns:c16="http://schemas.microsoft.com/office/drawing/2014/chart" uri="{C3380CC4-5D6E-409C-BE32-E72D297353CC}">
              <c16:uniqueId val="{00000000-89A2-4CA1-B4D5-93B88A0FC5E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1717.3701000000001</c:v>
                </c:pt>
                <c:pt idx="1">
                  <c:v>1708.0878</c:v>
                </c:pt>
                <c:pt idx="2">
                  <c:v>1690.1667</c:v>
                </c:pt>
                <c:pt idx="3">
                  <c:v>1678.8651</c:v>
                </c:pt>
                <c:pt idx="4">
                  <c:v>1676.0735999999999</c:v>
                </c:pt>
                <c:pt idx="5">
                  <c:v>1681.9168</c:v>
                </c:pt>
                <c:pt idx="6">
                  <c:v>1671.1215</c:v>
                </c:pt>
                <c:pt idx="7">
                  <c:v>1684.5277000000001</c:v>
                </c:pt>
                <c:pt idx="8">
                  <c:v>1688.7451000000001</c:v>
                </c:pt>
                <c:pt idx="9">
                  <c:v>1685.5637999999999</c:v>
                </c:pt>
                <c:pt idx="10">
                  <c:v>1705.2003999999999</c:v>
                </c:pt>
                <c:pt idx="11">
                  <c:v>1697.9606000000001</c:v>
                </c:pt>
                <c:pt idx="12">
                  <c:v>1729.0818999999999</c:v>
                </c:pt>
                <c:pt idx="13">
                  <c:v>1765.0414000000001</c:v>
                </c:pt>
                <c:pt idx="14">
                  <c:v>1763.7032999999999</c:v>
                </c:pt>
                <c:pt idx="15">
                  <c:v>1788.7782</c:v>
                </c:pt>
                <c:pt idx="16">
                  <c:v>1820.2766999999999</c:v>
                </c:pt>
                <c:pt idx="17">
                  <c:v>1819.1555000000001</c:v>
                </c:pt>
                <c:pt idx="18">
                  <c:v>1857.9691</c:v>
                </c:pt>
                <c:pt idx="19">
                  <c:v>1850.8061</c:v>
                </c:pt>
                <c:pt idx="20">
                  <c:v>1827.9829</c:v>
                </c:pt>
                <c:pt idx="21">
                  <c:v>1832.3876</c:v>
                </c:pt>
                <c:pt idx="22">
                  <c:v>1813.7030999999999</c:v>
                </c:pt>
                <c:pt idx="23">
                  <c:v>1832.4766999999999</c:v>
                </c:pt>
                <c:pt idx="24">
                  <c:v>1833.856</c:v>
                </c:pt>
                <c:pt idx="25">
                  <c:v>1775.7627</c:v>
                </c:pt>
                <c:pt idx="26">
                  <c:v>1750.0517</c:v>
                </c:pt>
                <c:pt idx="27">
                  <c:v>1765.9926</c:v>
                </c:pt>
                <c:pt idx="28">
                  <c:v>1745.0842</c:v>
                </c:pt>
                <c:pt idx="29">
                  <c:v>1790.0227</c:v>
                </c:pt>
                <c:pt idx="30">
                  <c:v>1796.2008000000001</c:v>
                </c:pt>
                <c:pt idx="31">
                  <c:v>1804.9570000000001</c:v>
                </c:pt>
                <c:pt idx="32">
                  <c:v>1787.8513</c:v>
                </c:pt>
                <c:pt idx="33">
                  <c:v>1833.1505999999999</c:v>
                </c:pt>
                <c:pt idx="34">
                  <c:v>1878.6031</c:v>
                </c:pt>
                <c:pt idx="35">
                  <c:v>1946.3937000000001</c:v>
                </c:pt>
                <c:pt idx="36">
                  <c:v>1957.7150999999999</c:v>
                </c:pt>
                <c:pt idx="37">
                  <c:v>1951.635</c:v>
                </c:pt>
                <c:pt idx="38">
                  <c:v>1926.4398000000001</c:v>
                </c:pt>
                <c:pt idx="39">
                  <c:v>1928.1523</c:v>
                </c:pt>
                <c:pt idx="40">
                  <c:v>1927.2111</c:v>
                </c:pt>
                <c:pt idx="41">
                  <c:v>1942.8855000000001</c:v>
                </c:pt>
                <c:pt idx="42">
                  <c:v>1929.4521</c:v>
                </c:pt>
                <c:pt idx="43">
                  <c:v>1844.0289</c:v>
                </c:pt>
                <c:pt idx="44">
                  <c:v>1874.1247000000001</c:v>
                </c:pt>
                <c:pt idx="45">
                  <c:v>1849.7974999999999</c:v>
                </c:pt>
                <c:pt idx="46">
                  <c:v>1820.3497</c:v>
                </c:pt>
                <c:pt idx="47">
                  <c:v>1806.5299</c:v>
                </c:pt>
              </c:numCache>
            </c:numRef>
          </c:val>
          <c:smooth val="0"/>
          <c:extLst>
            <c:ext xmlns:c16="http://schemas.microsoft.com/office/drawing/2014/chart" uri="{C3380CC4-5D6E-409C-BE32-E72D297353CC}">
              <c16:uniqueId val="{00000001-89A2-4CA1-B4D5-93B88A0FC5E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3887.3769000000002</c:v>
                </c:pt>
                <c:pt idx="1">
                  <c:v>3795.1970000000001</c:v>
                </c:pt>
                <c:pt idx="2">
                  <c:v>3719.0095000000001</c:v>
                </c:pt>
                <c:pt idx="3">
                  <c:v>3773.1442999999999</c:v>
                </c:pt>
                <c:pt idx="4">
                  <c:v>3695.0990999999999</c:v>
                </c:pt>
                <c:pt idx="5">
                  <c:v>3655.0794999999998</c:v>
                </c:pt>
                <c:pt idx="6">
                  <c:v>3540.2444999999998</c:v>
                </c:pt>
                <c:pt idx="7">
                  <c:v>3656.8789000000002</c:v>
                </c:pt>
                <c:pt idx="8">
                  <c:v>3636.8910000000001</c:v>
                </c:pt>
                <c:pt idx="9">
                  <c:v>3637.1505999999999</c:v>
                </c:pt>
                <c:pt idx="10">
                  <c:v>3717.3126999999999</c:v>
                </c:pt>
                <c:pt idx="11">
                  <c:v>3567.3101000000001</c:v>
                </c:pt>
                <c:pt idx="12">
                  <c:v>3621.6765</c:v>
                </c:pt>
                <c:pt idx="13">
                  <c:v>3717.3373000000001</c:v>
                </c:pt>
                <c:pt idx="14">
                  <c:v>3793.3634999999999</c:v>
                </c:pt>
                <c:pt idx="15">
                  <c:v>3964.0558000000001</c:v>
                </c:pt>
                <c:pt idx="16">
                  <c:v>4073.7257</c:v>
                </c:pt>
                <c:pt idx="17">
                  <c:v>4229.8888999999999</c:v>
                </c:pt>
                <c:pt idx="18">
                  <c:v>4352.5081</c:v>
                </c:pt>
                <c:pt idx="19">
                  <c:v>4407.8104999999996</c:v>
                </c:pt>
                <c:pt idx="20">
                  <c:v>4451.0357000000004</c:v>
                </c:pt>
                <c:pt idx="21">
                  <c:v>4376.0378000000001</c:v>
                </c:pt>
                <c:pt idx="22">
                  <c:v>4539.6590999999999</c:v>
                </c:pt>
                <c:pt idx="23">
                  <c:v>4498.7650000000003</c:v>
                </c:pt>
                <c:pt idx="24">
                  <c:v>4454.3239999999996</c:v>
                </c:pt>
                <c:pt idx="25">
                  <c:v>4350.9975999999997</c:v>
                </c:pt>
                <c:pt idx="26">
                  <c:v>4432.8089</c:v>
                </c:pt>
                <c:pt idx="27">
                  <c:v>4411.4187000000002</c:v>
                </c:pt>
                <c:pt idx="28">
                  <c:v>4358.9169000000002</c:v>
                </c:pt>
                <c:pt idx="29">
                  <c:v>4356.5595999999996</c:v>
                </c:pt>
                <c:pt idx="30">
                  <c:v>4244.4457000000002</c:v>
                </c:pt>
                <c:pt idx="31">
                  <c:v>4311.6040999999996</c:v>
                </c:pt>
                <c:pt idx="32">
                  <c:v>4222.5923000000003</c:v>
                </c:pt>
                <c:pt idx="33">
                  <c:v>4186.8865999999998</c:v>
                </c:pt>
                <c:pt idx="34">
                  <c:v>4152.2322999999997</c:v>
                </c:pt>
                <c:pt idx="35">
                  <c:v>4075.9285</c:v>
                </c:pt>
                <c:pt idx="36">
                  <c:v>4410.9584000000004</c:v>
                </c:pt>
                <c:pt idx="37">
                  <c:v>4417.8454000000002</c:v>
                </c:pt>
                <c:pt idx="38">
                  <c:v>4438.1781000000001</c:v>
                </c:pt>
                <c:pt idx="39">
                  <c:v>4408.3957</c:v>
                </c:pt>
                <c:pt idx="40">
                  <c:v>4370.5436</c:v>
                </c:pt>
                <c:pt idx="41">
                  <c:v>4283.5081</c:v>
                </c:pt>
                <c:pt idx="42">
                  <c:v>4337.3298999999997</c:v>
                </c:pt>
                <c:pt idx="43">
                  <c:v>4250.9546</c:v>
                </c:pt>
                <c:pt idx="44">
                  <c:v>4217.3005000000003</c:v>
                </c:pt>
                <c:pt idx="45">
                  <c:v>4150.9889000000003</c:v>
                </c:pt>
                <c:pt idx="46">
                  <c:v>4053.9582</c:v>
                </c:pt>
                <c:pt idx="47">
                  <c:v>3904.8186999999998</c:v>
                </c:pt>
              </c:numCache>
            </c:numRef>
          </c:val>
          <c:smooth val="0"/>
          <c:extLst>
            <c:ext xmlns:c16="http://schemas.microsoft.com/office/drawing/2014/chart" uri="{C3380CC4-5D6E-409C-BE32-E72D297353CC}">
              <c16:uniqueId val="{00000002-89A2-4CA1-B4D5-93B88A0FC5E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EEE-4F0C-A2C0-47ADEF229CF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EEE-4F0C-A2C0-47ADEF229CF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38.607979999999998</c:v>
                </c:pt>
                <c:pt idx="1">
                  <c:v>38.876480000000001</c:v>
                </c:pt>
                <c:pt idx="2">
                  <c:v>38.842419999999997</c:v>
                </c:pt>
                <c:pt idx="3">
                  <c:v>39.415010000000002</c:v>
                </c:pt>
                <c:pt idx="4">
                  <c:v>39.669240000000002</c:v>
                </c:pt>
                <c:pt idx="5">
                  <c:v>39.936320000000002</c:v>
                </c:pt>
                <c:pt idx="6">
                  <c:v>39.953440000000001</c:v>
                </c:pt>
                <c:pt idx="7">
                  <c:v>38.76972</c:v>
                </c:pt>
                <c:pt idx="8">
                  <c:v>39.308190000000003</c:v>
                </c:pt>
                <c:pt idx="9">
                  <c:v>37.998919999999998</c:v>
                </c:pt>
                <c:pt idx="10">
                  <c:v>37.713239999999999</c:v>
                </c:pt>
                <c:pt idx="11">
                  <c:v>36.600029999999997</c:v>
                </c:pt>
                <c:pt idx="12">
                  <c:v>35.315779999999997</c:v>
                </c:pt>
                <c:pt idx="13">
                  <c:v>33.98068</c:v>
                </c:pt>
                <c:pt idx="14">
                  <c:v>33.86309</c:v>
                </c:pt>
                <c:pt idx="15">
                  <c:v>34.332599999999999</c:v>
                </c:pt>
                <c:pt idx="16">
                  <c:v>32.864100000000001</c:v>
                </c:pt>
                <c:pt idx="17">
                  <c:v>34.662779999999998</c:v>
                </c:pt>
                <c:pt idx="18">
                  <c:v>35.393160000000002</c:v>
                </c:pt>
                <c:pt idx="19">
                  <c:v>34.497990000000001</c:v>
                </c:pt>
                <c:pt idx="20">
                  <c:v>34.372950000000003</c:v>
                </c:pt>
                <c:pt idx="21">
                  <c:v>33.4</c:v>
                </c:pt>
                <c:pt idx="22">
                  <c:v>33.267919999999997</c:v>
                </c:pt>
                <c:pt idx="23">
                  <c:v>34.170830000000002</c:v>
                </c:pt>
                <c:pt idx="24">
                  <c:v>34.426200000000001</c:v>
                </c:pt>
                <c:pt idx="25">
                  <c:v>34.219529999999999</c:v>
                </c:pt>
                <c:pt idx="26">
                  <c:v>34.09599</c:v>
                </c:pt>
                <c:pt idx="27">
                  <c:v>34.469369999999998</c:v>
                </c:pt>
                <c:pt idx="28">
                  <c:v>34.5959</c:v>
                </c:pt>
                <c:pt idx="29">
                  <c:v>33.343609999999998</c:v>
                </c:pt>
                <c:pt idx="30">
                  <c:v>33.507829999999998</c:v>
                </c:pt>
                <c:pt idx="31">
                  <c:v>33.350540000000002</c:v>
                </c:pt>
                <c:pt idx="32">
                  <c:v>34.287260000000003</c:v>
                </c:pt>
                <c:pt idx="33">
                  <c:v>34.40484</c:v>
                </c:pt>
                <c:pt idx="34">
                  <c:v>27.383299999999998</c:v>
                </c:pt>
                <c:pt idx="35">
                  <c:v>24.230560000000001</c:v>
                </c:pt>
                <c:pt idx="36">
                  <c:v>15.28731</c:v>
                </c:pt>
                <c:pt idx="37">
                  <c:v>14.57742</c:v>
                </c:pt>
                <c:pt idx="38">
                  <c:v>13.761089999999999</c:v>
                </c:pt>
                <c:pt idx="39">
                  <c:v>14.65874</c:v>
                </c:pt>
                <c:pt idx="40">
                  <c:v>15.39132</c:v>
                </c:pt>
                <c:pt idx="41">
                  <c:v>16.442360000000001</c:v>
                </c:pt>
                <c:pt idx="42">
                  <c:v>18.17464</c:v>
                </c:pt>
                <c:pt idx="43">
                  <c:v>18.153099999999998</c:v>
                </c:pt>
                <c:pt idx="44">
                  <c:v>21.78501</c:v>
                </c:pt>
                <c:pt idx="45">
                  <c:v>24.63222</c:v>
                </c:pt>
                <c:pt idx="46">
                  <c:v>28.22775</c:v>
                </c:pt>
                <c:pt idx="47">
                  <c:v>32.894329999999997</c:v>
                </c:pt>
              </c:numCache>
            </c:numRef>
          </c:val>
          <c:smooth val="0"/>
          <c:extLst>
            <c:ext xmlns:c16="http://schemas.microsoft.com/office/drawing/2014/chart" uri="{C3380CC4-5D6E-409C-BE32-E72D297353CC}">
              <c16:uniqueId val="{00000002-BEEE-4F0C-A2C0-47ADEF229CF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11.499000000000001</c:v>
                </c:pt>
                <c:pt idx="1">
                  <c:v>11.497999999999999</c:v>
                </c:pt>
                <c:pt idx="2">
                  <c:v>11.548</c:v>
                </c:pt>
                <c:pt idx="3">
                  <c:v>11.763999999999999</c:v>
                </c:pt>
                <c:pt idx="4">
                  <c:v>12.507</c:v>
                </c:pt>
                <c:pt idx="5">
                  <c:v>12.254</c:v>
                </c:pt>
                <c:pt idx="6">
                  <c:v>11.528</c:v>
                </c:pt>
                <c:pt idx="7">
                  <c:v>11.948</c:v>
                </c:pt>
                <c:pt idx="8">
                  <c:v>11.858000000000001</c:v>
                </c:pt>
                <c:pt idx="9">
                  <c:v>11.795999999999999</c:v>
                </c:pt>
                <c:pt idx="10">
                  <c:v>10.38</c:v>
                </c:pt>
                <c:pt idx="11">
                  <c:v>9.8719999999999999</c:v>
                </c:pt>
                <c:pt idx="12">
                  <c:v>9.1829999999999998</c:v>
                </c:pt>
                <c:pt idx="13">
                  <c:v>9.3789999999999996</c:v>
                </c:pt>
                <c:pt idx="14">
                  <c:v>10.329000000000001</c:v>
                </c:pt>
                <c:pt idx="15">
                  <c:v>11.111000000000001</c:v>
                </c:pt>
                <c:pt idx="16">
                  <c:v>12.023999999999999</c:v>
                </c:pt>
                <c:pt idx="17">
                  <c:v>11.676</c:v>
                </c:pt>
                <c:pt idx="18">
                  <c:v>11.12</c:v>
                </c:pt>
                <c:pt idx="19">
                  <c:v>11.624000000000001</c:v>
                </c:pt>
                <c:pt idx="20">
                  <c:v>12.382999999999999</c:v>
                </c:pt>
                <c:pt idx="21">
                  <c:v>12.29</c:v>
                </c:pt>
                <c:pt idx="22">
                  <c:v>11.303000000000001</c:v>
                </c:pt>
                <c:pt idx="23">
                  <c:v>11.398</c:v>
                </c:pt>
                <c:pt idx="24">
                  <c:v>10.836</c:v>
                </c:pt>
                <c:pt idx="25">
                  <c:v>10.843999999999999</c:v>
                </c:pt>
                <c:pt idx="26">
                  <c:v>11.792</c:v>
                </c:pt>
                <c:pt idx="27">
                  <c:v>12.798999999999999</c:v>
                </c:pt>
                <c:pt idx="28">
                  <c:v>12.493</c:v>
                </c:pt>
                <c:pt idx="29">
                  <c:v>12.63</c:v>
                </c:pt>
                <c:pt idx="30">
                  <c:v>11.977</c:v>
                </c:pt>
                <c:pt idx="31">
                  <c:v>12.819000000000001</c:v>
                </c:pt>
                <c:pt idx="32">
                  <c:v>12.398</c:v>
                </c:pt>
                <c:pt idx="33">
                  <c:v>12.407</c:v>
                </c:pt>
                <c:pt idx="34">
                  <c:v>8.8079999999999998</c:v>
                </c:pt>
                <c:pt idx="35">
                  <c:v>8.7240000000000002</c:v>
                </c:pt>
                <c:pt idx="36">
                  <c:v>8.3870000000000005</c:v>
                </c:pt>
                <c:pt idx="37">
                  <c:v>8.4369999999999994</c:v>
                </c:pt>
                <c:pt idx="38">
                  <c:v>9.9429999999999996</c:v>
                </c:pt>
                <c:pt idx="39">
                  <c:v>10.837</c:v>
                </c:pt>
                <c:pt idx="40">
                  <c:v>11.547000000000001</c:v>
                </c:pt>
                <c:pt idx="41">
                  <c:v>13.192</c:v>
                </c:pt>
                <c:pt idx="42">
                  <c:v>12.888</c:v>
                </c:pt>
                <c:pt idx="43">
                  <c:v>11.885999999999999</c:v>
                </c:pt>
                <c:pt idx="44">
                  <c:v>12.590999999999999</c:v>
                </c:pt>
                <c:pt idx="45">
                  <c:v>11.968999999999999</c:v>
                </c:pt>
                <c:pt idx="46">
                  <c:v>12.601000000000001</c:v>
                </c:pt>
                <c:pt idx="47">
                  <c:v>12.635</c:v>
                </c:pt>
              </c:numCache>
            </c:numRef>
          </c:val>
          <c:smooth val="0"/>
          <c:extLst>
            <c:ext xmlns:c16="http://schemas.microsoft.com/office/drawing/2014/chart" uri="{C3380CC4-5D6E-409C-BE32-E72D297353CC}">
              <c16:uniqueId val="{00000003-BEEE-4F0C-A2C0-47ADEF229CF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EEE-4F0C-A2C0-47ADEF229CF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EEE-4F0C-A2C0-47ADEF229CF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EEE-4F0C-A2C0-47ADEF229CF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EEE-4F0C-A2C0-47ADEF229CF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17.6297</c:v>
                </c:pt>
                <c:pt idx="1">
                  <c:v>18.172899999999998</c:v>
                </c:pt>
                <c:pt idx="2">
                  <c:v>19.005199999999999</c:v>
                </c:pt>
                <c:pt idx="3">
                  <c:v>19.1172</c:v>
                </c:pt>
                <c:pt idx="4">
                  <c:v>19.1966</c:v>
                </c:pt>
                <c:pt idx="5">
                  <c:v>19.054500000000001</c:v>
                </c:pt>
                <c:pt idx="6">
                  <c:v>19.021999999999998</c:v>
                </c:pt>
                <c:pt idx="7">
                  <c:v>19.099599999999999</c:v>
                </c:pt>
                <c:pt idx="8">
                  <c:v>18.8337</c:v>
                </c:pt>
                <c:pt idx="9">
                  <c:v>19.087199999999999</c:v>
                </c:pt>
                <c:pt idx="10">
                  <c:v>18.912199999999999</c:v>
                </c:pt>
                <c:pt idx="11">
                  <c:v>18.7516</c:v>
                </c:pt>
                <c:pt idx="12">
                  <c:v>18.648099999999999</c:v>
                </c:pt>
                <c:pt idx="13">
                  <c:v>18.243099999999998</c:v>
                </c:pt>
                <c:pt idx="14">
                  <c:v>18.333100000000002</c:v>
                </c:pt>
                <c:pt idx="15">
                  <c:v>18.651199999999999</c:v>
                </c:pt>
                <c:pt idx="16">
                  <c:v>19.297799999999999</c:v>
                </c:pt>
                <c:pt idx="17">
                  <c:v>18.339600000000001</c:v>
                </c:pt>
                <c:pt idx="18">
                  <c:v>17.690899999999999</c:v>
                </c:pt>
                <c:pt idx="19">
                  <c:v>18.154699999999998</c:v>
                </c:pt>
                <c:pt idx="20">
                  <c:v>19.745999999999999</c:v>
                </c:pt>
                <c:pt idx="21">
                  <c:v>19.841799999999999</c:v>
                </c:pt>
                <c:pt idx="22">
                  <c:v>19.255199999999999</c:v>
                </c:pt>
                <c:pt idx="23">
                  <c:v>19.326699999999999</c:v>
                </c:pt>
                <c:pt idx="24">
                  <c:v>19.4895</c:v>
                </c:pt>
                <c:pt idx="25">
                  <c:v>18.839400000000001</c:v>
                </c:pt>
                <c:pt idx="26">
                  <c:v>19.0534</c:v>
                </c:pt>
                <c:pt idx="27">
                  <c:v>19.549299999999999</c:v>
                </c:pt>
                <c:pt idx="28">
                  <c:v>19.3673</c:v>
                </c:pt>
                <c:pt idx="29">
                  <c:v>19.353200000000001</c:v>
                </c:pt>
                <c:pt idx="30">
                  <c:v>18.846499999999999</c:v>
                </c:pt>
                <c:pt idx="31">
                  <c:v>18.6035</c:v>
                </c:pt>
                <c:pt idx="32">
                  <c:v>18.7028</c:v>
                </c:pt>
                <c:pt idx="33">
                  <c:v>18.936</c:v>
                </c:pt>
                <c:pt idx="34">
                  <c:v>19.586300000000001</c:v>
                </c:pt>
                <c:pt idx="35">
                  <c:v>19.752700000000001</c:v>
                </c:pt>
                <c:pt idx="36">
                  <c:v>19.704799999999999</c:v>
                </c:pt>
                <c:pt idx="37">
                  <c:v>19.4846</c:v>
                </c:pt>
                <c:pt idx="38">
                  <c:v>19.202000000000002</c:v>
                </c:pt>
                <c:pt idx="39">
                  <c:v>19.390899999999998</c:v>
                </c:pt>
                <c:pt idx="40">
                  <c:v>20.0139</c:v>
                </c:pt>
                <c:pt idx="41">
                  <c:v>19.4786</c:v>
                </c:pt>
                <c:pt idx="42">
                  <c:v>19.550899999999999</c:v>
                </c:pt>
                <c:pt idx="43">
                  <c:v>19.348099999999999</c:v>
                </c:pt>
                <c:pt idx="44">
                  <c:v>18.837399999999999</c:v>
                </c:pt>
                <c:pt idx="45">
                  <c:v>17.2041</c:v>
                </c:pt>
                <c:pt idx="46">
                  <c:v>18.339600000000001</c:v>
                </c:pt>
                <c:pt idx="47">
                  <c:v>17.703600000000002</c:v>
                </c:pt>
              </c:numCache>
            </c:numRef>
          </c:val>
          <c:smooth val="0"/>
          <c:extLst>
            <c:ext xmlns:c16="http://schemas.microsoft.com/office/drawing/2014/chart" uri="{C3380CC4-5D6E-409C-BE32-E72D297353CC}">
              <c16:uniqueId val="{00000008-BEEE-4F0C-A2C0-47ADEF229CF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26.1767</c:v>
                </c:pt>
                <c:pt idx="1">
                  <c:v>26.6859</c:v>
                </c:pt>
                <c:pt idx="2">
                  <c:v>26.400300000000001</c:v>
                </c:pt>
                <c:pt idx="3">
                  <c:v>26.4438</c:v>
                </c:pt>
                <c:pt idx="4">
                  <c:v>26.471299999999999</c:v>
                </c:pt>
                <c:pt idx="5">
                  <c:v>26.312999999999999</c:v>
                </c:pt>
                <c:pt idx="6">
                  <c:v>25.984000000000002</c:v>
                </c:pt>
                <c:pt idx="7">
                  <c:v>25.835699999999999</c:v>
                </c:pt>
                <c:pt idx="8">
                  <c:v>25.963100000000001</c:v>
                </c:pt>
                <c:pt idx="9">
                  <c:v>26.446999999999999</c:v>
                </c:pt>
                <c:pt idx="10">
                  <c:v>26.933700000000002</c:v>
                </c:pt>
                <c:pt idx="11">
                  <c:v>27.0151</c:v>
                </c:pt>
                <c:pt idx="12">
                  <c:v>26.384599999999999</c:v>
                </c:pt>
                <c:pt idx="13">
                  <c:v>26.066800000000001</c:v>
                </c:pt>
                <c:pt idx="14">
                  <c:v>26.243200000000002</c:v>
                </c:pt>
                <c:pt idx="15">
                  <c:v>27.2759</c:v>
                </c:pt>
                <c:pt idx="16">
                  <c:v>27.202100000000002</c:v>
                </c:pt>
                <c:pt idx="17">
                  <c:v>27.5244</c:v>
                </c:pt>
                <c:pt idx="18">
                  <c:v>27.851099999999999</c:v>
                </c:pt>
                <c:pt idx="19">
                  <c:v>27.967099999999999</c:v>
                </c:pt>
                <c:pt idx="20">
                  <c:v>28.437899999999999</c:v>
                </c:pt>
                <c:pt idx="21">
                  <c:v>28.5519</c:v>
                </c:pt>
                <c:pt idx="22">
                  <c:v>28.217199999999998</c:v>
                </c:pt>
                <c:pt idx="23">
                  <c:v>28.174399999999999</c:v>
                </c:pt>
                <c:pt idx="24">
                  <c:v>26.819800000000001</c:v>
                </c:pt>
                <c:pt idx="25">
                  <c:v>27.103400000000001</c:v>
                </c:pt>
                <c:pt idx="26">
                  <c:v>27.260999999999999</c:v>
                </c:pt>
                <c:pt idx="27">
                  <c:v>27.434100000000001</c:v>
                </c:pt>
                <c:pt idx="28">
                  <c:v>27.4817</c:v>
                </c:pt>
                <c:pt idx="29">
                  <c:v>26.928799999999999</c:v>
                </c:pt>
                <c:pt idx="30">
                  <c:v>27.330400000000001</c:v>
                </c:pt>
                <c:pt idx="31">
                  <c:v>27.324000000000002</c:v>
                </c:pt>
                <c:pt idx="32">
                  <c:v>27.095099999999999</c:v>
                </c:pt>
                <c:pt idx="33">
                  <c:v>27.0703</c:v>
                </c:pt>
                <c:pt idx="34">
                  <c:v>27.070499999999999</c:v>
                </c:pt>
                <c:pt idx="35">
                  <c:v>27.648299999999999</c:v>
                </c:pt>
                <c:pt idx="36">
                  <c:v>28.565999999999999</c:v>
                </c:pt>
                <c:pt idx="37">
                  <c:v>28.9361</c:v>
                </c:pt>
                <c:pt idx="38">
                  <c:v>29.0059</c:v>
                </c:pt>
                <c:pt idx="39">
                  <c:v>29.255099999999999</c:v>
                </c:pt>
                <c:pt idx="40">
                  <c:v>28.575900000000001</c:v>
                </c:pt>
                <c:pt idx="41">
                  <c:v>28.308199999999999</c:v>
                </c:pt>
                <c:pt idx="42">
                  <c:v>28.627400000000002</c:v>
                </c:pt>
                <c:pt idx="43">
                  <c:v>27.589200000000002</c:v>
                </c:pt>
                <c:pt idx="44">
                  <c:v>27.539200000000001</c:v>
                </c:pt>
                <c:pt idx="45">
                  <c:v>26.706099999999999</c:v>
                </c:pt>
                <c:pt idx="46">
                  <c:v>26.401299999999999</c:v>
                </c:pt>
                <c:pt idx="47">
                  <c:v>26.3612</c:v>
                </c:pt>
              </c:numCache>
            </c:numRef>
          </c:val>
          <c:smooth val="0"/>
          <c:extLst>
            <c:ext xmlns:c16="http://schemas.microsoft.com/office/drawing/2014/chart" uri="{C3380CC4-5D6E-409C-BE32-E72D297353CC}">
              <c16:uniqueId val="{00000009-BEEE-4F0C-A2C0-47ADEF229CF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14.482699999999999</c:v>
                </c:pt>
                <c:pt idx="1">
                  <c:v>14.1699</c:v>
                </c:pt>
                <c:pt idx="2">
                  <c:v>13.665100000000001</c:v>
                </c:pt>
                <c:pt idx="3">
                  <c:v>13.8185</c:v>
                </c:pt>
                <c:pt idx="4">
                  <c:v>14.266999999999999</c:v>
                </c:pt>
                <c:pt idx="5">
                  <c:v>14.165900000000001</c:v>
                </c:pt>
                <c:pt idx="6">
                  <c:v>14.5458</c:v>
                </c:pt>
                <c:pt idx="7">
                  <c:v>15.1083</c:v>
                </c:pt>
                <c:pt idx="8">
                  <c:v>15.462</c:v>
                </c:pt>
                <c:pt idx="9">
                  <c:v>15.1607</c:v>
                </c:pt>
                <c:pt idx="10">
                  <c:v>15.448499999999999</c:v>
                </c:pt>
                <c:pt idx="11">
                  <c:v>15.6821</c:v>
                </c:pt>
                <c:pt idx="12">
                  <c:v>14.2883</c:v>
                </c:pt>
                <c:pt idx="13">
                  <c:v>12.135300000000001</c:v>
                </c:pt>
                <c:pt idx="14">
                  <c:v>10.9764</c:v>
                </c:pt>
                <c:pt idx="15">
                  <c:v>10.611599999999999</c:v>
                </c:pt>
                <c:pt idx="16">
                  <c:v>13.2803</c:v>
                </c:pt>
                <c:pt idx="17">
                  <c:v>13.7094</c:v>
                </c:pt>
                <c:pt idx="18">
                  <c:v>12.7743</c:v>
                </c:pt>
                <c:pt idx="19">
                  <c:v>12.5161</c:v>
                </c:pt>
                <c:pt idx="20">
                  <c:v>11.2613</c:v>
                </c:pt>
                <c:pt idx="21">
                  <c:v>11.6343</c:v>
                </c:pt>
                <c:pt idx="22">
                  <c:v>11.5932</c:v>
                </c:pt>
                <c:pt idx="23">
                  <c:v>12.3033</c:v>
                </c:pt>
                <c:pt idx="24">
                  <c:v>13.0031</c:v>
                </c:pt>
                <c:pt idx="25">
                  <c:v>13.597200000000001</c:v>
                </c:pt>
                <c:pt idx="26">
                  <c:v>13.517300000000001</c:v>
                </c:pt>
                <c:pt idx="27">
                  <c:v>13.503</c:v>
                </c:pt>
                <c:pt idx="28">
                  <c:v>13.905099999999999</c:v>
                </c:pt>
                <c:pt idx="29">
                  <c:v>14.891400000000001</c:v>
                </c:pt>
                <c:pt idx="30">
                  <c:v>13.504799999999999</c:v>
                </c:pt>
                <c:pt idx="31">
                  <c:v>14.376099999999999</c:v>
                </c:pt>
                <c:pt idx="32">
                  <c:v>13.5137</c:v>
                </c:pt>
                <c:pt idx="33">
                  <c:v>13.5359</c:v>
                </c:pt>
                <c:pt idx="34">
                  <c:v>15.021100000000001</c:v>
                </c:pt>
                <c:pt idx="35">
                  <c:v>15.415800000000001</c:v>
                </c:pt>
                <c:pt idx="36">
                  <c:v>14.9892</c:v>
                </c:pt>
                <c:pt idx="37">
                  <c:v>13.7532</c:v>
                </c:pt>
                <c:pt idx="38">
                  <c:v>13.3657</c:v>
                </c:pt>
                <c:pt idx="39">
                  <c:v>11.2758</c:v>
                </c:pt>
                <c:pt idx="40">
                  <c:v>11.426299999999999</c:v>
                </c:pt>
                <c:pt idx="41">
                  <c:v>11.306900000000001</c:v>
                </c:pt>
                <c:pt idx="42">
                  <c:v>12.481</c:v>
                </c:pt>
                <c:pt idx="43">
                  <c:v>14.106</c:v>
                </c:pt>
                <c:pt idx="44">
                  <c:v>13.694100000000001</c:v>
                </c:pt>
                <c:pt idx="45">
                  <c:v>12.175700000000001</c:v>
                </c:pt>
                <c:pt idx="46">
                  <c:v>12.681699999999999</c:v>
                </c:pt>
                <c:pt idx="47">
                  <c:v>12.691700000000001</c:v>
                </c:pt>
              </c:numCache>
            </c:numRef>
          </c:val>
          <c:smooth val="0"/>
          <c:extLst>
            <c:ext xmlns:c16="http://schemas.microsoft.com/office/drawing/2014/chart" uri="{C3380CC4-5D6E-409C-BE32-E72D297353CC}">
              <c16:uniqueId val="{0000000A-BEEE-4F0C-A2C0-47ADEF229CF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12.79</c:v>
                </c:pt>
                <c:pt idx="1">
                  <c:v>12.81</c:v>
                </c:pt>
                <c:pt idx="2">
                  <c:v>12.66</c:v>
                </c:pt>
                <c:pt idx="3">
                  <c:v>12.8</c:v>
                </c:pt>
                <c:pt idx="4">
                  <c:v>12.22</c:v>
                </c:pt>
                <c:pt idx="5">
                  <c:v>12.47</c:v>
                </c:pt>
                <c:pt idx="6">
                  <c:v>12.97</c:v>
                </c:pt>
                <c:pt idx="7">
                  <c:v>12.92</c:v>
                </c:pt>
                <c:pt idx="8">
                  <c:v>12.54</c:v>
                </c:pt>
                <c:pt idx="9">
                  <c:v>12.3</c:v>
                </c:pt>
                <c:pt idx="10">
                  <c:v>12.5</c:v>
                </c:pt>
                <c:pt idx="11">
                  <c:v>12.33</c:v>
                </c:pt>
                <c:pt idx="12">
                  <c:v>12.28</c:v>
                </c:pt>
                <c:pt idx="13">
                  <c:v>11.95</c:v>
                </c:pt>
                <c:pt idx="14">
                  <c:v>11.51</c:v>
                </c:pt>
                <c:pt idx="15">
                  <c:v>12.59</c:v>
                </c:pt>
                <c:pt idx="16">
                  <c:v>12.58</c:v>
                </c:pt>
                <c:pt idx="17">
                  <c:v>12.12</c:v>
                </c:pt>
                <c:pt idx="18">
                  <c:v>12.37</c:v>
                </c:pt>
                <c:pt idx="19">
                  <c:v>12.74</c:v>
                </c:pt>
                <c:pt idx="20">
                  <c:v>12.95</c:v>
                </c:pt>
                <c:pt idx="21">
                  <c:v>12.87</c:v>
                </c:pt>
                <c:pt idx="22">
                  <c:v>12.81</c:v>
                </c:pt>
                <c:pt idx="23">
                  <c:v>12.98</c:v>
                </c:pt>
                <c:pt idx="24">
                  <c:v>12.84</c:v>
                </c:pt>
                <c:pt idx="25">
                  <c:v>12.84</c:v>
                </c:pt>
                <c:pt idx="26">
                  <c:v>12.77</c:v>
                </c:pt>
                <c:pt idx="27">
                  <c:v>12.53</c:v>
                </c:pt>
                <c:pt idx="28">
                  <c:v>12.39</c:v>
                </c:pt>
                <c:pt idx="29">
                  <c:v>9.8699999999999992</c:v>
                </c:pt>
                <c:pt idx="30">
                  <c:v>9.2899999999999991</c:v>
                </c:pt>
                <c:pt idx="31">
                  <c:v>9.6999999999999993</c:v>
                </c:pt>
                <c:pt idx="32">
                  <c:v>9.82</c:v>
                </c:pt>
                <c:pt idx="33">
                  <c:v>9.1199999999999992</c:v>
                </c:pt>
                <c:pt idx="34">
                  <c:v>9.6300000000000008</c:v>
                </c:pt>
                <c:pt idx="35">
                  <c:v>9.25</c:v>
                </c:pt>
                <c:pt idx="36">
                  <c:v>12.01</c:v>
                </c:pt>
                <c:pt idx="37">
                  <c:v>12.03</c:v>
                </c:pt>
                <c:pt idx="38">
                  <c:v>12.05</c:v>
                </c:pt>
                <c:pt idx="39">
                  <c:v>12.23</c:v>
                </c:pt>
                <c:pt idx="40">
                  <c:v>12.46</c:v>
                </c:pt>
                <c:pt idx="41">
                  <c:v>12.37</c:v>
                </c:pt>
                <c:pt idx="42">
                  <c:v>12.66</c:v>
                </c:pt>
                <c:pt idx="43">
                  <c:v>12.58</c:v>
                </c:pt>
                <c:pt idx="44">
                  <c:v>12.53</c:v>
                </c:pt>
                <c:pt idx="45">
                  <c:v>12.48</c:v>
                </c:pt>
                <c:pt idx="46">
                  <c:v>13.23</c:v>
                </c:pt>
                <c:pt idx="47">
                  <c:v>13.24</c:v>
                </c:pt>
              </c:numCache>
            </c:numRef>
          </c:val>
          <c:smooth val="0"/>
          <c:extLst>
            <c:ext xmlns:c16="http://schemas.microsoft.com/office/drawing/2014/chart" uri="{C3380CC4-5D6E-409C-BE32-E72D297353CC}">
              <c16:uniqueId val="{0000000B-BEEE-4F0C-A2C0-47ADEF229CF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31.436</c:v>
                </c:pt>
                <c:pt idx="1">
                  <c:v>31.448</c:v>
                </c:pt>
                <c:pt idx="2">
                  <c:v>31.047999999999998</c:v>
                </c:pt>
                <c:pt idx="3">
                  <c:v>29.975999999999999</c:v>
                </c:pt>
                <c:pt idx="4">
                  <c:v>30.212</c:v>
                </c:pt>
                <c:pt idx="5">
                  <c:v>30.4</c:v>
                </c:pt>
                <c:pt idx="6">
                  <c:v>30.277999999999999</c:v>
                </c:pt>
                <c:pt idx="7">
                  <c:v>30.518000000000001</c:v>
                </c:pt>
                <c:pt idx="8">
                  <c:v>30.783999999999999</c:v>
                </c:pt>
                <c:pt idx="9">
                  <c:v>31.033999999999999</c:v>
                </c:pt>
                <c:pt idx="10">
                  <c:v>31.818000000000001</c:v>
                </c:pt>
                <c:pt idx="11">
                  <c:v>32.44</c:v>
                </c:pt>
                <c:pt idx="12">
                  <c:v>31.152000000000001</c:v>
                </c:pt>
                <c:pt idx="13">
                  <c:v>29.975999999999999</c:v>
                </c:pt>
                <c:pt idx="14">
                  <c:v>30.24</c:v>
                </c:pt>
                <c:pt idx="15">
                  <c:v>29.878</c:v>
                </c:pt>
                <c:pt idx="16">
                  <c:v>30.28</c:v>
                </c:pt>
                <c:pt idx="17">
                  <c:v>30.513999999999999</c:v>
                </c:pt>
                <c:pt idx="18">
                  <c:v>31.102</c:v>
                </c:pt>
                <c:pt idx="19">
                  <c:v>31.257999999999999</c:v>
                </c:pt>
                <c:pt idx="20">
                  <c:v>30.687999999999999</c:v>
                </c:pt>
                <c:pt idx="21">
                  <c:v>29.553999999999998</c:v>
                </c:pt>
                <c:pt idx="22">
                  <c:v>30.052</c:v>
                </c:pt>
                <c:pt idx="23">
                  <c:v>30.44</c:v>
                </c:pt>
                <c:pt idx="24">
                  <c:v>30.77</c:v>
                </c:pt>
                <c:pt idx="25">
                  <c:v>30.67</c:v>
                </c:pt>
                <c:pt idx="26">
                  <c:v>29.986000000000001</c:v>
                </c:pt>
                <c:pt idx="27">
                  <c:v>30.614000000000001</c:v>
                </c:pt>
                <c:pt idx="28">
                  <c:v>30.228000000000002</c:v>
                </c:pt>
                <c:pt idx="29">
                  <c:v>30.116</c:v>
                </c:pt>
                <c:pt idx="30">
                  <c:v>30.437999999999999</c:v>
                </c:pt>
                <c:pt idx="31">
                  <c:v>30.794</c:v>
                </c:pt>
                <c:pt idx="32">
                  <c:v>31.222000000000001</c:v>
                </c:pt>
                <c:pt idx="33">
                  <c:v>31.385999999999999</c:v>
                </c:pt>
                <c:pt idx="34">
                  <c:v>31.117999999999999</c:v>
                </c:pt>
                <c:pt idx="35">
                  <c:v>30.73</c:v>
                </c:pt>
                <c:pt idx="36">
                  <c:v>30.096</c:v>
                </c:pt>
                <c:pt idx="37">
                  <c:v>30.494</c:v>
                </c:pt>
                <c:pt idx="38">
                  <c:v>31.96</c:v>
                </c:pt>
                <c:pt idx="39">
                  <c:v>32.238</c:v>
                </c:pt>
                <c:pt idx="40">
                  <c:v>31.69</c:v>
                </c:pt>
                <c:pt idx="41">
                  <c:v>32.463999999999999</c:v>
                </c:pt>
                <c:pt idx="42">
                  <c:v>32.572000000000003</c:v>
                </c:pt>
                <c:pt idx="43">
                  <c:v>31.858000000000001</c:v>
                </c:pt>
                <c:pt idx="44">
                  <c:v>31.21</c:v>
                </c:pt>
                <c:pt idx="45">
                  <c:v>30.81</c:v>
                </c:pt>
                <c:pt idx="46">
                  <c:v>30.62</c:v>
                </c:pt>
                <c:pt idx="47">
                  <c:v>30.462</c:v>
                </c:pt>
              </c:numCache>
            </c:numRef>
          </c:val>
          <c:smooth val="0"/>
          <c:extLst>
            <c:ext xmlns:c16="http://schemas.microsoft.com/office/drawing/2014/chart" uri="{C3380CC4-5D6E-409C-BE32-E72D297353CC}">
              <c16:uniqueId val="{0000000C-BEEE-4F0C-A2C0-47ADEF229CF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EEE-4F0C-A2C0-47ADEF229CF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EEE-4F0C-A2C0-47ADEF229CF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51.289000000000001</c:v>
                </c:pt>
                <c:pt idx="1">
                  <c:v>51.478000000000002</c:v>
                </c:pt>
                <c:pt idx="2">
                  <c:v>51.514000000000003</c:v>
                </c:pt>
                <c:pt idx="3">
                  <c:v>51.29</c:v>
                </c:pt>
                <c:pt idx="4">
                  <c:v>51.651000000000003</c:v>
                </c:pt>
                <c:pt idx="5">
                  <c:v>51.360999999999997</c:v>
                </c:pt>
                <c:pt idx="6">
                  <c:v>51.29</c:v>
                </c:pt>
                <c:pt idx="7">
                  <c:v>51.55</c:v>
                </c:pt>
                <c:pt idx="8">
                  <c:v>51.201000000000001</c:v>
                </c:pt>
                <c:pt idx="9">
                  <c:v>51.591000000000001</c:v>
                </c:pt>
                <c:pt idx="10">
                  <c:v>51.317999999999998</c:v>
                </c:pt>
                <c:pt idx="11">
                  <c:v>51.262999999999998</c:v>
                </c:pt>
                <c:pt idx="12">
                  <c:v>50.856000000000002</c:v>
                </c:pt>
                <c:pt idx="13">
                  <c:v>50.546999999999997</c:v>
                </c:pt>
                <c:pt idx="14">
                  <c:v>50.375999999999998</c:v>
                </c:pt>
                <c:pt idx="15">
                  <c:v>50.582000000000001</c:v>
                </c:pt>
                <c:pt idx="16">
                  <c:v>50.280999999999999</c:v>
                </c:pt>
                <c:pt idx="17">
                  <c:v>50.408999999999999</c:v>
                </c:pt>
                <c:pt idx="18">
                  <c:v>50.518000000000001</c:v>
                </c:pt>
                <c:pt idx="19">
                  <c:v>50.545999999999999</c:v>
                </c:pt>
                <c:pt idx="20">
                  <c:v>50.37</c:v>
                </c:pt>
                <c:pt idx="21">
                  <c:v>50.49</c:v>
                </c:pt>
                <c:pt idx="22">
                  <c:v>50.451999999999998</c:v>
                </c:pt>
                <c:pt idx="23">
                  <c:v>50.743000000000002</c:v>
                </c:pt>
                <c:pt idx="24">
                  <c:v>50.701999999999998</c:v>
                </c:pt>
                <c:pt idx="25">
                  <c:v>50.820999999999998</c:v>
                </c:pt>
                <c:pt idx="26">
                  <c:v>50.604999999999997</c:v>
                </c:pt>
                <c:pt idx="27">
                  <c:v>50.804000000000002</c:v>
                </c:pt>
                <c:pt idx="28">
                  <c:v>50.658000000000001</c:v>
                </c:pt>
                <c:pt idx="29">
                  <c:v>50.387</c:v>
                </c:pt>
                <c:pt idx="30">
                  <c:v>50.841000000000001</c:v>
                </c:pt>
                <c:pt idx="31">
                  <c:v>50.795000000000002</c:v>
                </c:pt>
                <c:pt idx="32">
                  <c:v>51.036999999999999</c:v>
                </c:pt>
                <c:pt idx="33">
                  <c:v>50.731000000000002</c:v>
                </c:pt>
                <c:pt idx="34">
                  <c:v>50.866</c:v>
                </c:pt>
                <c:pt idx="35">
                  <c:v>50.966999999999999</c:v>
                </c:pt>
                <c:pt idx="36">
                  <c:v>51.783000000000001</c:v>
                </c:pt>
                <c:pt idx="37">
                  <c:v>52.009</c:v>
                </c:pt>
                <c:pt idx="38">
                  <c:v>52.36</c:v>
                </c:pt>
                <c:pt idx="39">
                  <c:v>52.024000000000001</c:v>
                </c:pt>
                <c:pt idx="40">
                  <c:v>51.948999999999998</c:v>
                </c:pt>
                <c:pt idx="41">
                  <c:v>51.847999999999999</c:v>
                </c:pt>
                <c:pt idx="42">
                  <c:v>52.1</c:v>
                </c:pt>
                <c:pt idx="43">
                  <c:v>51.625</c:v>
                </c:pt>
                <c:pt idx="44">
                  <c:v>51.965000000000003</c:v>
                </c:pt>
                <c:pt idx="45">
                  <c:v>51.768000000000001</c:v>
                </c:pt>
                <c:pt idx="46">
                  <c:v>51.83</c:v>
                </c:pt>
                <c:pt idx="47">
                  <c:v>51.534999999999997</c:v>
                </c:pt>
              </c:numCache>
            </c:numRef>
          </c:val>
          <c:smooth val="0"/>
          <c:extLst>
            <c:ext xmlns:c16="http://schemas.microsoft.com/office/drawing/2014/chart" uri="{C3380CC4-5D6E-409C-BE32-E72D297353CC}">
              <c16:uniqueId val="{0000000F-BEEE-4F0C-A2C0-47ADEF229CF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EEE-4F0C-A2C0-47ADEF229CF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55.710099999999997</c:v>
                </c:pt>
                <c:pt idx="1">
                  <c:v>56.483199999999997</c:v>
                </c:pt>
                <c:pt idx="2">
                  <c:v>53.825099999999999</c:v>
                </c:pt>
                <c:pt idx="3">
                  <c:v>52.008600000000001</c:v>
                </c:pt>
                <c:pt idx="4">
                  <c:v>51.656100000000002</c:v>
                </c:pt>
                <c:pt idx="5">
                  <c:v>49.321199999999997</c:v>
                </c:pt>
                <c:pt idx="6">
                  <c:v>45.938600000000001</c:v>
                </c:pt>
                <c:pt idx="7">
                  <c:v>44.216900000000003</c:v>
                </c:pt>
                <c:pt idx="8">
                  <c:v>58.223799999999997</c:v>
                </c:pt>
                <c:pt idx="9">
                  <c:v>58.896700000000003</c:v>
                </c:pt>
                <c:pt idx="10">
                  <c:v>54.593699999999998</c:v>
                </c:pt>
                <c:pt idx="11">
                  <c:v>54.173299999999998</c:v>
                </c:pt>
                <c:pt idx="12">
                  <c:v>50.696899999999999</c:v>
                </c:pt>
                <c:pt idx="13">
                  <c:v>47.588799999999999</c:v>
                </c:pt>
                <c:pt idx="14">
                  <c:v>37.067900000000002</c:v>
                </c:pt>
                <c:pt idx="15">
                  <c:v>51.513199999999998</c:v>
                </c:pt>
                <c:pt idx="16">
                  <c:v>57.682699999999997</c:v>
                </c:pt>
                <c:pt idx="17">
                  <c:v>50.958799999999997</c:v>
                </c:pt>
                <c:pt idx="18">
                  <c:v>53.714500000000001</c:v>
                </c:pt>
                <c:pt idx="19">
                  <c:v>42.542900000000003</c:v>
                </c:pt>
                <c:pt idx="20">
                  <c:v>42.050600000000003</c:v>
                </c:pt>
                <c:pt idx="21">
                  <c:v>41.400399999999998</c:v>
                </c:pt>
                <c:pt idx="22">
                  <c:v>48.468200000000003</c:v>
                </c:pt>
                <c:pt idx="23">
                  <c:v>42.950400000000002</c:v>
                </c:pt>
                <c:pt idx="24">
                  <c:v>42.254100000000001</c:v>
                </c:pt>
                <c:pt idx="25">
                  <c:v>35.262599999999999</c:v>
                </c:pt>
                <c:pt idx="26">
                  <c:v>52.607999999999997</c:v>
                </c:pt>
                <c:pt idx="27">
                  <c:v>46.948399999999999</c:v>
                </c:pt>
                <c:pt idx="28">
                  <c:v>55.6584</c:v>
                </c:pt>
                <c:pt idx="29">
                  <c:v>42.741799999999998</c:v>
                </c:pt>
                <c:pt idx="30">
                  <c:v>22.958300000000001</c:v>
                </c:pt>
                <c:pt idx="31">
                  <c:v>41.908499999999997</c:v>
                </c:pt>
                <c:pt idx="32">
                  <c:v>44.444299999999998</c:v>
                </c:pt>
                <c:pt idx="33">
                  <c:v>33.918199999999999</c:v>
                </c:pt>
                <c:pt idx="34">
                  <c:v>39.924999999999997</c:v>
                </c:pt>
                <c:pt idx="35">
                  <c:v>55.581499999999998</c:v>
                </c:pt>
                <c:pt idx="36">
                  <c:v>56.558700000000002</c:v>
                </c:pt>
                <c:pt idx="37">
                  <c:v>22.497</c:v>
                </c:pt>
                <c:pt idx="38">
                  <c:v>20.694600000000001</c:v>
                </c:pt>
                <c:pt idx="39">
                  <c:v>19.707899999999999</c:v>
                </c:pt>
                <c:pt idx="40">
                  <c:v>50.0732</c:v>
                </c:pt>
                <c:pt idx="41">
                  <c:v>48.41</c:v>
                </c:pt>
                <c:pt idx="42">
                  <c:v>39.355499999999999</c:v>
                </c:pt>
                <c:pt idx="43">
                  <c:v>47.376199999999997</c:v>
                </c:pt>
                <c:pt idx="44">
                  <c:v>50.250900000000001</c:v>
                </c:pt>
                <c:pt idx="45">
                  <c:v>56.798099999999998</c:v>
                </c:pt>
                <c:pt idx="46">
                  <c:v>52.791899999999998</c:v>
                </c:pt>
                <c:pt idx="47">
                  <c:v>56.863500000000002</c:v>
                </c:pt>
              </c:numCache>
            </c:numRef>
          </c:val>
          <c:smooth val="0"/>
          <c:extLst>
            <c:ext xmlns:c16="http://schemas.microsoft.com/office/drawing/2014/chart" uri="{C3380CC4-5D6E-409C-BE32-E72D297353CC}">
              <c16:uniqueId val="{00000011-BEEE-4F0C-A2C0-47ADEF229CF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EEE-4F0C-A2C0-47ADEF229CF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8.6999999999999993</c:v>
                </c:pt>
                <c:pt idx="2">
                  <c:v>8.6999999999999993</c:v>
                </c:pt>
                <c:pt idx="3">
                  <c:v>8.6</c:v>
                </c:pt>
                <c:pt idx="4">
                  <c:v>8.4</c:v>
                </c:pt>
                <c:pt idx="5">
                  <c:v>8.1999999999999993</c:v>
                </c:pt>
                <c:pt idx="6">
                  <c:v>8</c:v>
                </c:pt>
                <c:pt idx="7">
                  <c:v>7.9</c:v>
                </c:pt>
                <c:pt idx="8">
                  <c:v>8</c:v>
                </c:pt>
                <c:pt idx="9">
                  <c:v>8.1</c:v>
                </c:pt>
                <c:pt idx="10">
                  <c:v>8.1999999999999993</c:v>
                </c:pt>
                <c:pt idx="11">
                  <c:v>9.1999999999999993</c:v>
                </c:pt>
                <c:pt idx="12">
                  <c:v>9.1999999999999993</c:v>
                </c:pt>
                <c:pt idx="13">
                  <c:v>9.3000000000000007</c:v>
                </c:pt>
                <c:pt idx="14">
                  <c:v>9.3000000000000007</c:v>
                </c:pt>
                <c:pt idx="15">
                  <c:v>9.3000000000000007</c:v>
                </c:pt>
                <c:pt idx="16">
                  <c:v>9.1</c:v>
                </c:pt>
                <c:pt idx="17">
                  <c:v>8.9</c:v>
                </c:pt>
                <c:pt idx="18">
                  <c:v>8.6</c:v>
                </c:pt>
                <c:pt idx="19">
                  <c:v>8.5</c:v>
                </c:pt>
                <c:pt idx="20">
                  <c:v>8.5</c:v>
                </c:pt>
                <c:pt idx="21">
                  <c:v>8.5</c:v>
                </c:pt>
                <c:pt idx="22">
                  <c:v>8.5</c:v>
                </c:pt>
                <c:pt idx="23">
                  <c:v>8.6</c:v>
                </c:pt>
                <c:pt idx="24">
                  <c:v>8.5</c:v>
                </c:pt>
                <c:pt idx="25">
                  <c:v>8.4</c:v>
                </c:pt>
                <c:pt idx="26">
                  <c:v>8.5</c:v>
                </c:pt>
                <c:pt idx="27">
                  <c:v>8.6999999999999993</c:v>
                </c:pt>
                <c:pt idx="28">
                  <c:v>8.3000000000000007</c:v>
                </c:pt>
                <c:pt idx="29">
                  <c:v>8</c:v>
                </c:pt>
                <c:pt idx="30">
                  <c:v>8</c:v>
                </c:pt>
                <c:pt idx="31">
                  <c:v>8</c:v>
                </c:pt>
                <c:pt idx="32">
                  <c:v>8.3000000000000007</c:v>
                </c:pt>
                <c:pt idx="33">
                  <c:v>8.4</c:v>
                </c:pt>
                <c:pt idx="34">
                  <c:v>9.3000000000000007</c:v>
                </c:pt>
                <c:pt idx="35">
                  <c:v>9.6999999999999993</c:v>
                </c:pt>
                <c:pt idx="36">
                  <c:v>9.8000000000000007</c:v>
                </c:pt>
                <c:pt idx="37">
                  <c:v>9.9</c:v>
                </c:pt>
                <c:pt idx="38">
                  <c:v>10</c:v>
                </c:pt>
                <c:pt idx="39">
                  <c:v>9.6999999999999993</c:v>
                </c:pt>
                <c:pt idx="40">
                  <c:v>9.8000000000000007</c:v>
                </c:pt>
                <c:pt idx="41">
                  <c:v>9.6999999999999993</c:v>
                </c:pt>
                <c:pt idx="42">
                  <c:v>9.6</c:v>
                </c:pt>
                <c:pt idx="43">
                  <c:v>9.6999999999999993</c:v>
                </c:pt>
                <c:pt idx="44">
                  <c:v>9.6999999999999993</c:v>
                </c:pt>
                <c:pt idx="45">
                  <c:v>9.8000000000000007</c:v>
                </c:pt>
                <c:pt idx="46">
                  <c:v>9.6999999999999993</c:v>
                </c:pt>
                <c:pt idx="47">
                  <c:v>8.6999999999999993</c:v>
                </c:pt>
              </c:numCache>
            </c:numRef>
          </c:val>
          <c:smooth val="0"/>
          <c:extLst>
            <c:ext xmlns:c16="http://schemas.microsoft.com/office/drawing/2014/chart" uri="{C3380CC4-5D6E-409C-BE32-E72D297353CC}">
              <c16:uniqueId val="{00000013-BEEE-4F0C-A2C0-47ADEF229C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EEE-4F0C-A2C0-47ADEF229C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48.992550000000001</c:v>
                </c:pt>
                <c:pt idx="1">
                  <c:v>149.06736000000001</c:v>
                </c:pt>
                <c:pt idx="2">
                  <c:v>77.980230000000006</c:v>
                </c:pt>
                <c:pt idx="3">
                  <c:v>134.32047</c:v>
                </c:pt>
                <c:pt idx="4">
                  <c:v>108.17353</c:v>
                </c:pt>
                <c:pt idx="5">
                  <c:v>116.24168</c:v>
                </c:pt>
                <c:pt idx="6">
                  <c:v>55.106650000000002</c:v>
                </c:pt>
                <c:pt idx="7">
                  <c:v>160.75390999999999</c:v>
                </c:pt>
                <c:pt idx="8">
                  <c:v>150.20372</c:v>
                </c:pt>
                <c:pt idx="9">
                  <c:v>135.80737999999999</c:v>
                </c:pt>
                <c:pt idx="10">
                  <c:v>103.65727</c:v>
                </c:pt>
                <c:pt idx="11">
                  <c:v>136.47416999999999</c:v>
                </c:pt>
                <c:pt idx="12">
                  <c:v>159.42932999999999</c:v>
                </c:pt>
                <c:pt idx="13">
                  <c:v>142.47783999999999</c:v>
                </c:pt>
                <c:pt idx="14">
                  <c:v>136.86807999999999</c:v>
                </c:pt>
                <c:pt idx="15">
                  <c:v>97.29571</c:v>
                </c:pt>
                <c:pt idx="16">
                  <c:v>139.48409000000001</c:v>
                </c:pt>
                <c:pt idx="17">
                  <c:v>145.33302</c:v>
                </c:pt>
                <c:pt idx="18">
                  <c:v>143.89416</c:v>
                </c:pt>
                <c:pt idx="19">
                  <c:v>140.27706000000001</c:v>
                </c:pt>
                <c:pt idx="20">
                  <c:v>100.76843</c:v>
                </c:pt>
                <c:pt idx="21">
                  <c:v>89.055130000000005</c:v>
                </c:pt>
                <c:pt idx="22">
                  <c:v>127.01125999999999</c:v>
                </c:pt>
                <c:pt idx="23">
                  <c:v>85.091480000000004</c:v>
                </c:pt>
                <c:pt idx="24">
                  <c:v>122.65523</c:v>
                </c:pt>
                <c:pt idx="25">
                  <c:v>152.35172</c:v>
                </c:pt>
                <c:pt idx="26">
                  <c:v>120.53488</c:v>
                </c:pt>
                <c:pt idx="27">
                  <c:v>132.01219</c:v>
                </c:pt>
                <c:pt idx="28">
                  <c:v>107.11408</c:v>
                </c:pt>
                <c:pt idx="29">
                  <c:v>107.73903</c:v>
                </c:pt>
                <c:pt idx="30">
                  <c:v>152.65308999999999</c:v>
                </c:pt>
                <c:pt idx="31">
                  <c:v>136.78254999999999</c:v>
                </c:pt>
                <c:pt idx="32">
                  <c:v>138.28511</c:v>
                </c:pt>
                <c:pt idx="33">
                  <c:v>45.249519999999997</c:v>
                </c:pt>
                <c:pt idx="34">
                  <c:v>42.677340000000001</c:v>
                </c:pt>
                <c:pt idx="35">
                  <c:v>32.179960000000001</c:v>
                </c:pt>
                <c:pt idx="36">
                  <c:v>31.060939999999999</c:v>
                </c:pt>
                <c:pt idx="37">
                  <c:v>37.851680000000002</c:v>
                </c:pt>
                <c:pt idx="38">
                  <c:v>36.473640000000003</c:v>
                </c:pt>
                <c:pt idx="39">
                  <c:v>26.866869999999999</c:v>
                </c:pt>
                <c:pt idx="40">
                  <c:v>27.282820000000001</c:v>
                </c:pt>
                <c:pt idx="41">
                  <c:v>27.712730000000001</c:v>
                </c:pt>
                <c:pt idx="42">
                  <c:v>29.753350000000001</c:v>
                </c:pt>
                <c:pt idx="43">
                  <c:v>36.660519999999998</c:v>
                </c:pt>
                <c:pt idx="44">
                  <c:v>54.64246</c:v>
                </c:pt>
                <c:pt idx="45">
                  <c:v>131.36243999999999</c:v>
                </c:pt>
                <c:pt idx="46">
                  <c:v>108.91003000000001</c:v>
                </c:pt>
                <c:pt idx="47">
                  <c:v>111.16464999999999</c:v>
                </c:pt>
              </c:numCache>
            </c:numRef>
          </c:val>
          <c:smooth val="0"/>
          <c:extLst>
            <c:ext xmlns:c16="http://schemas.microsoft.com/office/drawing/2014/chart" uri="{C3380CC4-5D6E-409C-BE32-E72D297353CC}">
              <c16:uniqueId val="{00000000-FDF5-4E27-8B31-26823151757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DF5-4E27-8B31-26823151757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9.5085099999999994</c:v>
                </c:pt>
                <c:pt idx="1">
                  <c:v>9.5475600000000007</c:v>
                </c:pt>
                <c:pt idx="2">
                  <c:v>9.6955399999999994</c:v>
                </c:pt>
                <c:pt idx="3">
                  <c:v>9.5456500000000002</c:v>
                </c:pt>
                <c:pt idx="4">
                  <c:v>9.4715199999999999</c:v>
                </c:pt>
                <c:pt idx="5">
                  <c:v>8.9287600000000005</c:v>
                </c:pt>
                <c:pt idx="6">
                  <c:v>8.5385100000000005</c:v>
                </c:pt>
                <c:pt idx="7">
                  <c:v>8.5782500000000006</c:v>
                </c:pt>
                <c:pt idx="8">
                  <c:v>8.2080500000000001</c:v>
                </c:pt>
                <c:pt idx="9">
                  <c:v>8.5843699999999998</c:v>
                </c:pt>
                <c:pt idx="10">
                  <c:v>8.4455500000000008</c:v>
                </c:pt>
                <c:pt idx="11">
                  <c:v>8.5209899999999994</c:v>
                </c:pt>
                <c:pt idx="12">
                  <c:v>8.9009400000000003</c:v>
                </c:pt>
                <c:pt idx="13">
                  <c:v>9.2222100000000005</c:v>
                </c:pt>
                <c:pt idx="14">
                  <c:v>8.8177800000000008</c:v>
                </c:pt>
                <c:pt idx="15">
                  <c:v>9.3278199999999991</c:v>
                </c:pt>
                <c:pt idx="16">
                  <c:v>9.46645</c:v>
                </c:pt>
                <c:pt idx="17">
                  <c:v>9.6774299999999993</c:v>
                </c:pt>
                <c:pt idx="18">
                  <c:v>9.7662800000000001</c:v>
                </c:pt>
                <c:pt idx="19">
                  <c:v>9.4983900000000006</c:v>
                </c:pt>
                <c:pt idx="20">
                  <c:v>9.74648</c:v>
                </c:pt>
                <c:pt idx="21">
                  <c:v>9.4338999999999995</c:v>
                </c:pt>
                <c:pt idx="22">
                  <c:v>9.0730299999999993</c:v>
                </c:pt>
                <c:pt idx="23">
                  <c:v>9.3668800000000001</c:v>
                </c:pt>
                <c:pt idx="24">
                  <c:v>9.2367799999999995</c:v>
                </c:pt>
                <c:pt idx="25">
                  <c:v>9.5579800000000006</c:v>
                </c:pt>
                <c:pt idx="26">
                  <c:v>9.7756299999999996</c:v>
                </c:pt>
                <c:pt idx="27">
                  <c:v>9.7518700000000003</c:v>
                </c:pt>
                <c:pt idx="28">
                  <c:v>9.3414099999999998</c:v>
                </c:pt>
                <c:pt idx="29">
                  <c:v>9.3592099999999991</c:v>
                </c:pt>
                <c:pt idx="30">
                  <c:v>9.5527499999999996</c:v>
                </c:pt>
                <c:pt idx="31">
                  <c:v>9.2642199999999999</c:v>
                </c:pt>
                <c:pt idx="32">
                  <c:v>9.7937100000000008</c:v>
                </c:pt>
                <c:pt idx="33">
                  <c:v>9.5911500000000007</c:v>
                </c:pt>
                <c:pt idx="34">
                  <c:v>9.3979700000000008</c:v>
                </c:pt>
                <c:pt idx="35">
                  <c:v>9.4555900000000008</c:v>
                </c:pt>
                <c:pt idx="36">
                  <c:v>9.4323999999999995</c:v>
                </c:pt>
                <c:pt idx="37">
                  <c:v>9.1277000000000008</c:v>
                </c:pt>
                <c:pt idx="38">
                  <c:v>8.3815399999999993</c:v>
                </c:pt>
                <c:pt idx="39">
                  <c:v>8.0243000000000002</c:v>
                </c:pt>
                <c:pt idx="40">
                  <c:v>8.5977999999999994</c:v>
                </c:pt>
                <c:pt idx="41">
                  <c:v>9.2248000000000001</c:v>
                </c:pt>
                <c:pt idx="42">
                  <c:v>9.3534500000000005</c:v>
                </c:pt>
                <c:pt idx="43">
                  <c:v>9.2273800000000001</c:v>
                </c:pt>
                <c:pt idx="44">
                  <c:v>9.0032899999999998</c:v>
                </c:pt>
                <c:pt idx="45">
                  <c:v>9.2562999999999995</c:v>
                </c:pt>
                <c:pt idx="46">
                  <c:v>9.1061899999999998</c:v>
                </c:pt>
                <c:pt idx="47">
                  <c:v>8.9226399999999995</c:v>
                </c:pt>
              </c:numCache>
            </c:numRef>
          </c:val>
          <c:smooth val="0"/>
          <c:extLst>
            <c:ext xmlns:c16="http://schemas.microsoft.com/office/drawing/2014/chart" uri="{C3380CC4-5D6E-409C-BE32-E72D297353CC}">
              <c16:uniqueId val="{00000002-FDF5-4E27-8B31-26823151757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DF5-4E27-8B31-26823151757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DF5-4E27-8B31-26823151757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DF5-4E27-8B31-26823151757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DF5-4E27-8B31-26823151757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DF5-4E27-8B31-26823151757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DF5-4E27-8B31-26823151757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DF5-4E27-8B31-26823151757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DF5-4E27-8B31-26823151757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DF5-4E27-8B31-26823151757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DF5-4E27-8B31-26823151757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DF5-4E27-8B31-26823151757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1.0409999999999999</c:v>
                </c:pt>
                <c:pt idx="1">
                  <c:v>0.93489999999999995</c:v>
                </c:pt>
                <c:pt idx="2">
                  <c:v>0.86580000000000001</c:v>
                </c:pt>
                <c:pt idx="3">
                  <c:v>0.83750000000000002</c:v>
                </c:pt>
                <c:pt idx="4">
                  <c:v>0.83560000000000001</c:v>
                </c:pt>
                <c:pt idx="5">
                  <c:v>0.80630000000000002</c:v>
                </c:pt>
                <c:pt idx="6">
                  <c:v>0.79610000000000003</c:v>
                </c:pt>
                <c:pt idx="7">
                  <c:v>0.7903</c:v>
                </c:pt>
                <c:pt idx="8">
                  <c:v>0.76200000000000001</c:v>
                </c:pt>
                <c:pt idx="9">
                  <c:v>0.7419</c:v>
                </c:pt>
                <c:pt idx="10">
                  <c:v>0.74229999999999996</c:v>
                </c:pt>
                <c:pt idx="11">
                  <c:v>0.7752</c:v>
                </c:pt>
                <c:pt idx="12">
                  <c:v>0.91290000000000004</c:v>
                </c:pt>
                <c:pt idx="13">
                  <c:v>0.96009999999999995</c:v>
                </c:pt>
                <c:pt idx="14">
                  <c:v>1.1351</c:v>
                </c:pt>
                <c:pt idx="15">
                  <c:v>1.3257000000000001</c:v>
                </c:pt>
                <c:pt idx="16">
                  <c:v>1.8367</c:v>
                </c:pt>
                <c:pt idx="17">
                  <c:v>2.0230999999999999</c:v>
                </c:pt>
                <c:pt idx="18">
                  <c:v>1.9502999999999999</c:v>
                </c:pt>
                <c:pt idx="19">
                  <c:v>2.2452999999999999</c:v>
                </c:pt>
                <c:pt idx="20">
                  <c:v>2.7797000000000001</c:v>
                </c:pt>
                <c:pt idx="21">
                  <c:v>3.29</c:v>
                </c:pt>
                <c:pt idx="22">
                  <c:v>3.5710000000000002</c:v>
                </c:pt>
                <c:pt idx="23">
                  <c:v>3.7713000000000001</c:v>
                </c:pt>
                <c:pt idx="24">
                  <c:v>3.8151000000000002</c:v>
                </c:pt>
                <c:pt idx="25">
                  <c:v>3.8245</c:v>
                </c:pt>
                <c:pt idx="26">
                  <c:v>3.8557999999999999</c:v>
                </c:pt>
                <c:pt idx="27">
                  <c:v>3.8847999999999998</c:v>
                </c:pt>
                <c:pt idx="28">
                  <c:v>3.8961999999999999</c:v>
                </c:pt>
                <c:pt idx="29">
                  <c:v>3.8603000000000001</c:v>
                </c:pt>
                <c:pt idx="30">
                  <c:v>3.8612000000000002</c:v>
                </c:pt>
                <c:pt idx="31">
                  <c:v>3.9306000000000001</c:v>
                </c:pt>
                <c:pt idx="32">
                  <c:v>3.8992</c:v>
                </c:pt>
                <c:pt idx="33">
                  <c:v>3.8972000000000002</c:v>
                </c:pt>
                <c:pt idx="34">
                  <c:v>3.8740000000000001</c:v>
                </c:pt>
                <c:pt idx="35">
                  <c:v>3.8460999999999999</c:v>
                </c:pt>
                <c:pt idx="36">
                  <c:v>3.8715999999999999</c:v>
                </c:pt>
                <c:pt idx="37">
                  <c:v>3.9241999999999999</c:v>
                </c:pt>
                <c:pt idx="38">
                  <c:v>3.8239999999999998</c:v>
                </c:pt>
                <c:pt idx="39">
                  <c:v>3.7368999999999999</c:v>
                </c:pt>
                <c:pt idx="40">
                  <c:v>3.7347999999999999</c:v>
                </c:pt>
                <c:pt idx="41">
                  <c:v>3.766</c:v>
                </c:pt>
                <c:pt idx="42">
                  <c:v>3.6938</c:v>
                </c:pt>
                <c:pt idx="43">
                  <c:v>3.5179</c:v>
                </c:pt>
                <c:pt idx="44">
                  <c:v>2.5106999999999999</c:v>
                </c:pt>
                <c:pt idx="45">
                  <c:v>1.9924999999999999</c:v>
                </c:pt>
                <c:pt idx="46">
                  <c:v>1.3818999999999999</c:v>
                </c:pt>
                <c:pt idx="47">
                  <c:v>1.1576</c:v>
                </c:pt>
              </c:numCache>
            </c:numRef>
          </c:val>
          <c:smooth val="0"/>
          <c:extLst>
            <c:ext xmlns:c16="http://schemas.microsoft.com/office/drawing/2014/chart" uri="{C3380CC4-5D6E-409C-BE32-E72D297353CC}">
              <c16:uniqueId val="{0000000E-FDF5-4E27-8B31-26823151757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30.465499999999999</c:v>
                </c:pt>
                <c:pt idx="1">
                  <c:v>30.025099999999998</c:v>
                </c:pt>
                <c:pt idx="2">
                  <c:v>27.747900000000001</c:v>
                </c:pt>
                <c:pt idx="3">
                  <c:v>28.464500000000001</c:v>
                </c:pt>
                <c:pt idx="4">
                  <c:v>29.817</c:v>
                </c:pt>
                <c:pt idx="5">
                  <c:v>31.3323</c:v>
                </c:pt>
                <c:pt idx="6">
                  <c:v>31.293800000000001</c:v>
                </c:pt>
                <c:pt idx="7">
                  <c:v>31.015799999999999</c:v>
                </c:pt>
                <c:pt idx="8">
                  <c:v>28.952300000000001</c:v>
                </c:pt>
                <c:pt idx="9">
                  <c:v>28.454899999999999</c:v>
                </c:pt>
                <c:pt idx="10">
                  <c:v>28.376999999999999</c:v>
                </c:pt>
                <c:pt idx="11">
                  <c:v>30.3645</c:v>
                </c:pt>
                <c:pt idx="12">
                  <c:v>24.5367</c:v>
                </c:pt>
                <c:pt idx="13">
                  <c:v>23.558700000000002</c:v>
                </c:pt>
                <c:pt idx="14">
                  <c:v>7.6520999999999999</c:v>
                </c:pt>
                <c:pt idx="15">
                  <c:v>3.1926000000000001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1.1700999999999999</c:v>
                </c:pt>
                <c:pt idx="33">
                  <c:v>3.1423999999999999</c:v>
                </c:pt>
                <c:pt idx="34">
                  <c:v>5.0726000000000004</c:v>
                </c:pt>
                <c:pt idx="35">
                  <c:v>5.7962999999999996</c:v>
                </c:pt>
                <c:pt idx="36">
                  <c:v>6.3490000000000002</c:v>
                </c:pt>
                <c:pt idx="37">
                  <c:v>4.3792999999999997</c:v>
                </c:pt>
                <c:pt idx="38">
                  <c:v>8.8148999999999997</c:v>
                </c:pt>
                <c:pt idx="39">
                  <c:v>9.7904999999999998</c:v>
                </c:pt>
                <c:pt idx="40">
                  <c:v>9.3670000000000009</c:v>
                </c:pt>
                <c:pt idx="41">
                  <c:v>9.3544999999999998</c:v>
                </c:pt>
                <c:pt idx="42">
                  <c:v>9.4393999999999991</c:v>
                </c:pt>
                <c:pt idx="43">
                  <c:v>9.2520000000000007</c:v>
                </c:pt>
                <c:pt idx="44">
                  <c:v>8.8095999999999997</c:v>
                </c:pt>
                <c:pt idx="45">
                  <c:v>9.3130000000000006</c:v>
                </c:pt>
                <c:pt idx="46">
                  <c:v>9.4558</c:v>
                </c:pt>
                <c:pt idx="47">
                  <c:v>9.2922999999999991</c:v>
                </c:pt>
              </c:numCache>
            </c:numRef>
          </c:val>
          <c:smooth val="0"/>
          <c:extLst>
            <c:ext xmlns:c16="http://schemas.microsoft.com/office/drawing/2014/chart" uri="{C3380CC4-5D6E-409C-BE32-E72D297353CC}">
              <c16:uniqueId val="{0000000F-FDF5-4E27-8B31-26823151757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120.38769000000001</c:v>
                </c:pt>
                <c:pt idx="1">
                  <c:v>120.36507</c:v>
                </c:pt>
                <c:pt idx="2">
                  <c:v>119.19788</c:v>
                </c:pt>
                <c:pt idx="3">
                  <c:v>118.60574</c:v>
                </c:pt>
                <c:pt idx="4">
                  <c:v>119.73043</c:v>
                </c:pt>
                <c:pt idx="5">
                  <c:v>121.50627</c:v>
                </c:pt>
                <c:pt idx="6">
                  <c:v>121.99563000000001</c:v>
                </c:pt>
                <c:pt idx="7">
                  <c:v>123.40146</c:v>
                </c:pt>
                <c:pt idx="8">
                  <c:v>121.2375</c:v>
                </c:pt>
                <c:pt idx="9">
                  <c:v>122.88972</c:v>
                </c:pt>
                <c:pt idx="10">
                  <c:v>121.13991</c:v>
                </c:pt>
                <c:pt idx="11">
                  <c:v>122.93825</c:v>
                </c:pt>
                <c:pt idx="12">
                  <c:v>118.10802</c:v>
                </c:pt>
                <c:pt idx="13">
                  <c:v>116.23567</c:v>
                </c:pt>
                <c:pt idx="14">
                  <c:v>120.10538</c:v>
                </c:pt>
                <c:pt idx="15">
                  <c:v>124.31167000000001</c:v>
                </c:pt>
                <c:pt idx="16">
                  <c:v>123.20877</c:v>
                </c:pt>
                <c:pt idx="17">
                  <c:v>123.32614</c:v>
                </c:pt>
                <c:pt idx="18">
                  <c:v>124.50971</c:v>
                </c:pt>
                <c:pt idx="19">
                  <c:v>123.33544999999999</c:v>
                </c:pt>
                <c:pt idx="20">
                  <c:v>123.00351000000001</c:v>
                </c:pt>
                <c:pt idx="21">
                  <c:v>124.24421</c:v>
                </c:pt>
                <c:pt idx="22">
                  <c:v>123.79533000000001</c:v>
                </c:pt>
                <c:pt idx="23">
                  <c:v>124.23497</c:v>
                </c:pt>
                <c:pt idx="24">
                  <c:v>122.22866999999999</c:v>
                </c:pt>
                <c:pt idx="25">
                  <c:v>122.34165</c:v>
                </c:pt>
                <c:pt idx="26">
                  <c:v>122.76249</c:v>
                </c:pt>
                <c:pt idx="27">
                  <c:v>119.88688999999999</c:v>
                </c:pt>
                <c:pt idx="28">
                  <c:v>119.31174</c:v>
                </c:pt>
                <c:pt idx="29">
                  <c:v>120.91213</c:v>
                </c:pt>
                <c:pt idx="30">
                  <c:v>120.26017</c:v>
                </c:pt>
                <c:pt idx="31">
                  <c:v>120.8878</c:v>
                </c:pt>
                <c:pt idx="32">
                  <c:v>124.18183000000001</c:v>
                </c:pt>
                <c:pt idx="33">
                  <c:v>124.05718</c:v>
                </c:pt>
                <c:pt idx="34">
                  <c:v>126.33873</c:v>
                </c:pt>
                <c:pt idx="35">
                  <c:v>124.44443</c:v>
                </c:pt>
                <c:pt idx="36">
                  <c:v>121.87636000000001</c:v>
                </c:pt>
                <c:pt idx="37">
                  <c:v>120.67833</c:v>
                </c:pt>
                <c:pt idx="38">
                  <c:v>122.58364</c:v>
                </c:pt>
                <c:pt idx="39">
                  <c:v>122.56411</c:v>
                </c:pt>
                <c:pt idx="40">
                  <c:v>123.71801000000001</c:v>
                </c:pt>
                <c:pt idx="41">
                  <c:v>122.315</c:v>
                </c:pt>
                <c:pt idx="42">
                  <c:v>122.76709</c:v>
                </c:pt>
                <c:pt idx="43">
                  <c:v>124.39566000000001</c:v>
                </c:pt>
                <c:pt idx="44">
                  <c:v>123.58074999999999</c:v>
                </c:pt>
                <c:pt idx="45">
                  <c:v>123.49391</c:v>
                </c:pt>
                <c:pt idx="46">
                  <c:v>124.10871</c:v>
                </c:pt>
                <c:pt idx="47">
                  <c:v>124.15298</c:v>
                </c:pt>
              </c:numCache>
            </c:numRef>
          </c:val>
          <c:smooth val="0"/>
          <c:extLst>
            <c:ext xmlns:c16="http://schemas.microsoft.com/office/drawing/2014/chart" uri="{C3380CC4-5D6E-409C-BE32-E72D297353CC}">
              <c16:uniqueId val="{00000010-FDF5-4E27-8B31-26823151757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27.9466</c:v>
                </c:pt>
                <c:pt idx="1">
                  <c:v>27.398900000000001</c:v>
                </c:pt>
                <c:pt idx="2">
                  <c:v>28.312899999999999</c:v>
                </c:pt>
                <c:pt idx="3">
                  <c:v>28.271899999999999</c:v>
                </c:pt>
                <c:pt idx="4">
                  <c:v>29.185199999999998</c:v>
                </c:pt>
                <c:pt idx="5">
                  <c:v>28.072700000000001</c:v>
                </c:pt>
                <c:pt idx="6">
                  <c:v>28.222999999999999</c:v>
                </c:pt>
                <c:pt idx="7">
                  <c:v>28.2103</c:v>
                </c:pt>
                <c:pt idx="8">
                  <c:v>28.072700000000001</c:v>
                </c:pt>
                <c:pt idx="9">
                  <c:v>28.741700000000002</c:v>
                </c:pt>
                <c:pt idx="10">
                  <c:v>28.259599999999999</c:v>
                </c:pt>
                <c:pt idx="11">
                  <c:v>25.177700000000002</c:v>
                </c:pt>
                <c:pt idx="12">
                  <c:v>23.9057</c:v>
                </c:pt>
                <c:pt idx="13">
                  <c:v>24.160900000000002</c:v>
                </c:pt>
                <c:pt idx="14">
                  <c:v>24.603200000000001</c:v>
                </c:pt>
                <c:pt idx="15">
                  <c:v>26.803899999999999</c:v>
                </c:pt>
                <c:pt idx="16">
                  <c:v>27.461600000000001</c:v>
                </c:pt>
                <c:pt idx="17">
                  <c:v>27.4846</c:v>
                </c:pt>
                <c:pt idx="18">
                  <c:v>28.012</c:v>
                </c:pt>
                <c:pt idx="19">
                  <c:v>28.620100000000001</c:v>
                </c:pt>
                <c:pt idx="20">
                  <c:v>28.523299999999999</c:v>
                </c:pt>
                <c:pt idx="21">
                  <c:v>28.870699999999999</c:v>
                </c:pt>
                <c:pt idx="22">
                  <c:v>28.468900000000001</c:v>
                </c:pt>
                <c:pt idx="23">
                  <c:v>29.5901</c:v>
                </c:pt>
                <c:pt idx="24">
                  <c:v>29.416</c:v>
                </c:pt>
                <c:pt idx="25">
                  <c:v>27.530999999999999</c:v>
                </c:pt>
                <c:pt idx="26">
                  <c:v>28.170200000000001</c:v>
                </c:pt>
                <c:pt idx="27">
                  <c:v>28.108499999999999</c:v>
                </c:pt>
                <c:pt idx="28">
                  <c:v>28.807099999999998</c:v>
                </c:pt>
                <c:pt idx="29">
                  <c:v>28.392700000000001</c:v>
                </c:pt>
                <c:pt idx="30">
                  <c:v>28.772400000000001</c:v>
                </c:pt>
                <c:pt idx="31">
                  <c:v>28.827200000000001</c:v>
                </c:pt>
                <c:pt idx="32">
                  <c:v>28.77</c:v>
                </c:pt>
                <c:pt idx="33">
                  <c:v>27.848600000000001</c:v>
                </c:pt>
                <c:pt idx="34">
                  <c:v>27.035699999999999</c:v>
                </c:pt>
                <c:pt idx="35">
                  <c:v>26.8477</c:v>
                </c:pt>
                <c:pt idx="36">
                  <c:v>23.7669</c:v>
                </c:pt>
                <c:pt idx="37">
                  <c:v>22.070599999999999</c:v>
                </c:pt>
                <c:pt idx="38">
                  <c:v>22.290600000000001</c:v>
                </c:pt>
                <c:pt idx="39">
                  <c:v>28.292100000000001</c:v>
                </c:pt>
                <c:pt idx="40">
                  <c:v>28.176500000000001</c:v>
                </c:pt>
                <c:pt idx="41">
                  <c:v>28.300699999999999</c:v>
                </c:pt>
                <c:pt idx="42">
                  <c:v>28.146799999999999</c:v>
                </c:pt>
                <c:pt idx="43">
                  <c:v>28.4956</c:v>
                </c:pt>
                <c:pt idx="44">
                  <c:v>29.214400000000001</c:v>
                </c:pt>
                <c:pt idx="45">
                  <c:v>29.575900000000001</c:v>
                </c:pt>
                <c:pt idx="46">
                  <c:v>28.477699999999999</c:v>
                </c:pt>
                <c:pt idx="47">
                  <c:v>30.1372</c:v>
                </c:pt>
              </c:numCache>
            </c:numRef>
          </c:val>
          <c:smooth val="0"/>
          <c:extLst>
            <c:ext xmlns:c16="http://schemas.microsoft.com/office/drawing/2014/chart" uri="{C3380CC4-5D6E-409C-BE32-E72D297353CC}">
              <c16:uniqueId val="{00000011-FDF5-4E27-8B31-26823151757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DF5-4E27-8B31-26823151757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167.3167</c:v>
                </c:pt>
                <c:pt idx="1">
                  <c:v>165.50800000000001</c:v>
                </c:pt>
                <c:pt idx="2">
                  <c:v>166.63589999999999</c:v>
                </c:pt>
                <c:pt idx="3">
                  <c:v>166.98509999999999</c:v>
                </c:pt>
                <c:pt idx="4">
                  <c:v>164.72829999999999</c:v>
                </c:pt>
                <c:pt idx="5">
                  <c:v>165.1123</c:v>
                </c:pt>
                <c:pt idx="6">
                  <c:v>165.27719999999999</c:v>
                </c:pt>
                <c:pt idx="7">
                  <c:v>162.8613</c:v>
                </c:pt>
                <c:pt idx="8">
                  <c:v>158.8836</c:v>
                </c:pt>
                <c:pt idx="9">
                  <c:v>143.43709999999999</c:v>
                </c:pt>
                <c:pt idx="10">
                  <c:v>138.09379999999999</c:v>
                </c:pt>
                <c:pt idx="11">
                  <c:v>138.22130000000001</c:v>
                </c:pt>
                <c:pt idx="12">
                  <c:v>131.86529999999999</c:v>
                </c:pt>
                <c:pt idx="13">
                  <c:v>128.1574</c:v>
                </c:pt>
                <c:pt idx="14">
                  <c:v>125.8039</c:v>
                </c:pt>
                <c:pt idx="15">
                  <c:v>118.47799999999999</c:v>
                </c:pt>
                <c:pt idx="16">
                  <c:v>120.50539999999999</c:v>
                </c:pt>
                <c:pt idx="17">
                  <c:v>121.3282</c:v>
                </c:pt>
                <c:pt idx="18">
                  <c:v>120.24339999999999</c:v>
                </c:pt>
                <c:pt idx="19">
                  <c:v>121.01600000000001</c:v>
                </c:pt>
                <c:pt idx="20">
                  <c:v>120.02679999999999</c:v>
                </c:pt>
                <c:pt idx="21">
                  <c:v>119.0791</c:v>
                </c:pt>
                <c:pt idx="22">
                  <c:v>137.40559999999999</c:v>
                </c:pt>
                <c:pt idx="23">
                  <c:v>150.60900000000001</c:v>
                </c:pt>
                <c:pt idx="24">
                  <c:v>151.91569999999999</c:v>
                </c:pt>
                <c:pt idx="25">
                  <c:v>153.13319999999999</c:v>
                </c:pt>
                <c:pt idx="26">
                  <c:v>154.9469</c:v>
                </c:pt>
                <c:pt idx="27">
                  <c:v>158.5941</c:v>
                </c:pt>
                <c:pt idx="28">
                  <c:v>158.85300000000001</c:v>
                </c:pt>
                <c:pt idx="29">
                  <c:v>161.1285</c:v>
                </c:pt>
                <c:pt idx="30">
                  <c:v>159.2389</c:v>
                </c:pt>
                <c:pt idx="31">
                  <c:v>160.607</c:v>
                </c:pt>
                <c:pt idx="32">
                  <c:v>160.79419999999999</c:v>
                </c:pt>
                <c:pt idx="33">
                  <c:v>161.62629999999999</c:v>
                </c:pt>
                <c:pt idx="34">
                  <c:v>161.88910000000001</c:v>
                </c:pt>
                <c:pt idx="35">
                  <c:v>164.3793</c:v>
                </c:pt>
                <c:pt idx="36">
                  <c:v>163.59540000000001</c:v>
                </c:pt>
                <c:pt idx="37">
                  <c:v>161.9066</c:v>
                </c:pt>
                <c:pt idx="38">
                  <c:v>162.59989999999999</c:v>
                </c:pt>
                <c:pt idx="39">
                  <c:v>159.1874</c:v>
                </c:pt>
                <c:pt idx="40">
                  <c:v>165.63919999999999</c:v>
                </c:pt>
                <c:pt idx="41">
                  <c:v>168.82169999999999</c:v>
                </c:pt>
                <c:pt idx="42">
                  <c:v>165.4068</c:v>
                </c:pt>
                <c:pt idx="43">
                  <c:v>166.35149999999999</c:v>
                </c:pt>
                <c:pt idx="44">
                  <c:v>164.75399999999999</c:v>
                </c:pt>
                <c:pt idx="45">
                  <c:v>163.4913</c:v>
                </c:pt>
                <c:pt idx="46">
                  <c:v>161.9922</c:v>
                </c:pt>
                <c:pt idx="47">
                  <c:v>162.63849999999999</c:v>
                </c:pt>
              </c:numCache>
            </c:numRef>
          </c:val>
          <c:smooth val="0"/>
          <c:extLst>
            <c:ext xmlns:c16="http://schemas.microsoft.com/office/drawing/2014/chart" uri="{C3380CC4-5D6E-409C-BE32-E72D297353CC}">
              <c16:uniqueId val="{00000013-FDF5-4E27-8B31-26823151757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DF5-4E27-8B31-26823151757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36.628149999999998</c:v>
                </c:pt>
                <c:pt idx="1">
                  <c:v>36.18441</c:v>
                </c:pt>
                <c:pt idx="2">
                  <c:v>36.287010000000002</c:v>
                </c:pt>
                <c:pt idx="3">
                  <c:v>37.47016</c:v>
                </c:pt>
                <c:pt idx="4">
                  <c:v>37.848999999999997</c:v>
                </c:pt>
                <c:pt idx="5">
                  <c:v>37.652290000000001</c:v>
                </c:pt>
                <c:pt idx="6">
                  <c:v>38.671239999999997</c:v>
                </c:pt>
                <c:pt idx="7">
                  <c:v>37.391060000000003</c:v>
                </c:pt>
                <c:pt idx="8">
                  <c:v>37.64452</c:v>
                </c:pt>
                <c:pt idx="9">
                  <c:v>37.248570000000001</c:v>
                </c:pt>
                <c:pt idx="10">
                  <c:v>35.278080000000003</c:v>
                </c:pt>
                <c:pt idx="11">
                  <c:v>34.78378</c:v>
                </c:pt>
                <c:pt idx="12">
                  <c:v>33.946660000000001</c:v>
                </c:pt>
                <c:pt idx="13">
                  <c:v>31.923680000000001</c:v>
                </c:pt>
                <c:pt idx="14">
                  <c:v>32.193530000000003</c:v>
                </c:pt>
                <c:pt idx="15">
                  <c:v>32.804189999999998</c:v>
                </c:pt>
                <c:pt idx="16">
                  <c:v>33.820120000000003</c:v>
                </c:pt>
                <c:pt idx="17">
                  <c:v>34.719389999999997</c:v>
                </c:pt>
                <c:pt idx="18">
                  <c:v>35.885980000000004</c:v>
                </c:pt>
                <c:pt idx="19">
                  <c:v>35.976059999999997</c:v>
                </c:pt>
                <c:pt idx="20">
                  <c:v>36.320259999999998</c:v>
                </c:pt>
                <c:pt idx="21">
                  <c:v>36.277140000000003</c:v>
                </c:pt>
                <c:pt idx="22">
                  <c:v>36.822180000000003</c:v>
                </c:pt>
                <c:pt idx="23">
                  <c:v>36.880240000000001</c:v>
                </c:pt>
                <c:pt idx="24">
                  <c:v>37.161589999999997</c:v>
                </c:pt>
                <c:pt idx="25">
                  <c:v>36.570189999999997</c:v>
                </c:pt>
                <c:pt idx="26">
                  <c:v>36.086689999999997</c:v>
                </c:pt>
                <c:pt idx="27">
                  <c:v>36.379109999999997</c:v>
                </c:pt>
                <c:pt idx="28">
                  <c:v>36.873860000000001</c:v>
                </c:pt>
                <c:pt idx="29">
                  <c:v>37.034239999999997</c:v>
                </c:pt>
                <c:pt idx="30">
                  <c:v>37.31456</c:v>
                </c:pt>
                <c:pt idx="31">
                  <c:v>37.317430000000002</c:v>
                </c:pt>
                <c:pt idx="32">
                  <c:v>37.089799999999997</c:v>
                </c:pt>
                <c:pt idx="33">
                  <c:v>35.33605</c:v>
                </c:pt>
                <c:pt idx="34">
                  <c:v>35.116239999999998</c:v>
                </c:pt>
                <c:pt idx="35">
                  <c:v>33.940370000000001</c:v>
                </c:pt>
                <c:pt idx="36">
                  <c:v>33.813659999999999</c:v>
                </c:pt>
                <c:pt idx="37">
                  <c:v>32.436599999999999</c:v>
                </c:pt>
                <c:pt idx="38">
                  <c:v>32.200499999999998</c:v>
                </c:pt>
                <c:pt idx="39">
                  <c:v>34.047649999999997</c:v>
                </c:pt>
                <c:pt idx="40">
                  <c:v>35.167319999999997</c:v>
                </c:pt>
                <c:pt idx="41">
                  <c:v>35.246949999999998</c:v>
                </c:pt>
                <c:pt idx="42">
                  <c:v>35.655270000000002</c:v>
                </c:pt>
                <c:pt idx="43">
                  <c:v>37.237830000000002</c:v>
                </c:pt>
                <c:pt idx="44">
                  <c:v>37.041220000000003</c:v>
                </c:pt>
                <c:pt idx="45">
                  <c:v>36.8643</c:v>
                </c:pt>
                <c:pt idx="46">
                  <c:v>35.95984</c:v>
                </c:pt>
                <c:pt idx="47">
                  <c:v>37.084609999999998</c:v>
                </c:pt>
              </c:numCache>
            </c:numRef>
          </c:val>
          <c:smooth val="0"/>
          <c:extLst>
            <c:ext xmlns:c16="http://schemas.microsoft.com/office/drawing/2014/chart" uri="{C3380CC4-5D6E-409C-BE32-E72D297353CC}">
              <c16:uniqueId val="{00000015-FDF5-4E27-8B31-26823151757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28.846419999999998</c:v>
                </c:pt>
                <c:pt idx="1">
                  <c:v>33.04692</c:v>
                </c:pt>
                <c:pt idx="2">
                  <c:v>33.677610000000001</c:v>
                </c:pt>
                <c:pt idx="3">
                  <c:v>33.349170000000001</c:v>
                </c:pt>
                <c:pt idx="4">
                  <c:v>34.090560000000004</c:v>
                </c:pt>
                <c:pt idx="5">
                  <c:v>33.551360000000003</c:v>
                </c:pt>
                <c:pt idx="6">
                  <c:v>33.905160000000002</c:v>
                </c:pt>
                <c:pt idx="7">
                  <c:v>33.764539999999997</c:v>
                </c:pt>
                <c:pt idx="8">
                  <c:v>34.504910000000002</c:v>
                </c:pt>
                <c:pt idx="9">
                  <c:v>33.990479999999998</c:v>
                </c:pt>
                <c:pt idx="10">
                  <c:v>33.938600000000001</c:v>
                </c:pt>
                <c:pt idx="11">
                  <c:v>33.78051</c:v>
                </c:pt>
                <c:pt idx="12">
                  <c:v>34.182789999999997</c:v>
                </c:pt>
                <c:pt idx="13">
                  <c:v>34.356310000000001</c:v>
                </c:pt>
                <c:pt idx="14">
                  <c:v>34.538539999999998</c:v>
                </c:pt>
                <c:pt idx="15">
                  <c:v>34.729300000000002</c:v>
                </c:pt>
                <c:pt idx="16">
                  <c:v>33.684730000000002</c:v>
                </c:pt>
                <c:pt idx="17">
                  <c:v>32.321640000000002</c:v>
                </c:pt>
                <c:pt idx="18">
                  <c:v>32.229460000000003</c:v>
                </c:pt>
                <c:pt idx="19">
                  <c:v>31.68938</c:v>
                </c:pt>
                <c:pt idx="20">
                  <c:v>31.116689999999998</c:v>
                </c:pt>
                <c:pt idx="21">
                  <c:v>30.60154</c:v>
                </c:pt>
                <c:pt idx="22">
                  <c:v>31.209389999999999</c:v>
                </c:pt>
                <c:pt idx="23">
                  <c:v>32.182540000000003</c:v>
                </c:pt>
                <c:pt idx="24">
                  <c:v>33.165059999999997</c:v>
                </c:pt>
                <c:pt idx="25">
                  <c:v>33.655149999999999</c:v>
                </c:pt>
                <c:pt idx="26">
                  <c:v>33.644680000000001</c:v>
                </c:pt>
                <c:pt idx="27">
                  <c:v>33.3339</c:v>
                </c:pt>
                <c:pt idx="28">
                  <c:v>33.808439999999997</c:v>
                </c:pt>
                <c:pt idx="29">
                  <c:v>33.422319999999999</c:v>
                </c:pt>
                <c:pt idx="30">
                  <c:v>33.452829999999999</c:v>
                </c:pt>
                <c:pt idx="31">
                  <c:v>33.398420000000002</c:v>
                </c:pt>
                <c:pt idx="32">
                  <c:v>33.777410000000003</c:v>
                </c:pt>
                <c:pt idx="33">
                  <c:v>33.194560000000003</c:v>
                </c:pt>
                <c:pt idx="34">
                  <c:v>32.458190000000002</c:v>
                </c:pt>
                <c:pt idx="35">
                  <c:v>32.168860000000002</c:v>
                </c:pt>
                <c:pt idx="36">
                  <c:v>29.654689999999999</c:v>
                </c:pt>
                <c:pt idx="37">
                  <c:v>30.728809999999999</c:v>
                </c:pt>
                <c:pt idx="38">
                  <c:v>30.519200000000001</c:v>
                </c:pt>
                <c:pt idx="39">
                  <c:v>30.510899999999999</c:v>
                </c:pt>
                <c:pt idx="40">
                  <c:v>30.524570000000001</c:v>
                </c:pt>
                <c:pt idx="41">
                  <c:v>28.69107</c:v>
                </c:pt>
                <c:pt idx="42">
                  <c:v>28.541679999999999</c:v>
                </c:pt>
                <c:pt idx="43">
                  <c:v>27.937550000000002</c:v>
                </c:pt>
                <c:pt idx="44">
                  <c:v>27.444210000000002</c:v>
                </c:pt>
                <c:pt idx="45">
                  <c:v>28.58625</c:v>
                </c:pt>
                <c:pt idx="46">
                  <c:v>29.20966</c:v>
                </c:pt>
                <c:pt idx="47">
                  <c:v>29.550249999999998</c:v>
                </c:pt>
              </c:numCache>
            </c:numRef>
          </c:val>
          <c:smooth val="0"/>
          <c:extLst>
            <c:ext xmlns:c16="http://schemas.microsoft.com/office/drawing/2014/chart" uri="{C3380CC4-5D6E-409C-BE32-E72D297353CC}">
              <c16:uniqueId val="{00000016-FDF5-4E27-8B31-2682315175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96D-4F0E-860B-EDA52F9AC79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193.21850000000001</c:v>
                </c:pt>
                <c:pt idx="1">
                  <c:v>191.8922</c:v>
                </c:pt>
                <c:pt idx="2">
                  <c:v>194.39619999999999</c:v>
                </c:pt>
                <c:pt idx="3">
                  <c:v>191.44040000000001</c:v>
                </c:pt>
                <c:pt idx="4">
                  <c:v>193.44649999999999</c:v>
                </c:pt>
                <c:pt idx="5">
                  <c:v>193.8545</c:v>
                </c:pt>
                <c:pt idx="6">
                  <c:v>194.06549999999999</c:v>
                </c:pt>
                <c:pt idx="7">
                  <c:v>193.78440000000001</c:v>
                </c:pt>
                <c:pt idx="8">
                  <c:v>194.05240000000001</c:v>
                </c:pt>
                <c:pt idx="9">
                  <c:v>193.49420000000001</c:v>
                </c:pt>
                <c:pt idx="10">
                  <c:v>194.0479</c:v>
                </c:pt>
                <c:pt idx="11">
                  <c:v>193.4144</c:v>
                </c:pt>
                <c:pt idx="12">
                  <c:v>193.41829999999999</c:v>
                </c:pt>
                <c:pt idx="13">
                  <c:v>193.0361</c:v>
                </c:pt>
                <c:pt idx="14">
                  <c:v>189.9075</c:v>
                </c:pt>
                <c:pt idx="15">
                  <c:v>191.0335</c:v>
                </c:pt>
                <c:pt idx="16">
                  <c:v>189.72139999999999</c:v>
                </c:pt>
                <c:pt idx="17">
                  <c:v>190.0232</c:v>
                </c:pt>
                <c:pt idx="18">
                  <c:v>190.69110000000001</c:v>
                </c:pt>
                <c:pt idx="19">
                  <c:v>190.52549999999999</c:v>
                </c:pt>
                <c:pt idx="20">
                  <c:v>192.48400000000001</c:v>
                </c:pt>
                <c:pt idx="21">
                  <c:v>189.58879999999999</c:v>
                </c:pt>
                <c:pt idx="22">
                  <c:v>188.16540000000001</c:v>
                </c:pt>
                <c:pt idx="23">
                  <c:v>188.75899999999999</c:v>
                </c:pt>
                <c:pt idx="24">
                  <c:v>190.2859</c:v>
                </c:pt>
                <c:pt idx="25">
                  <c:v>188.74889999999999</c:v>
                </c:pt>
                <c:pt idx="26">
                  <c:v>188.57339999999999</c:v>
                </c:pt>
                <c:pt idx="27">
                  <c:v>188.77539999999999</c:v>
                </c:pt>
                <c:pt idx="28">
                  <c:v>186.3518</c:v>
                </c:pt>
                <c:pt idx="29">
                  <c:v>186.65450000000001</c:v>
                </c:pt>
                <c:pt idx="30">
                  <c:v>190.81809999999999</c:v>
                </c:pt>
                <c:pt idx="31">
                  <c:v>188.6935</c:v>
                </c:pt>
                <c:pt idx="32">
                  <c:v>190.4325</c:v>
                </c:pt>
                <c:pt idx="33">
                  <c:v>189.9975</c:v>
                </c:pt>
                <c:pt idx="34">
                  <c:v>192.4427</c:v>
                </c:pt>
                <c:pt idx="35">
                  <c:v>150.17840000000001</c:v>
                </c:pt>
                <c:pt idx="36">
                  <c:v>122.8287</c:v>
                </c:pt>
                <c:pt idx="37">
                  <c:v>121.9746</c:v>
                </c:pt>
                <c:pt idx="38">
                  <c:v>121.05800000000001</c:v>
                </c:pt>
                <c:pt idx="39">
                  <c:v>123.4485</c:v>
                </c:pt>
                <c:pt idx="40">
                  <c:v>123.7349</c:v>
                </c:pt>
                <c:pt idx="41">
                  <c:v>123.9285</c:v>
                </c:pt>
                <c:pt idx="42">
                  <c:v>188.28989999999999</c:v>
                </c:pt>
                <c:pt idx="43">
                  <c:v>192.42080000000001</c:v>
                </c:pt>
                <c:pt idx="44">
                  <c:v>192.48509999999999</c:v>
                </c:pt>
                <c:pt idx="45">
                  <c:v>193.94489999999999</c:v>
                </c:pt>
                <c:pt idx="46">
                  <c:v>194.6019</c:v>
                </c:pt>
                <c:pt idx="47">
                  <c:v>194.12110000000001</c:v>
                </c:pt>
              </c:numCache>
            </c:numRef>
          </c:val>
          <c:smooth val="0"/>
          <c:extLst>
            <c:ext xmlns:c16="http://schemas.microsoft.com/office/drawing/2014/chart" uri="{C3380CC4-5D6E-409C-BE32-E72D297353CC}">
              <c16:uniqueId val="{00000001-296D-4F0E-860B-EDA52F9AC79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36.003399999999999</c:v>
                </c:pt>
                <c:pt idx="1">
                  <c:v>37.202399999999997</c:v>
                </c:pt>
                <c:pt idx="2">
                  <c:v>36.299700000000001</c:v>
                </c:pt>
                <c:pt idx="3">
                  <c:v>36.993099999999998</c:v>
                </c:pt>
                <c:pt idx="4">
                  <c:v>38.155900000000003</c:v>
                </c:pt>
                <c:pt idx="5">
                  <c:v>37.1449</c:v>
                </c:pt>
                <c:pt idx="6">
                  <c:v>38.114199999999997</c:v>
                </c:pt>
                <c:pt idx="7">
                  <c:v>37.687100000000001</c:v>
                </c:pt>
                <c:pt idx="8">
                  <c:v>36.064799999999998</c:v>
                </c:pt>
                <c:pt idx="9">
                  <c:v>36.639200000000002</c:v>
                </c:pt>
                <c:pt idx="10">
                  <c:v>35.789499999999997</c:v>
                </c:pt>
                <c:pt idx="11">
                  <c:v>34.350700000000003</c:v>
                </c:pt>
                <c:pt idx="12">
                  <c:v>33.676499999999997</c:v>
                </c:pt>
                <c:pt idx="13">
                  <c:v>33.302</c:v>
                </c:pt>
                <c:pt idx="14">
                  <c:v>33.832599999999999</c:v>
                </c:pt>
                <c:pt idx="15">
                  <c:v>33.419899999999998</c:v>
                </c:pt>
                <c:pt idx="16">
                  <c:v>34.182299999999998</c:v>
                </c:pt>
                <c:pt idx="17">
                  <c:v>34.663400000000003</c:v>
                </c:pt>
                <c:pt idx="18">
                  <c:v>35.065800000000003</c:v>
                </c:pt>
                <c:pt idx="19">
                  <c:v>35.250500000000002</c:v>
                </c:pt>
                <c:pt idx="20">
                  <c:v>37.498399999999997</c:v>
                </c:pt>
                <c:pt idx="21">
                  <c:v>37.781100000000002</c:v>
                </c:pt>
                <c:pt idx="22">
                  <c:v>37.552300000000002</c:v>
                </c:pt>
                <c:pt idx="23">
                  <c:v>36.634500000000003</c:v>
                </c:pt>
                <c:pt idx="24">
                  <c:v>36.173400000000001</c:v>
                </c:pt>
                <c:pt idx="25">
                  <c:v>36.01</c:v>
                </c:pt>
                <c:pt idx="26">
                  <c:v>36.378999999999998</c:v>
                </c:pt>
                <c:pt idx="27">
                  <c:v>36.763500000000001</c:v>
                </c:pt>
                <c:pt idx="28">
                  <c:v>35.165300000000002</c:v>
                </c:pt>
                <c:pt idx="29">
                  <c:v>36.027900000000002</c:v>
                </c:pt>
                <c:pt idx="30">
                  <c:v>35.843299999999999</c:v>
                </c:pt>
                <c:pt idx="31">
                  <c:v>35.988799999999998</c:v>
                </c:pt>
                <c:pt idx="32">
                  <c:v>35.851900000000001</c:v>
                </c:pt>
                <c:pt idx="33">
                  <c:v>35.56</c:v>
                </c:pt>
                <c:pt idx="34">
                  <c:v>34.959299999999999</c:v>
                </c:pt>
                <c:pt idx="35">
                  <c:v>33.857500000000002</c:v>
                </c:pt>
                <c:pt idx="36">
                  <c:v>33.0169</c:v>
                </c:pt>
                <c:pt idx="37">
                  <c:v>32.344099999999997</c:v>
                </c:pt>
                <c:pt idx="38">
                  <c:v>32.672499999999999</c:v>
                </c:pt>
                <c:pt idx="39">
                  <c:v>32.892499999999998</c:v>
                </c:pt>
                <c:pt idx="40">
                  <c:v>34.781300000000002</c:v>
                </c:pt>
                <c:pt idx="41">
                  <c:v>35.316400000000002</c:v>
                </c:pt>
                <c:pt idx="42">
                  <c:v>36.1008</c:v>
                </c:pt>
                <c:pt idx="43">
                  <c:v>36.938000000000002</c:v>
                </c:pt>
                <c:pt idx="44">
                  <c:v>37.054299999999998</c:v>
                </c:pt>
                <c:pt idx="45">
                  <c:v>37.0779</c:v>
                </c:pt>
                <c:pt idx="46">
                  <c:v>38.029400000000003</c:v>
                </c:pt>
                <c:pt idx="47">
                  <c:v>37.784399999999998</c:v>
                </c:pt>
              </c:numCache>
            </c:numRef>
          </c:val>
          <c:smooth val="0"/>
          <c:extLst>
            <c:ext xmlns:c16="http://schemas.microsoft.com/office/drawing/2014/chart" uri="{C3380CC4-5D6E-409C-BE32-E72D297353CC}">
              <c16:uniqueId val="{00000002-296D-4F0E-860B-EDA52F9AC79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96D-4F0E-860B-EDA52F9AC79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0.15973999999999999</c:v>
                </c:pt>
                <c:pt idx="1">
                  <c:v>0.37570999999999999</c:v>
                </c:pt>
                <c:pt idx="2">
                  <c:v>0.31335000000000002</c:v>
                </c:pt>
                <c:pt idx="3">
                  <c:v>0.30975999999999998</c:v>
                </c:pt>
                <c:pt idx="4">
                  <c:v>0.32279000000000002</c:v>
                </c:pt>
                <c:pt idx="5">
                  <c:v>0.33894000000000002</c:v>
                </c:pt>
                <c:pt idx="6">
                  <c:v>0.33746999999999999</c:v>
                </c:pt>
                <c:pt idx="7">
                  <c:v>0.33332000000000001</c:v>
                </c:pt>
                <c:pt idx="8">
                  <c:v>0.34206999999999999</c:v>
                </c:pt>
                <c:pt idx="9">
                  <c:v>0.32497999999999999</c:v>
                </c:pt>
                <c:pt idx="10">
                  <c:v>0.31827</c:v>
                </c:pt>
                <c:pt idx="11">
                  <c:v>0.31437999999999999</c:v>
                </c:pt>
                <c:pt idx="12">
                  <c:v>0.31052000000000002</c:v>
                </c:pt>
                <c:pt idx="13">
                  <c:v>0.32294</c:v>
                </c:pt>
                <c:pt idx="14">
                  <c:v>0.31624999999999998</c:v>
                </c:pt>
                <c:pt idx="15">
                  <c:v>0.31836999999999999</c:v>
                </c:pt>
                <c:pt idx="16">
                  <c:v>0.30224000000000001</c:v>
                </c:pt>
                <c:pt idx="17">
                  <c:v>0.33949000000000001</c:v>
                </c:pt>
                <c:pt idx="18">
                  <c:v>0.37389</c:v>
                </c:pt>
                <c:pt idx="19">
                  <c:v>0.35798999999999997</c:v>
                </c:pt>
                <c:pt idx="20">
                  <c:v>0.34433000000000002</c:v>
                </c:pt>
                <c:pt idx="21">
                  <c:v>0.31219000000000002</c:v>
                </c:pt>
                <c:pt idx="22">
                  <c:v>0.31142999999999998</c:v>
                </c:pt>
                <c:pt idx="23">
                  <c:v>0.32880999999999999</c:v>
                </c:pt>
                <c:pt idx="24">
                  <c:v>0.35127000000000003</c:v>
                </c:pt>
                <c:pt idx="25">
                  <c:v>0.30703000000000003</c:v>
                </c:pt>
                <c:pt idx="26">
                  <c:v>0.30001</c:v>
                </c:pt>
                <c:pt idx="27">
                  <c:v>0.28745999999999999</c:v>
                </c:pt>
                <c:pt idx="28">
                  <c:v>0.30308000000000002</c:v>
                </c:pt>
                <c:pt idx="29">
                  <c:v>0.30460999999999999</c:v>
                </c:pt>
                <c:pt idx="30">
                  <c:v>0.35138000000000003</c:v>
                </c:pt>
                <c:pt idx="31">
                  <c:v>0.44819999999999999</c:v>
                </c:pt>
                <c:pt idx="32">
                  <c:v>0.48620000000000002</c:v>
                </c:pt>
                <c:pt idx="33">
                  <c:v>0.42276000000000002</c:v>
                </c:pt>
                <c:pt idx="34">
                  <c:v>0.39517000000000002</c:v>
                </c:pt>
                <c:pt idx="35">
                  <c:v>0.45957999999999999</c:v>
                </c:pt>
                <c:pt idx="36">
                  <c:v>0.53634000000000004</c:v>
                </c:pt>
                <c:pt idx="37">
                  <c:v>0.50377000000000005</c:v>
                </c:pt>
                <c:pt idx="38">
                  <c:v>0.46221000000000001</c:v>
                </c:pt>
                <c:pt idx="39">
                  <c:v>0.45802999999999999</c:v>
                </c:pt>
                <c:pt idx="40">
                  <c:v>0.46554000000000001</c:v>
                </c:pt>
                <c:pt idx="41">
                  <c:v>0.59082999999999997</c:v>
                </c:pt>
                <c:pt idx="42">
                  <c:v>0.54100000000000004</c:v>
                </c:pt>
                <c:pt idx="43">
                  <c:v>0.49537999999999999</c:v>
                </c:pt>
                <c:pt idx="44">
                  <c:v>0.44605</c:v>
                </c:pt>
                <c:pt idx="45">
                  <c:v>0.50607000000000002</c:v>
                </c:pt>
                <c:pt idx="46">
                  <c:v>0.54408999999999996</c:v>
                </c:pt>
                <c:pt idx="47">
                  <c:v>1.44848</c:v>
                </c:pt>
              </c:numCache>
            </c:numRef>
          </c:val>
          <c:smooth val="0"/>
          <c:extLst>
            <c:ext xmlns:c16="http://schemas.microsoft.com/office/drawing/2014/chart" uri="{C3380CC4-5D6E-409C-BE32-E72D297353CC}">
              <c16:uniqueId val="{00000004-296D-4F0E-860B-EDA52F9AC79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96D-4F0E-860B-EDA52F9AC79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1.9</c:v>
                </c:pt>
                <c:pt idx="2">
                  <c:v>2.5</c:v>
                </c:pt>
                <c:pt idx="3">
                  <c:v>2.4</c:v>
                </c:pt>
                <c:pt idx="4">
                  <c:v>2.2999999999999998</c:v>
                </c:pt>
                <c:pt idx="5">
                  <c:v>2.4</c:v>
                </c:pt>
                <c:pt idx="6">
                  <c:v>2.4</c:v>
                </c:pt>
                <c:pt idx="7">
                  <c:v>1.6</c:v>
                </c:pt>
                <c:pt idx="8">
                  <c:v>1.6</c:v>
                </c:pt>
                <c:pt idx="9">
                  <c:v>1.6</c:v>
                </c:pt>
                <c:pt idx="10">
                  <c:v>1.6</c:v>
                </c:pt>
                <c:pt idx="11">
                  <c:v>2</c:v>
                </c:pt>
                <c:pt idx="12">
                  <c:v>2.2999999999999998</c:v>
                </c:pt>
                <c:pt idx="13">
                  <c:v>2.5</c:v>
                </c:pt>
                <c:pt idx="14">
                  <c:v>1.8</c:v>
                </c:pt>
                <c:pt idx="15">
                  <c:v>1.6</c:v>
                </c:pt>
                <c:pt idx="16">
                  <c:v>1.6</c:v>
                </c:pt>
                <c:pt idx="17">
                  <c:v>1.6</c:v>
                </c:pt>
                <c:pt idx="18">
                  <c:v>2.2999999999999998</c:v>
                </c:pt>
                <c:pt idx="19">
                  <c:v>2.4</c:v>
                </c:pt>
                <c:pt idx="20">
                  <c:v>2.1</c:v>
                </c:pt>
                <c:pt idx="21">
                  <c:v>1.8</c:v>
                </c:pt>
                <c:pt idx="22">
                  <c:v>1.8</c:v>
                </c:pt>
                <c:pt idx="23">
                  <c:v>1.7</c:v>
                </c:pt>
                <c:pt idx="24">
                  <c:v>1.7</c:v>
                </c:pt>
                <c:pt idx="25">
                  <c:v>2.4</c:v>
                </c:pt>
                <c:pt idx="26">
                  <c:v>2.4</c:v>
                </c:pt>
                <c:pt idx="27">
                  <c:v>1.7</c:v>
                </c:pt>
                <c:pt idx="28">
                  <c:v>1.7</c:v>
                </c:pt>
                <c:pt idx="29">
                  <c:v>1.6</c:v>
                </c:pt>
                <c:pt idx="30">
                  <c:v>1.7</c:v>
                </c:pt>
                <c:pt idx="31">
                  <c:v>1.7</c:v>
                </c:pt>
                <c:pt idx="32">
                  <c:v>2</c:v>
                </c:pt>
                <c:pt idx="33">
                  <c:v>2.5</c:v>
                </c:pt>
                <c:pt idx="34">
                  <c:v>2.7</c:v>
                </c:pt>
                <c:pt idx="35">
                  <c:v>1.9</c:v>
                </c:pt>
                <c:pt idx="36">
                  <c:v>1.9</c:v>
                </c:pt>
                <c:pt idx="37">
                  <c:v>1.8</c:v>
                </c:pt>
                <c:pt idx="38">
                  <c:v>1.8</c:v>
                </c:pt>
                <c:pt idx="39">
                  <c:v>1.7</c:v>
                </c:pt>
                <c:pt idx="40">
                  <c:v>1.7</c:v>
                </c:pt>
                <c:pt idx="41">
                  <c:v>1.6</c:v>
                </c:pt>
                <c:pt idx="42">
                  <c:v>1.7</c:v>
                </c:pt>
                <c:pt idx="43">
                  <c:v>1.9</c:v>
                </c:pt>
                <c:pt idx="44">
                  <c:v>2.4</c:v>
                </c:pt>
                <c:pt idx="45">
                  <c:v>2.4</c:v>
                </c:pt>
                <c:pt idx="46">
                  <c:v>2.5</c:v>
                </c:pt>
                <c:pt idx="47">
                  <c:v>1.8</c:v>
                </c:pt>
              </c:numCache>
            </c:numRef>
          </c:val>
          <c:smooth val="0"/>
          <c:extLst>
            <c:ext xmlns:c16="http://schemas.microsoft.com/office/drawing/2014/chart" uri="{C3380CC4-5D6E-409C-BE32-E72D297353CC}">
              <c16:uniqueId val="{00000006-296D-4F0E-860B-EDA52F9AC79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96D-4F0E-860B-EDA52F9AC79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73.901849999999996</c:v>
                </c:pt>
                <c:pt idx="1">
                  <c:v>74.057069999999996</c:v>
                </c:pt>
                <c:pt idx="2">
                  <c:v>74.322509999999994</c:v>
                </c:pt>
                <c:pt idx="3">
                  <c:v>74.536199999999994</c:v>
                </c:pt>
                <c:pt idx="4">
                  <c:v>74.114000000000004</c:v>
                </c:pt>
                <c:pt idx="5">
                  <c:v>74.101389999999995</c:v>
                </c:pt>
                <c:pt idx="6">
                  <c:v>74.019850000000005</c:v>
                </c:pt>
                <c:pt idx="7">
                  <c:v>74.987340000000003</c:v>
                </c:pt>
                <c:pt idx="8">
                  <c:v>74.08184</c:v>
                </c:pt>
                <c:pt idx="9">
                  <c:v>74.161550000000005</c:v>
                </c:pt>
                <c:pt idx="10">
                  <c:v>74.121970000000005</c:v>
                </c:pt>
                <c:pt idx="11">
                  <c:v>73.689409999999995</c:v>
                </c:pt>
                <c:pt idx="12">
                  <c:v>72.822550000000007</c:v>
                </c:pt>
                <c:pt idx="13">
                  <c:v>72.954419999999999</c:v>
                </c:pt>
                <c:pt idx="14">
                  <c:v>73.017380000000003</c:v>
                </c:pt>
                <c:pt idx="15">
                  <c:v>72.913560000000004</c:v>
                </c:pt>
                <c:pt idx="16">
                  <c:v>71.75515</c:v>
                </c:pt>
                <c:pt idx="17">
                  <c:v>71.731679999999997</c:v>
                </c:pt>
                <c:pt idx="18">
                  <c:v>71.026420000000002</c:v>
                </c:pt>
                <c:pt idx="19">
                  <c:v>71.178039999999996</c:v>
                </c:pt>
                <c:pt idx="20">
                  <c:v>70.512429999999995</c:v>
                </c:pt>
                <c:pt idx="21">
                  <c:v>70.737009999999998</c:v>
                </c:pt>
                <c:pt idx="22">
                  <c:v>70.432509999999994</c:v>
                </c:pt>
                <c:pt idx="23">
                  <c:v>71.035820000000001</c:v>
                </c:pt>
                <c:pt idx="24">
                  <c:v>71.269589999999994</c:v>
                </c:pt>
                <c:pt idx="25">
                  <c:v>72.03801</c:v>
                </c:pt>
                <c:pt idx="26">
                  <c:v>72.425690000000003</c:v>
                </c:pt>
                <c:pt idx="27">
                  <c:v>73.215090000000004</c:v>
                </c:pt>
                <c:pt idx="28">
                  <c:v>73.327250000000006</c:v>
                </c:pt>
                <c:pt idx="29">
                  <c:v>72.293340000000001</c:v>
                </c:pt>
                <c:pt idx="30">
                  <c:v>72.45487</c:v>
                </c:pt>
                <c:pt idx="31">
                  <c:v>72.171180000000007</c:v>
                </c:pt>
                <c:pt idx="32">
                  <c:v>73.178460000000001</c:v>
                </c:pt>
                <c:pt idx="33">
                  <c:v>73.196669999999997</c:v>
                </c:pt>
                <c:pt idx="34">
                  <c:v>73.046620000000004</c:v>
                </c:pt>
                <c:pt idx="35">
                  <c:v>73.194159999999997</c:v>
                </c:pt>
                <c:pt idx="36">
                  <c:v>47.914990000000003</c:v>
                </c:pt>
                <c:pt idx="37">
                  <c:v>38.258940000000003</c:v>
                </c:pt>
                <c:pt idx="38">
                  <c:v>37.908850000000001</c:v>
                </c:pt>
                <c:pt idx="39">
                  <c:v>40.317799999999998</c:v>
                </c:pt>
                <c:pt idx="40">
                  <c:v>40.940849999999998</c:v>
                </c:pt>
                <c:pt idx="41">
                  <c:v>41.140389999999996</c:v>
                </c:pt>
                <c:pt idx="42">
                  <c:v>51.201909999999998</c:v>
                </c:pt>
                <c:pt idx="43">
                  <c:v>63.195180000000001</c:v>
                </c:pt>
                <c:pt idx="44">
                  <c:v>69.439869999999999</c:v>
                </c:pt>
                <c:pt idx="45">
                  <c:v>71.435410000000005</c:v>
                </c:pt>
                <c:pt idx="46">
                  <c:v>71.074290000000005</c:v>
                </c:pt>
                <c:pt idx="47">
                  <c:v>72.782219999999995</c:v>
                </c:pt>
              </c:numCache>
            </c:numRef>
          </c:val>
          <c:smooth val="0"/>
          <c:extLst>
            <c:ext xmlns:c16="http://schemas.microsoft.com/office/drawing/2014/chart" uri="{C3380CC4-5D6E-409C-BE32-E72D297353CC}">
              <c16:uniqueId val="{00000008-296D-4F0E-860B-EDA52F9AC79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96D-4F0E-860B-EDA52F9AC79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296D-4F0E-860B-EDA52F9AC79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96D-4F0E-860B-EDA52F9AC79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96D-4F0E-860B-EDA52F9AC79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96D-4F0E-860B-EDA52F9AC79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0.87061999999999995</c:v>
                </c:pt>
                <c:pt idx="1">
                  <c:v>1.11496</c:v>
                </c:pt>
                <c:pt idx="2">
                  <c:v>0.93984999999999996</c:v>
                </c:pt>
                <c:pt idx="3">
                  <c:v>1.0033000000000001</c:v>
                </c:pt>
                <c:pt idx="4">
                  <c:v>0.92967999999999995</c:v>
                </c:pt>
                <c:pt idx="5">
                  <c:v>0.76670000000000005</c:v>
                </c:pt>
                <c:pt idx="6">
                  <c:v>0.79439000000000004</c:v>
                </c:pt>
                <c:pt idx="7">
                  <c:v>0.91037999999999997</c:v>
                </c:pt>
                <c:pt idx="8">
                  <c:v>0.79081000000000001</c:v>
                </c:pt>
                <c:pt idx="9">
                  <c:v>0.93794</c:v>
                </c:pt>
                <c:pt idx="10">
                  <c:v>0.86812999999999996</c:v>
                </c:pt>
                <c:pt idx="11">
                  <c:v>1.03138</c:v>
                </c:pt>
                <c:pt idx="12">
                  <c:v>0.91654000000000002</c:v>
                </c:pt>
                <c:pt idx="13">
                  <c:v>0.83914</c:v>
                </c:pt>
                <c:pt idx="14">
                  <c:v>0.86426000000000003</c:v>
                </c:pt>
                <c:pt idx="15">
                  <c:v>0.90422999999999998</c:v>
                </c:pt>
                <c:pt idx="16">
                  <c:v>1.09572</c:v>
                </c:pt>
                <c:pt idx="17">
                  <c:v>1.08891</c:v>
                </c:pt>
                <c:pt idx="18">
                  <c:v>1.1324700000000001</c:v>
                </c:pt>
                <c:pt idx="19">
                  <c:v>1.09284</c:v>
                </c:pt>
                <c:pt idx="20">
                  <c:v>1.09511</c:v>
                </c:pt>
                <c:pt idx="21">
                  <c:v>1.3511599999999999</c:v>
                </c:pt>
                <c:pt idx="22">
                  <c:v>1.5948599999999999</c:v>
                </c:pt>
                <c:pt idx="23">
                  <c:v>1.36972</c:v>
                </c:pt>
                <c:pt idx="24">
                  <c:v>1.79342</c:v>
                </c:pt>
                <c:pt idx="25">
                  <c:v>2.0891999999999999</c:v>
                </c:pt>
                <c:pt idx="26">
                  <c:v>1.9367799999999999</c:v>
                </c:pt>
                <c:pt idx="27">
                  <c:v>2.2948499999999998</c:v>
                </c:pt>
                <c:pt idx="28">
                  <c:v>2.4045800000000002</c:v>
                </c:pt>
                <c:pt idx="29">
                  <c:v>2.6053700000000002</c:v>
                </c:pt>
                <c:pt idx="30">
                  <c:v>2.4209700000000001</c:v>
                </c:pt>
                <c:pt idx="31">
                  <c:v>2.1672899999999999</c:v>
                </c:pt>
                <c:pt idx="32">
                  <c:v>2.2766500000000001</c:v>
                </c:pt>
                <c:pt idx="33">
                  <c:v>2.3537499999999998</c:v>
                </c:pt>
                <c:pt idx="34">
                  <c:v>2.5345300000000002</c:v>
                </c:pt>
                <c:pt idx="35">
                  <c:v>2.4716300000000002</c:v>
                </c:pt>
                <c:pt idx="36">
                  <c:v>2.0721099999999999</c:v>
                </c:pt>
                <c:pt idx="37">
                  <c:v>2.2557900000000002</c:v>
                </c:pt>
                <c:pt idx="38">
                  <c:v>1.9054800000000001</c:v>
                </c:pt>
                <c:pt idx="39">
                  <c:v>2.1657199999999999</c:v>
                </c:pt>
                <c:pt idx="40">
                  <c:v>2.3513299999999999</c:v>
                </c:pt>
                <c:pt idx="41">
                  <c:v>2.0808399999999998</c:v>
                </c:pt>
                <c:pt idx="42">
                  <c:v>2.0617800000000002</c:v>
                </c:pt>
                <c:pt idx="43">
                  <c:v>2.33338</c:v>
                </c:pt>
                <c:pt idx="44">
                  <c:v>2.2382300000000002</c:v>
                </c:pt>
                <c:pt idx="45">
                  <c:v>2.2760099999999999</c:v>
                </c:pt>
                <c:pt idx="46">
                  <c:v>2.2034799999999999</c:v>
                </c:pt>
                <c:pt idx="47">
                  <c:v>2.3305600000000002</c:v>
                </c:pt>
              </c:numCache>
            </c:numRef>
          </c:val>
          <c:smooth val="0"/>
          <c:extLst>
            <c:ext xmlns:c16="http://schemas.microsoft.com/office/drawing/2014/chart" uri="{C3380CC4-5D6E-409C-BE32-E72D297353CC}">
              <c16:uniqueId val="{0000000E-296D-4F0E-860B-EDA52F9AC79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96D-4F0E-860B-EDA52F9AC79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96D-4F0E-860B-EDA52F9AC79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96D-4F0E-860B-EDA52F9AC79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296D-4F0E-860B-EDA52F9AC79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53.462000000000003</c:v>
                </c:pt>
                <c:pt idx="1">
                  <c:v>54.905000000000001</c:v>
                </c:pt>
                <c:pt idx="2">
                  <c:v>56.18</c:v>
                </c:pt>
                <c:pt idx="3">
                  <c:v>57.366</c:v>
                </c:pt>
                <c:pt idx="4">
                  <c:v>57.143999999999998</c:v>
                </c:pt>
                <c:pt idx="5">
                  <c:v>61.081000000000003</c:v>
                </c:pt>
                <c:pt idx="6">
                  <c:v>61.029000000000003</c:v>
                </c:pt>
                <c:pt idx="7">
                  <c:v>61.08</c:v>
                </c:pt>
                <c:pt idx="8">
                  <c:v>61.692999999999998</c:v>
                </c:pt>
                <c:pt idx="9">
                  <c:v>61.69</c:v>
                </c:pt>
                <c:pt idx="10">
                  <c:v>61.271999999999998</c:v>
                </c:pt>
                <c:pt idx="11">
                  <c:v>61.408999999999999</c:v>
                </c:pt>
                <c:pt idx="12">
                  <c:v>61.198999999999998</c:v>
                </c:pt>
                <c:pt idx="13">
                  <c:v>61.204000000000001</c:v>
                </c:pt>
                <c:pt idx="14">
                  <c:v>60.902999999999999</c:v>
                </c:pt>
                <c:pt idx="15">
                  <c:v>53.698</c:v>
                </c:pt>
                <c:pt idx="16">
                  <c:v>47.838999999999999</c:v>
                </c:pt>
                <c:pt idx="17">
                  <c:v>47.000999999999998</c:v>
                </c:pt>
                <c:pt idx="18">
                  <c:v>46.963999999999999</c:v>
                </c:pt>
                <c:pt idx="19">
                  <c:v>47.110999999999997</c:v>
                </c:pt>
                <c:pt idx="20">
                  <c:v>46.262</c:v>
                </c:pt>
                <c:pt idx="21">
                  <c:v>44.652999999999999</c:v>
                </c:pt>
                <c:pt idx="22">
                  <c:v>39.981999999999999</c:v>
                </c:pt>
                <c:pt idx="23">
                  <c:v>38.594000000000001</c:v>
                </c:pt>
                <c:pt idx="24">
                  <c:v>42.857999999999997</c:v>
                </c:pt>
                <c:pt idx="25">
                  <c:v>46.124000000000002</c:v>
                </c:pt>
                <c:pt idx="26">
                  <c:v>48.203000000000003</c:v>
                </c:pt>
                <c:pt idx="27">
                  <c:v>50.328000000000003</c:v>
                </c:pt>
                <c:pt idx="28">
                  <c:v>49.44</c:v>
                </c:pt>
                <c:pt idx="29">
                  <c:v>48.155000000000001</c:v>
                </c:pt>
                <c:pt idx="30">
                  <c:v>48.444000000000003</c:v>
                </c:pt>
                <c:pt idx="31">
                  <c:v>51.405999999999999</c:v>
                </c:pt>
                <c:pt idx="32">
                  <c:v>52.064</c:v>
                </c:pt>
                <c:pt idx="33">
                  <c:v>51.688000000000002</c:v>
                </c:pt>
                <c:pt idx="34">
                  <c:v>51.457999999999998</c:v>
                </c:pt>
                <c:pt idx="35">
                  <c:v>21.385999999999999</c:v>
                </c:pt>
                <c:pt idx="36">
                  <c:v>7.298</c:v>
                </c:pt>
                <c:pt idx="37">
                  <c:v>6.7709999999999999</c:v>
                </c:pt>
                <c:pt idx="38">
                  <c:v>7.0170000000000003</c:v>
                </c:pt>
                <c:pt idx="39">
                  <c:v>6.8310000000000004</c:v>
                </c:pt>
                <c:pt idx="40">
                  <c:v>6.992</c:v>
                </c:pt>
                <c:pt idx="41">
                  <c:v>7.4480000000000004</c:v>
                </c:pt>
                <c:pt idx="42">
                  <c:v>7.7080000000000002</c:v>
                </c:pt>
                <c:pt idx="43">
                  <c:v>7.8</c:v>
                </c:pt>
                <c:pt idx="44">
                  <c:v>45.454999999999998</c:v>
                </c:pt>
                <c:pt idx="45">
                  <c:v>62.432000000000002</c:v>
                </c:pt>
                <c:pt idx="46">
                  <c:v>62.337000000000003</c:v>
                </c:pt>
                <c:pt idx="47">
                  <c:v>62.372999999999998</c:v>
                </c:pt>
              </c:numCache>
            </c:numRef>
          </c:val>
          <c:smooth val="0"/>
          <c:extLst>
            <c:ext xmlns:c16="http://schemas.microsoft.com/office/drawing/2014/chart" uri="{C3380CC4-5D6E-409C-BE32-E72D297353CC}">
              <c16:uniqueId val="{00000013-296D-4F0E-860B-EDA52F9AC79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c:v>
                </c:pt>
                <c:pt idx="1">
                  <c:v>2.1800000000000002</c:v>
                </c:pt>
                <c:pt idx="2">
                  <c:v>2.17</c:v>
                </c:pt>
                <c:pt idx="3">
                  <c:v>2.11</c:v>
                </c:pt>
                <c:pt idx="4">
                  <c:v>2.0499999999999998</c:v>
                </c:pt>
                <c:pt idx="5">
                  <c:v>2.0499999999999998</c:v>
                </c:pt>
                <c:pt idx="6">
                  <c:v>2.0299999999999998</c:v>
                </c:pt>
                <c:pt idx="7">
                  <c:v>1.97</c:v>
                </c:pt>
                <c:pt idx="8">
                  <c:v>2.04</c:v>
                </c:pt>
                <c:pt idx="9">
                  <c:v>2.0299999999999998</c:v>
                </c:pt>
                <c:pt idx="10">
                  <c:v>2.0299999999999998</c:v>
                </c:pt>
                <c:pt idx="11">
                  <c:v>2.11</c:v>
                </c:pt>
                <c:pt idx="12">
                  <c:v>2.0499999999999998</c:v>
                </c:pt>
                <c:pt idx="13">
                  <c:v>2.02</c:v>
                </c:pt>
                <c:pt idx="14">
                  <c:v>1.89</c:v>
                </c:pt>
                <c:pt idx="15">
                  <c:v>2.02</c:v>
                </c:pt>
                <c:pt idx="16">
                  <c:v>2.02</c:v>
                </c:pt>
                <c:pt idx="17">
                  <c:v>2.02</c:v>
                </c:pt>
                <c:pt idx="18">
                  <c:v>2.0699999999999998</c:v>
                </c:pt>
                <c:pt idx="19">
                  <c:v>2.02</c:v>
                </c:pt>
                <c:pt idx="20">
                  <c:v>1.94</c:v>
                </c:pt>
                <c:pt idx="21">
                  <c:v>2.0299999999999998</c:v>
                </c:pt>
                <c:pt idx="22">
                  <c:v>1.94</c:v>
                </c:pt>
                <c:pt idx="23">
                  <c:v>2.21</c:v>
                </c:pt>
                <c:pt idx="24">
                  <c:v>2.2599999999999998</c:v>
                </c:pt>
                <c:pt idx="25">
                  <c:v>2.29</c:v>
                </c:pt>
                <c:pt idx="26">
                  <c:v>2.2400000000000002</c:v>
                </c:pt>
                <c:pt idx="27">
                  <c:v>2.31</c:v>
                </c:pt>
                <c:pt idx="28">
                  <c:v>2.31</c:v>
                </c:pt>
                <c:pt idx="29">
                  <c:v>2.2799999999999998</c:v>
                </c:pt>
                <c:pt idx="30">
                  <c:v>1.7</c:v>
                </c:pt>
                <c:pt idx="31">
                  <c:v>1.81</c:v>
                </c:pt>
                <c:pt idx="32">
                  <c:v>1.64</c:v>
                </c:pt>
                <c:pt idx="33">
                  <c:v>1.78</c:v>
                </c:pt>
                <c:pt idx="34">
                  <c:v>1.71</c:v>
                </c:pt>
                <c:pt idx="35">
                  <c:v>1.5</c:v>
                </c:pt>
                <c:pt idx="36">
                  <c:v>1.49</c:v>
                </c:pt>
                <c:pt idx="37">
                  <c:v>1.48</c:v>
                </c:pt>
                <c:pt idx="38">
                  <c:v>1.61</c:v>
                </c:pt>
                <c:pt idx="39">
                  <c:v>1.46</c:v>
                </c:pt>
                <c:pt idx="40">
                  <c:v>1.51</c:v>
                </c:pt>
                <c:pt idx="41">
                  <c:v>1.45</c:v>
                </c:pt>
                <c:pt idx="42">
                  <c:v>1.37</c:v>
                </c:pt>
                <c:pt idx="43">
                  <c:v>1.45</c:v>
                </c:pt>
                <c:pt idx="44">
                  <c:v>1.43</c:v>
                </c:pt>
                <c:pt idx="45">
                  <c:v>1.43</c:v>
                </c:pt>
                <c:pt idx="46">
                  <c:v>1.36</c:v>
                </c:pt>
                <c:pt idx="47">
                  <c:v>1.98</c:v>
                </c:pt>
              </c:numCache>
            </c:numRef>
          </c:val>
          <c:smooth val="0"/>
          <c:extLst>
            <c:ext xmlns:c16="http://schemas.microsoft.com/office/drawing/2014/chart" uri="{C3380CC4-5D6E-409C-BE32-E72D297353CC}">
              <c16:uniqueId val="{00000014-296D-4F0E-860B-EDA52F9AC7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CB0A-41DD-8E8D-53F93EC7B35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B0A-41DD-8E8D-53F93EC7B35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5.4589999999999996</c:v>
                </c:pt>
                <c:pt idx="1">
                  <c:v>5.5107999999999997</c:v>
                </c:pt>
                <c:pt idx="2">
                  <c:v>5.3002000000000002</c:v>
                </c:pt>
                <c:pt idx="3">
                  <c:v>5.3005000000000004</c:v>
                </c:pt>
                <c:pt idx="4">
                  <c:v>5.1948999999999996</c:v>
                </c:pt>
                <c:pt idx="5">
                  <c:v>5.2464000000000004</c:v>
                </c:pt>
                <c:pt idx="6">
                  <c:v>5.2657999999999996</c:v>
                </c:pt>
                <c:pt idx="7">
                  <c:v>5.27</c:v>
                </c:pt>
                <c:pt idx="8">
                  <c:v>5.1433999999999997</c:v>
                </c:pt>
                <c:pt idx="9">
                  <c:v>5.0023999999999997</c:v>
                </c:pt>
                <c:pt idx="10">
                  <c:v>4.5361000000000002</c:v>
                </c:pt>
                <c:pt idx="11">
                  <c:v>3.5074000000000001</c:v>
                </c:pt>
                <c:pt idx="12">
                  <c:v>4.4958999999999998</c:v>
                </c:pt>
                <c:pt idx="13">
                  <c:v>4.4927999999999999</c:v>
                </c:pt>
                <c:pt idx="14">
                  <c:v>4.9917999999999996</c:v>
                </c:pt>
                <c:pt idx="15">
                  <c:v>5.1097999999999999</c:v>
                </c:pt>
                <c:pt idx="16">
                  <c:v>5.0312000000000001</c:v>
                </c:pt>
                <c:pt idx="17">
                  <c:v>4.9405000000000001</c:v>
                </c:pt>
                <c:pt idx="18">
                  <c:v>5.1052999999999997</c:v>
                </c:pt>
                <c:pt idx="19">
                  <c:v>5.5915999999999997</c:v>
                </c:pt>
                <c:pt idx="20">
                  <c:v>5.6412000000000004</c:v>
                </c:pt>
                <c:pt idx="21">
                  <c:v>5.7308000000000003</c:v>
                </c:pt>
                <c:pt idx="22">
                  <c:v>5.7150999999999996</c:v>
                </c:pt>
                <c:pt idx="23">
                  <c:v>5.6811999999999996</c:v>
                </c:pt>
                <c:pt idx="24">
                  <c:v>5.4524999999999997</c:v>
                </c:pt>
                <c:pt idx="25">
                  <c:v>5.5804999999999998</c:v>
                </c:pt>
                <c:pt idx="26">
                  <c:v>5.7785000000000002</c:v>
                </c:pt>
                <c:pt idx="27">
                  <c:v>5.4577</c:v>
                </c:pt>
                <c:pt idx="28">
                  <c:v>5.5793999999999997</c:v>
                </c:pt>
                <c:pt idx="29">
                  <c:v>5.5538999999999996</c:v>
                </c:pt>
                <c:pt idx="30">
                  <c:v>5.5750000000000002</c:v>
                </c:pt>
                <c:pt idx="31">
                  <c:v>5.6971999999999996</c:v>
                </c:pt>
                <c:pt idx="32">
                  <c:v>5.5967000000000002</c:v>
                </c:pt>
                <c:pt idx="33">
                  <c:v>5.7160000000000002</c:v>
                </c:pt>
                <c:pt idx="34">
                  <c:v>5.7967000000000004</c:v>
                </c:pt>
                <c:pt idx="35">
                  <c:v>5.7999000000000001</c:v>
                </c:pt>
                <c:pt idx="36">
                  <c:v>5.6379999999999999</c:v>
                </c:pt>
                <c:pt idx="37">
                  <c:v>5.6452999999999998</c:v>
                </c:pt>
                <c:pt idx="38">
                  <c:v>5.6909000000000001</c:v>
                </c:pt>
                <c:pt idx="39">
                  <c:v>5.4359999999999999</c:v>
                </c:pt>
                <c:pt idx="40">
                  <c:v>5.3985000000000003</c:v>
                </c:pt>
                <c:pt idx="41">
                  <c:v>5.4904000000000002</c:v>
                </c:pt>
                <c:pt idx="42">
                  <c:v>5.5107999999999997</c:v>
                </c:pt>
                <c:pt idx="43">
                  <c:v>5.4649999999999999</c:v>
                </c:pt>
                <c:pt idx="44">
                  <c:v>5.4607000000000001</c:v>
                </c:pt>
                <c:pt idx="45">
                  <c:v>5.5152999999999999</c:v>
                </c:pt>
                <c:pt idx="46">
                  <c:v>5.5804</c:v>
                </c:pt>
                <c:pt idx="47">
                  <c:v>5.6811999999999996</c:v>
                </c:pt>
              </c:numCache>
            </c:numRef>
          </c:val>
          <c:smooth val="0"/>
          <c:extLst>
            <c:ext xmlns:c16="http://schemas.microsoft.com/office/drawing/2014/chart" uri="{C3380CC4-5D6E-409C-BE32-E72D297353CC}">
              <c16:uniqueId val="{00000002-CB0A-41DD-8E8D-53F93EC7B35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126.66623</c:v>
                </c:pt>
                <c:pt idx="1">
                  <c:v>126.28794000000001</c:v>
                </c:pt>
                <c:pt idx="2">
                  <c:v>124.93508</c:v>
                </c:pt>
                <c:pt idx="3">
                  <c:v>124.04622999999999</c:v>
                </c:pt>
                <c:pt idx="4">
                  <c:v>124.34555</c:v>
                </c:pt>
                <c:pt idx="5">
                  <c:v>126.73808</c:v>
                </c:pt>
                <c:pt idx="6">
                  <c:v>128.45955000000001</c:v>
                </c:pt>
                <c:pt idx="7">
                  <c:v>129.22753</c:v>
                </c:pt>
                <c:pt idx="8">
                  <c:v>128.91569000000001</c:v>
                </c:pt>
                <c:pt idx="9">
                  <c:v>128.11881</c:v>
                </c:pt>
                <c:pt idx="10">
                  <c:v>129.7809</c:v>
                </c:pt>
                <c:pt idx="11">
                  <c:v>129.81359</c:v>
                </c:pt>
                <c:pt idx="12">
                  <c:v>127.28807999999999</c:v>
                </c:pt>
                <c:pt idx="13">
                  <c:v>122.85975000000001</c:v>
                </c:pt>
                <c:pt idx="14">
                  <c:v>126.65007</c:v>
                </c:pt>
                <c:pt idx="15">
                  <c:v>127.00021</c:v>
                </c:pt>
                <c:pt idx="16">
                  <c:v>128.2321</c:v>
                </c:pt>
                <c:pt idx="17">
                  <c:v>127.57691</c:v>
                </c:pt>
                <c:pt idx="18">
                  <c:v>127.14718999999999</c:v>
                </c:pt>
                <c:pt idx="19">
                  <c:v>127.56453</c:v>
                </c:pt>
                <c:pt idx="20">
                  <c:v>129.32925</c:v>
                </c:pt>
                <c:pt idx="21">
                  <c:v>130.65582000000001</c:v>
                </c:pt>
                <c:pt idx="22">
                  <c:v>129.09696</c:v>
                </c:pt>
                <c:pt idx="23">
                  <c:v>130.27838</c:v>
                </c:pt>
                <c:pt idx="24">
                  <c:v>127.45765</c:v>
                </c:pt>
                <c:pt idx="25">
                  <c:v>129.09748999999999</c:v>
                </c:pt>
                <c:pt idx="26">
                  <c:v>126.54804</c:v>
                </c:pt>
                <c:pt idx="27">
                  <c:v>127.65461000000001</c:v>
                </c:pt>
                <c:pt idx="28">
                  <c:v>125.97333999999999</c:v>
                </c:pt>
                <c:pt idx="29">
                  <c:v>128.17428000000001</c:v>
                </c:pt>
                <c:pt idx="30">
                  <c:v>128.33046999999999</c:v>
                </c:pt>
                <c:pt idx="31">
                  <c:v>129.84637000000001</c:v>
                </c:pt>
                <c:pt idx="32">
                  <c:v>130.16753</c:v>
                </c:pt>
                <c:pt idx="33">
                  <c:v>127.09842999999999</c:v>
                </c:pt>
                <c:pt idx="34">
                  <c:v>124.61954</c:v>
                </c:pt>
                <c:pt idx="35">
                  <c:v>125.46921</c:v>
                </c:pt>
                <c:pt idx="36">
                  <c:v>123.16283</c:v>
                </c:pt>
                <c:pt idx="37">
                  <c:v>124.60325</c:v>
                </c:pt>
                <c:pt idx="38">
                  <c:v>128.97752</c:v>
                </c:pt>
                <c:pt idx="39">
                  <c:v>128.45723000000001</c:v>
                </c:pt>
                <c:pt idx="40">
                  <c:v>129.70116999999999</c:v>
                </c:pt>
                <c:pt idx="41">
                  <c:v>131.16176999999999</c:v>
                </c:pt>
                <c:pt idx="42">
                  <c:v>132.04909000000001</c:v>
                </c:pt>
                <c:pt idx="43">
                  <c:v>130.94583</c:v>
                </c:pt>
                <c:pt idx="44">
                  <c:v>129.47107</c:v>
                </c:pt>
                <c:pt idx="45">
                  <c:v>125.23159</c:v>
                </c:pt>
                <c:pt idx="46">
                  <c:v>124.54004999999999</c:v>
                </c:pt>
                <c:pt idx="47">
                  <c:v>125.35355</c:v>
                </c:pt>
              </c:numCache>
            </c:numRef>
          </c:val>
          <c:smooth val="0"/>
          <c:extLst>
            <c:ext xmlns:c16="http://schemas.microsoft.com/office/drawing/2014/chart" uri="{C3380CC4-5D6E-409C-BE32-E72D297353CC}">
              <c16:uniqueId val="{00000003-CB0A-41DD-8E8D-53F93EC7B35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12.64681</c:v>
                </c:pt>
                <c:pt idx="1">
                  <c:v>12.98165</c:v>
                </c:pt>
                <c:pt idx="2">
                  <c:v>12.97532</c:v>
                </c:pt>
                <c:pt idx="3">
                  <c:v>13.14897</c:v>
                </c:pt>
                <c:pt idx="4">
                  <c:v>13.04016</c:v>
                </c:pt>
                <c:pt idx="5">
                  <c:v>13.464779999999999</c:v>
                </c:pt>
                <c:pt idx="6">
                  <c:v>13.854380000000001</c:v>
                </c:pt>
                <c:pt idx="7">
                  <c:v>13.589410000000001</c:v>
                </c:pt>
                <c:pt idx="8">
                  <c:v>12.387409999999999</c:v>
                </c:pt>
                <c:pt idx="9">
                  <c:v>10.290139999999999</c:v>
                </c:pt>
                <c:pt idx="10">
                  <c:v>12.02397</c:v>
                </c:pt>
                <c:pt idx="11">
                  <c:v>11.880660000000001</c:v>
                </c:pt>
                <c:pt idx="12">
                  <c:v>11.09118</c:v>
                </c:pt>
                <c:pt idx="13">
                  <c:v>10.80855</c:v>
                </c:pt>
                <c:pt idx="14">
                  <c:v>10.97331</c:v>
                </c:pt>
                <c:pt idx="15">
                  <c:v>11.23048</c:v>
                </c:pt>
                <c:pt idx="16">
                  <c:v>11.42562</c:v>
                </c:pt>
                <c:pt idx="17">
                  <c:v>11.49769</c:v>
                </c:pt>
                <c:pt idx="18">
                  <c:v>11.985530000000001</c:v>
                </c:pt>
                <c:pt idx="19">
                  <c:v>11.64066</c:v>
                </c:pt>
                <c:pt idx="20">
                  <c:v>12.434950000000001</c:v>
                </c:pt>
                <c:pt idx="21">
                  <c:v>12.04219</c:v>
                </c:pt>
                <c:pt idx="22">
                  <c:v>12.32841</c:v>
                </c:pt>
                <c:pt idx="23">
                  <c:v>11.91957</c:v>
                </c:pt>
                <c:pt idx="24">
                  <c:v>11.264239999999999</c:v>
                </c:pt>
                <c:pt idx="25">
                  <c:v>11.702199999999999</c:v>
                </c:pt>
                <c:pt idx="26">
                  <c:v>10.90518</c:v>
                </c:pt>
                <c:pt idx="27">
                  <c:v>9.6240500000000004</c:v>
                </c:pt>
                <c:pt idx="28">
                  <c:v>12.27923</c:v>
                </c:pt>
                <c:pt idx="29">
                  <c:v>12.763640000000001</c:v>
                </c:pt>
                <c:pt idx="30">
                  <c:v>13.02173</c:v>
                </c:pt>
                <c:pt idx="31">
                  <c:v>12.833769999999999</c:v>
                </c:pt>
                <c:pt idx="32">
                  <c:v>11.956</c:v>
                </c:pt>
                <c:pt idx="33">
                  <c:v>10.06132</c:v>
                </c:pt>
                <c:pt idx="34">
                  <c:v>12.167579999999999</c:v>
                </c:pt>
                <c:pt idx="35">
                  <c:v>11.77248</c:v>
                </c:pt>
                <c:pt idx="36">
                  <c:v>11.632020000000001</c:v>
                </c:pt>
                <c:pt idx="37">
                  <c:v>11.23081</c:v>
                </c:pt>
                <c:pt idx="38">
                  <c:v>11.221399999999999</c:v>
                </c:pt>
                <c:pt idx="39">
                  <c:v>11.510439999999999</c:v>
                </c:pt>
                <c:pt idx="40">
                  <c:v>11.643940000000001</c:v>
                </c:pt>
                <c:pt idx="41">
                  <c:v>12.16722</c:v>
                </c:pt>
                <c:pt idx="42">
                  <c:v>12.329940000000001</c:v>
                </c:pt>
                <c:pt idx="43">
                  <c:v>12.86346</c:v>
                </c:pt>
                <c:pt idx="44">
                  <c:v>11.93385</c:v>
                </c:pt>
                <c:pt idx="45">
                  <c:v>12.36674</c:v>
                </c:pt>
                <c:pt idx="46">
                  <c:v>11.325889999999999</c:v>
                </c:pt>
                <c:pt idx="47">
                  <c:v>10.25282</c:v>
                </c:pt>
              </c:numCache>
            </c:numRef>
          </c:val>
          <c:smooth val="0"/>
          <c:extLst>
            <c:ext xmlns:c16="http://schemas.microsoft.com/office/drawing/2014/chart" uri="{C3380CC4-5D6E-409C-BE32-E72D297353CC}">
              <c16:uniqueId val="{00000004-CB0A-41DD-8E8D-53F93EC7B35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B0A-41DD-8E8D-53F93EC7B35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CB0A-41DD-8E8D-53F93EC7B35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B0A-41DD-8E8D-53F93EC7B35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B0A-41DD-8E8D-53F93EC7B35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B0A-41DD-8E8D-53F93EC7B35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4.9573999999999998</c:v>
                </c:pt>
                <c:pt idx="1">
                  <c:v>4.7904</c:v>
                </c:pt>
                <c:pt idx="2">
                  <c:v>4.9096000000000002</c:v>
                </c:pt>
                <c:pt idx="3">
                  <c:v>4.8712999999999997</c:v>
                </c:pt>
                <c:pt idx="4">
                  <c:v>4.8484999999999996</c:v>
                </c:pt>
                <c:pt idx="5">
                  <c:v>4.6318999999999999</c:v>
                </c:pt>
                <c:pt idx="6">
                  <c:v>4.5542999999999996</c:v>
                </c:pt>
                <c:pt idx="7">
                  <c:v>4.556</c:v>
                </c:pt>
                <c:pt idx="8">
                  <c:v>4.4257999999999997</c:v>
                </c:pt>
                <c:pt idx="9">
                  <c:v>4.6105999999999998</c:v>
                </c:pt>
                <c:pt idx="10">
                  <c:v>6.0547000000000004</c:v>
                </c:pt>
                <c:pt idx="11">
                  <c:v>9.1811000000000007</c:v>
                </c:pt>
                <c:pt idx="12">
                  <c:v>25.631699999999999</c:v>
                </c:pt>
                <c:pt idx="13">
                  <c:v>78.281499999999994</c:v>
                </c:pt>
                <c:pt idx="14">
                  <c:v>76.178600000000003</c:v>
                </c:pt>
                <c:pt idx="15">
                  <c:v>75.963099999999997</c:v>
                </c:pt>
                <c:pt idx="16">
                  <c:v>79.720200000000006</c:v>
                </c:pt>
                <c:pt idx="17">
                  <c:v>77.337800000000001</c:v>
                </c:pt>
                <c:pt idx="18">
                  <c:v>79.493600000000001</c:v>
                </c:pt>
                <c:pt idx="19">
                  <c:v>79.046999999999997</c:v>
                </c:pt>
                <c:pt idx="20">
                  <c:v>47.848799999999997</c:v>
                </c:pt>
                <c:pt idx="21">
                  <c:v>47.712499999999999</c:v>
                </c:pt>
                <c:pt idx="22">
                  <c:v>46.890799999999999</c:v>
                </c:pt>
                <c:pt idx="23">
                  <c:v>46.788899999999998</c:v>
                </c:pt>
                <c:pt idx="24">
                  <c:v>46.966799999999999</c:v>
                </c:pt>
                <c:pt idx="25">
                  <c:v>46.668599999999998</c:v>
                </c:pt>
                <c:pt idx="26">
                  <c:v>43.421599999999998</c:v>
                </c:pt>
                <c:pt idx="27">
                  <c:v>44.948399999999999</c:v>
                </c:pt>
                <c:pt idx="28">
                  <c:v>45.108199999999997</c:v>
                </c:pt>
                <c:pt idx="29">
                  <c:v>45.815600000000003</c:v>
                </c:pt>
                <c:pt idx="30">
                  <c:v>47.283499999999997</c:v>
                </c:pt>
                <c:pt idx="31">
                  <c:v>47.110599999999998</c:v>
                </c:pt>
                <c:pt idx="32">
                  <c:v>47.7605</c:v>
                </c:pt>
                <c:pt idx="33">
                  <c:v>80.133099999999999</c:v>
                </c:pt>
                <c:pt idx="34">
                  <c:v>81.871200000000002</c:v>
                </c:pt>
                <c:pt idx="35">
                  <c:v>80.678700000000006</c:v>
                </c:pt>
                <c:pt idx="36">
                  <c:v>80.649900000000002</c:v>
                </c:pt>
                <c:pt idx="37">
                  <c:v>80.559299999999993</c:v>
                </c:pt>
                <c:pt idx="38">
                  <c:v>80.758499999999998</c:v>
                </c:pt>
                <c:pt idx="39">
                  <c:v>81.123699999999999</c:v>
                </c:pt>
                <c:pt idx="40">
                  <c:v>84.482299999999995</c:v>
                </c:pt>
                <c:pt idx="41">
                  <c:v>82.680300000000003</c:v>
                </c:pt>
                <c:pt idx="42">
                  <c:v>83.319199999999995</c:v>
                </c:pt>
                <c:pt idx="43">
                  <c:v>82.146299999999997</c:v>
                </c:pt>
                <c:pt idx="44">
                  <c:v>85.0047</c:v>
                </c:pt>
                <c:pt idx="45">
                  <c:v>84.203500000000005</c:v>
                </c:pt>
                <c:pt idx="46">
                  <c:v>82.700500000000005</c:v>
                </c:pt>
                <c:pt idx="47">
                  <c:v>84.113200000000006</c:v>
                </c:pt>
              </c:numCache>
            </c:numRef>
          </c:val>
          <c:smooth val="0"/>
          <c:extLst>
            <c:ext xmlns:c16="http://schemas.microsoft.com/office/drawing/2014/chart" uri="{C3380CC4-5D6E-409C-BE32-E72D297353CC}">
              <c16:uniqueId val="{0000000A-CB0A-41DD-8E8D-53F93EC7B35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24.57874</c:v>
                </c:pt>
                <c:pt idx="1">
                  <c:v>24.61496</c:v>
                </c:pt>
                <c:pt idx="2">
                  <c:v>24.629480000000001</c:v>
                </c:pt>
                <c:pt idx="3">
                  <c:v>24.631430000000002</c:v>
                </c:pt>
                <c:pt idx="4">
                  <c:v>24.634499999999999</c:v>
                </c:pt>
                <c:pt idx="5">
                  <c:v>24.647179999999999</c:v>
                </c:pt>
                <c:pt idx="6">
                  <c:v>24.659749999999999</c:v>
                </c:pt>
                <c:pt idx="7">
                  <c:v>24.652719999999999</c:v>
                </c:pt>
                <c:pt idx="8">
                  <c:v>24.670069999999999</c:v>
                </c:pt>
                <c:pt idx="9">
                  <c:v>24.66865</c:v>
                </c:pt>
                <c:pt idx="10">
                  <c:v>24.65841</c:v>
                </c:pt>
                <c:pt idx="11">
                  <c:v>24.673100000000002</c:v>
                </c:pt>
                <c:pt idx="12">
                  <c:v>24.660599999999999</c:v>
                </c:pt>
                <c:pt idx="13">
                  <c:v>24.64892</c:v>
                </c:pt>
                <c:pt idx="14">
                  <c:v>24.631679999999999</c:v>
                </c:pt>
                <c:pt idx="15">
                  <c:v>24.731490000000001</c:v>
                </c:pt>
                <c:pt idx="16">
                  <c:v>24.73122</c:v>
                </c:pt>
                <c:pt idx="17">
                  <c:v>24.71942</c:v>
                </c:pt>
                <c:pt idx="18">
                  <c:v>24.73818</c:v>
                </c:pt>
                <c:pt idx="19">
                  <c:v>24.64536</c:v>
                </c:pt>
                <c:pt idx="20">
                  <c:v>24.667090000000002</c:v>
                </c:pt>
                <c:pt idx="21">
                  <c:v>24.695239999999998</c:v>
                </c:pt>
                <c:pt idx="22">
                  <c:v>24.69557</c:v>
                </c:pt>
                <c:pt idx="23">
                  <c:v>24.72241</c:v>
                </c:pt>
                <c:pt idx="24">
                  <c:v>24.719460000000002</c:v>
                </c:pt>
                <c:pt idx="25">
                  <c:v>24.72289</c:v>
                </c:pt>
                <c:pt idx="26">
                  <c:v>24.727959999999999</c:v>
                </c:pt>
                <c:pt idx="27">
                  <c:v>24.737020000000001</c:v>
                </c:pt>
                <c:pt idx="28">
                  <c:v>24.75168</c:v>
                </c:pt>
                <c:pt idx="29">
                  <c:v>24.747170000000001</c:v>
                </c:pt>
                <c:pt idx="30">
                  <c:v>24.667929999999998</c:v>
                </c:pt>
                <c:pt idx="31">
                  <c:v>24.667079999999999</c:v>
                </c:pt>
                <c:pt idx="32">
                  <c:v>24.645140000000001</c:v>
                </c:pt>
                <c:pt idx="33">
                  <c:v>24.685300000000002</c:v>
                </c:pt>
                <c:pt idx="34">
                  <c:v>24.64161</c:v>
                </c:pt>
                <c:pt idx="35">
                  <c:v>3.39053</c:v>
                </c:pt>
                <c:pt idx="36">
                  <c:v>2.9279000000000002</c:v>
                </c:pt>
                <c:pt idx="37">
                  <c:v>2.9154499999999999</c:v>
                </c:pt>
                <c:pt idx="38">
                  <c:v>2.9197299999999999</c:v>
                </c:pt>
                <c:pt idx="39">
                  <c:v>2.9141900000000001</c:v>
                </c:pt>
                <c:pt idx="40">
                  <c:v>2.9666399999999999</c:v>
                </c:pt>
                <c:pt idx="41">
                  <c:v>3.3983599999999998</c:v>
                </c:pt>
                <c:pt idx="42">
                  <c:v>7.0208300000000001</c:v>
                </c:pt>
                <c:pt idx="43">
                  <c:v>24.162870000000002</c:v>
                </c:pt>
                <c:pt idx="44">
                  <c:v>24.266529999999999</c:v>
                </c:pt>
                <c:pt idx="45">
                  <c:v>24.404589999999999</c:v>
                </c:pt>
                <c:pt idx="46">
                  <c:v>24.520900000000001</c:v>
                </c:pt>
                <c:pt idx="47">
                  <c:v>24.586069999999999</c:v>
                </c:pt>
              </c:numCache>
            </c:numRef>
          </c:val>
          <c:smooth val="0"/>
          <c:extLst>
            <c:ext xmlns:c16="http://schemas.microsoft.com/office/drawing/2014/chart" uri="{C3380CC4-5D6E-409C-BE32-E72D297353CC}">
              <c16:uniqueId val="{0000000B-CB0A-41DD-8E8D-53F93EC7B35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0.35849999999999999</c:v>
                </c:pt>
                <c:pt idx="1">
                  <c:v>0.3387</c:v>
                </c:pt>
                <c:pt idx="2">
                  <c:v>0.33210000000000001</c:v>
                </c:pt>
                <c:pt idx="3">
                  <c:v>0.31569999999999998</c:v>
                </c:pt>
                <c:pt idx="4">
                  <c:v>0.31290000000000001</c:v>
                </c:pt>
                <c:pt idx="5">
                  <c:v>0.30199999999999999</c:v>
                </c:pt>
                <c:pt idx="6">
                  <c:v>0.29299999999999998</c:v>
                </c:pt>
                <c:pt idx="7">
                  <c:v>0.28970000000000001</c:v>
                </c:pt>
                <c:pt idx="8">
                  <c:v>0.27710000000000001</c:v>
                </c:pt>
                <c:pt idx="9">
                  <c:v>0.27079999999999999</c:v>
                </c:pt>
                <c:pt idx="10">
                  <c:v>0.26279999999999998</c:v>
                </c:pt>
                <c:pt idx="11">
                  <c:v>0.25440000000000002</c:v>
                </c:pt>
                <c:pt idx="12">
                  <c:v>0.26579999999999998</c:v>
                </c:pt>
                <c:pt idx="13">
                  <c:v>0.27479999999999999</c:v>
                </c:pt>
                <c:pt idx="14">
                  <c:v>0.34289999999999998</c:v>
                </c:pt>
                <c:pt idx="15">
                  <c:v>0.36059999999999998</c:v>
                </c:pt>
                <c:pt idx="16">
                  <c:v>0.4395</c:v>
                </c:pt>
                <c:pt idx="17">
                  <c:v>0.51870000000000005</c:v>
                </c:pt>
                <c:pt idx="18">
                  <c:v>0.5907</c:v>
                </c:pt>
                <c:pt idx="19">
                  <c:v>0.76270000000000004</c:v>
                </c:pt>
                <c:pt idx="20">
                  <c:v>1.0882000000000001</c:v>
                </c:pt>
                <c:pt idx="21">
                  <c:v>1.272</c:v>
                </c:pt>
                <c:pt idx="22">
                  <c:v>1.3481000000000001</c:v>
                </c:pt>
                <c:pt idx="23">
                  <c:v>1.3573999999999999</c:v>
                </c:pt>
                <c:pt idx="24">
                  <c:v>1.3412999999999999</c:v>
                </c:pt>
                <c:pt idx="25">
                  <c:v>1.3121</c:v>
                </c:pt>
                <c:pt idx="26">
                  <c:v>1.3249</c:v>
                </c:pt>
                <c:pt idx="27">
                  <c:v>1.3419000000000001</c:v>
                </c:pt>
                <c:pt idx="28">
                  <c:v>1.3438000000000001</c:v>
                </c:pt>
                <c:pt idx="29">
                  <c:v>1.3351999999999999</c:v>
                </c:pt>
                <c:pt idx="30">
                  <c:v>1.3343</c:v>
                </c:pt>
                <c:pt idx="31">
                  <c:v>1.329</c:v>
                </c:pt>
                <c:pt idx="32">
                  <c:v>1.3217000000000001</c:v>
                </c:pt>
                <c:pt idx="33">
                  <c:v>1.3234999999999999</c:v>
                </c:pt>
                <c:pt idx="34">
                  <c:v>1.3268</c:v>
                </c:pt>
                <c:pt idx="35">
                  <c:v>1.3552999999999999</c:v>
                </c:pt>
                <c:pt idx="36">
                  <c:v>1.3481000000000001</c:v>
                </c:pt>
                <c:pt idx="37">
                  <c:v>1.3474999999999999</c:v>
                </c:pt>
                <c:pt idx="38">
                  <c:v>1.3353999999999999</c:v>
                </c:pt>
                <c:pt idx="39">
                  <c:v>1.3185</c:v>
                </c:pt>
                <c:pt idx="40">
                  <c:v>1.2987</c:v>
                </c:pt>
                <c:pt idx="41">
                  <c:v>1.2823</c:v>
                </c:pt>
                <c:pt idx="42">
                  <c:v>1.2383999999999999</c:v>
                </c:pt>
                <c:pt idx="43">
                  <c:v>1.1474</c:v>
                </c:pt>
                <c:pt idx="44">
                  <c:v>0.80300000000000005</c:v>
                </c:pt>
                <c:pt idx="45">
                  <c:v>0.60070000000000001</c:v>
                </c:pt>
                <c:pt idx="46">
                  <c:v>0.49430000000000002</c:v>
                </c:pt>
                <c:pt idx="47">
                  <c:v>0.4078</c:v>
                </c:pt>
              </c:numCache>
            </c:numRef>
          </c:val>
          <c:smooth val="0"/>
          <c:extLst>
            <c:ext xmlns:c16="http://schemas.microsoft.com/office/drawing/2014/chart" uri="{C3380CC4-5D6E-409C-BE32-E72D297353CC}">
              <c16:uniqueId val="{0000000C-CB0A-41DD-8E8D-53F93EC7B35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0.65</c:v>
                </c:pt>
                <c:pt idx="2">
                  <c:v>0.65</c:v>
                </c:pt>
                <c:pt idx="3">
                  <c:v>0.63</c:v>
                </c:pt>
                <c:pt idx="4">
                  <c:v>0.66</c:v>
                </c:pt>
                <c:pt idx="5">
                  <c:v>0.63</c:v>
                </c:pt>
                <c:pt idx="6">
                  <c:v>0.65</c:v>
                </c:pt>
                <c:pt idx="7">
                  <c:v>0.64</c:v>
                </c:pt>
                <c:pt idx="8">
                  <c:v>0.67</c:v>
                </c:pt>
                <c:pt idx="9">
                  <c:v>0.67</c:v>
                </c:pt>
                <c:pt idx="10">
                  <c:v>0.66</c:v>
                </c:pt>
                <c:pt idx="11">
                  <c:v>0.6</c:v>
                </c:pt>
                <c:pt idx="12">
                  <c:v>0.66</c:v>
                </c:pt>
                <c:pt idx="13">
                  <c:v>0.67</c:v>
                </c:pt>
                <c:pt idx="14">
                  <c:v>0.61</c:v>
                </c:pt>
                <c:pt idx="15">
                  <c:v>0.63</c:v>
                </c:pt>
                <c:pt idx="16">
                  <c:v>0.61</c:v>
                </c:pt>
                <c:pt idx="17">
                  <c:v>0.62</c:v>
                </c:pt>
                <c:pt idx="18">
                  <c:v>0.6</c:v>
                </c:pt>
                <c:pt idx="19">
                  <c:v>0.62</c:v>
                </c:pt>
                <c:pt idx="20">
                  <c:v>0.6</c:v>
                </c:pt>
                <c:pt idx="21">
                  <c:v>0.54</c:v>
                </c:pt>
                <c:pt idx="22">
                  <c:v>0.6</c:v>
                </c:pt>
                <c:pt idx="23">
                  <c:v>0.63</c:v>
                </c:pt>
                <c:pt idx="24">
                  <c:v>0.63</c:v>
                </c:pt>
                <c:pt idx="25">
                  <c:v>0.62</c:v>
                </c:pt>
                <c:pt idx="26">
                  <c:v>0.64</c:v>
                </c:pt>
                <c:pt idx="27">
                  <c:v>0.62</c:v>
                </c:pt>
                <c:pt idx="28">
                  <c:v>0.6</c:v>
                </c:pt>
                <c:pt idx="29">
                  <c:v>0.63</c:v>
                </c:pt>
                <c:pt idx="30">
                  <c:v>0.57999999999999996</c:v>
                </c:pt>
                <c:pt idx="31">
                  <c:v>0.6</c:v>
                </c:pt>
                <c:pt idx="32">
                  <c:v>0.56000000000000005</c:v>
                </c:pt>
                <c:pt idx="33">
                  <c:v>0.6</c:v>
                </c:pt>
                <c:pt idx="34">
                  <c:v>0.59</c:v>
                </c:pt>
                <c:pt idx="35">
                  <c:v>0.66</c:v>
                </c:pt>
                <c:pt idx="36">
                  <c:v>0.67</c:v>
                </c:pt>
                <c:pt idx="37">
                  <c:v>0.69</c:v>
                </c:pt>
                <c:pt idx="38">
                  <c:v>0.72</c:v>
                </c:pt>
                <c:pt idx="39">
                  <c:v>0.69</c:v>
                </c:pt>
                <c:pt idx="40">
                  <c:v>0.7</c:v>
                </c:pt>
                <c:pt idx="41">
                  <c:v>0.68</c:v>
                </c:pt>
                <c:pt idx="42">
                  <c:v>0.68</c:v>
                </c:pt>
                <c:pt idx="43">
                  <c:v>0.68</c:v>
                </c:pt>
                <c:pt idx="44">
                  <c:v>0.67</c:v>
                </c:pt>
                <c:pt idx="45">
                  <c:v>0.66</c:v>
                </c:pt>
                <c:pt idx="46">
                  <c:v>0.66</c:v>
                </c:pt>
                <c:pt idx="47">
                  <c:v>0.64</c:v>
                </c:pt>
              </c:numCache>
            </c:numRef>
          </c:val>
          <c:smooth val="0"/>
          <c:extLst>
            <c:ext xmlns:c16="http://schemas.microsoft.com/office/drawing/2014/chart" uri="{C3380CC4-5D6E-409C-BE32-E72D297353CC}">
              <c16:uniqueId val="{0000000D-CB0A-41DD-8E8D-53F93EC7B35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24.481100000000001</c:v>
                </c:pt>
                <c:pt idx="1">
                  <c:v>24.902950000000001</c:v>
                </c:pt>
                <c:pt idx="2">
                  <c:v>24.134930000000001</c:v>
                </c:pt>
                <c:pt idx="3">
                  <c:v>24.525480000000002</c:v>
                </c:pt>
                <c:pt idx="4">
                  <c:v>25.047550000000001</c:v>
                </c:pt>
                <c:pt idx="5">
                  <c:v>25.994199999999999</c:v>
                </c:pt>
                <c:pt idx="6">
                  <c:v>25.893910000000002</c:v>
                </c:pt>
                <c:pt idx="7">
                  <c:v>25.42933</c:v>
                </c:pt>
                <c:pt idx="8">
                  <c:v>24.700620000000001</c:v>
                </c:pt>
                <c:pt idx="9">
                  <c:v>23.137260000000001</c:v>
                </c:pt>
                <c:pt idx="10">
                  <c:v>23.66093</c:v>
                </c:pt>
                <c:pt idx="11">
                  <c:v>22.716229999999999</c:v>
                </c:pt>
                <c:pt idx="12">
                  <c:v>21.737010000000001</c:v>
                </c:pt>
                <c:pt idx="13">
                  <c:v>20.952210000000001</c:v>
                </c:pt>
                <c:pt idx="14">
                  <c:v>20.801110000000001</c:v>
                </c:pt>
                <c:pt idx="15">
                  <c:v>20.40785</c:v>
                </c:pt>
                <c:pt idx="16">
                  <c:v>21.17004</c:v>
                </c:pt>
                <c:pt idx="17">
                  <c:v>20.710889999999999</c:v>
                </c:pt>
                <c:pt idx="18">
                  <c:v>22.298670000000001</c:v>
                </c:pt>
                <c:pt idx="19">
                  <c:v>22.657859999999999</c:v>
                </c:pt>
                <c:pt idx="20">
                  <c:v>23.7789</c:v>
                </c:pt>
                <c:pt idx="21">
                  <c:v>25.859729999999999</c:v>
                </c:pt>
                <c:pt idx="22">
                  <c:v>25.430810000000001</c:v>
                </c:pt>
                <c:pt idx="23">
                  <c:v>24.6706</c:v>
                </c:pt>
                <c:pt idx="24">
                  <c:v>23.648119999999999</c:v>
                </c:pt>
                <c:pt idx="25">
                  <c:v>22.732150000000001</c:v>
                </c:pt>
                <c:pt idx="26">
                  <c:v>23.83135</c:v>
                </c:pt>
                <c:pt idx="27">
                  <c:v>23.20909</c:v>
                </c:pt>
                <c:pt idx="28">
                  <c:v>23.82873</c:v>
                </c:pt>
                <c:pt idx="29">
                  <c:v>25.130939999999999</c:v>
                </c:pt>
                <c:pt idx="30">
                  <c:v>25.076589999999999</c:v>
                </c:pt>
                <c:pt idx="31">
                  <c:v>26.811199999999999</c:v>
                </c:pt>
                <c:pt idx="32">
                  <c:v>25.991610000000001</c:v>
                </c:pt>
                <c:pt idx="33">
                  <c:v>25.190809999999999</c:v>
                </c:pt>
                <c:pt idx="34">
                  <c:v>24.160049999999998</c:v>
                </c:pt>
                <c:pt idx="35">
                  <c:v>21.997990000000001</c:v>
                </c:pt>
                <c:pt idx="36">
                  <c:v>21.684329999999999</c:v>
                </c:pt>
                <c:pt idx="37">
                  <c:v>21.806889999999999</c:v>
                </c:pt>
                <c:pt idx="38">
                  <c:v>22.098389999999998</c:v>
                </c:pt>
                <c:pt idx="39">
                  <c:v>22.043320000000001</c:v>
                </c:pt>
                <c:pt idx="40">
                  <c:v>22.785299999999999</c:v>
                </c:pt>
                <c:pt idx="41">
                  <c:v>23.281189999999999</c:v>
                </c:pt>
                <c:pt idx="42">
                  <c:v>25.37435</c:v>
                </c:pt>
                <c:pt idx="43">
                  <c:v>23.890419999999999</c:v>
                </c:pt>
                <c:pt idx="44">
                  <c:v>25.277719999999999</c:v>
                </c:pt>
                <c:pt idx="45">
                  <c:v>24.378250000000001</c:v>
                </c:pt>
                <c:pt idx="46">
                  <c:v>24.818370000000002</c:v>
                </c:pt>
                <c:pt idx="47">
                  <c:v>25.109580000000001</c:v>
                </c:pt>
              </c:numCache>
            </c:numRef>
          </c:val>
          <c:smooth val="0"/>
          <c:extLst>
            <c:ext xmlns:c16="http://schemas.microsoft.com/office/drawing/2014/chart" uri="{C3380CC4-5D6E-409C-BE32-E72D297353CC}">
              <c16:uniqueId val="{0000000E-CB0A-41DD-8E8D-53F93EC7B35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460.83895999999999</c:v>
                </c:pt>
                <c:pt idx="1">
                  <c:v>460.11324000000002</c:v>
                </c:pt>
                <c:pt idx="2">
                  <c:v>461.00617</c:v>
                </c:pt>
                <c:pt idx="3">
                  <c:v>461.59692000000001</c:v>
                </c:pt>
                <c:pt idx="4">
                  <c:v>457.34359000000001</c:v>
                </c:pt>
                <c:pt idx="5">
                  <c:v>456.38249000000002</c:v>
                </c:pt>
                <c:pt idx="6">
                  <c:v>458.84233999999998</c:v>
                </c:pt>
                <c:pt idx="7">
                  <c:v>458.66966000000002</c:v>
                </c:pt>
                <c:pt idx="8">
                  <c:v>460.80579</c:v>
                </c:pt>
                <c:pt idx="9">
                  <c:v>460.54541999999998</c:v>
                </c:pt>
                <c:pt idx="10">
                  <c:v>457.74157000000002</c:v>
                </c:pt>
                <c:pt idx="11">
                  <c:v>460.73264</c:v>
                </c:pt>
                <c:pt idx="12">
                  <c:v>454.80354</c:v>
                </c:pt>
                <c:pt idx="13">
                  <c:v>457.39292</c:v>
                </c:pt>
                <c:pt idx="14">
                  <c:v>443.52719000000002</c:v>
                </c:pt>
                <c:pt idx="15">
                  <c:v>460.27778999999998</c:v>
                </c:pt>
                <c:pt idx="16">
                  <c:v>459.84937000000002</c:v>
                </c:pt>
                <c:pt idx="17">
                  <c:v>461.28023000000002</c:v>
                </c:pt>
                <c:pt idx="18">
                  <c:v>464.81205999999997</c:v>
                </c:pt>
                <c:pt idx="19">
                  <c:v>468.88218999999998</c:v>
                </c:pt>
                <c:pt idx="20">
                  <c:v>469.27582000000001</c:v>
                </c:pt>
                <c:pt idx="21">
                  <c:v>461.05698000000001</c:v>
                </c:pt>
                <c:pt idx="22">
                  <c:v>462.00734999999997</c:v>
                </c:pt>
                <c:pt idx="23">
                  <c:v>458.57934999999998</c:v>
                </c:pt>
                <c:pt idx="24">
                  <c:v>462.21602000000001</c:v>
                </c:pt>
                <c:pt idx="25">
                  <c:v>454.78341</c:v>
                </c:pt>
                <c:pt idx="26">
                  <c:v>434.04342000000003</c:v>
                </c:pt>
                <c:pt idx="27">
                  <c:v>410.19304</c:v>
                </c:pt>
                <c:pt idx="28">
                  <c:v>398.68040000000002</c:v>
                </c:pt>
                <c:pt idx="29">
                  <c:v>426.33609000000001</c:v>
                </c:pt>
                <c:pt idx="30">
                  <c:v>437.05658</c:v>
                </c:pt>
                <c:pt idx="31">
                  <c:v>444.27823000000001</c:v>
                </c:pt>
                <c:pt idx="32">
                  <c:v>444.93900000000002</c:v>
                </c:pt>
                <c:pt idx="33">
                  <c:v>459.93651999999997</c:v>
                </c:pt>
                <c:pt idx="34">
                  <c:v>466.20697999999999</c:v>
                </c:pt>
                <c:pt idx="35">
                  <c:v>466.54545999999999</c:v>
                </c:pt>
                <c:pt idx="36">
                  <c:v>464.12880000000001</c:v>
                </c:pt>
                <c:pt idx="37">
                  <c:v>459.75373000000002</c:v>
                </c:pt>
                <c:pt idx="38">
                  <c:v>458.88535000000002</c:v>
                </c:pt>
                <c:pt idx="39">
                  <c:v>463.01211000000001</c:v>
                </c:pt>
                <c:pt idx="40">
                  <c:v>462.16079999999999</c:v>
                </c:pt>
                <c:pt idx="41">
                  <c:v>463.31299000000001</c:v>
                </c:pt>
                <c:pt idx="42">
                  <c:v>461.94618000000003</c:v>
                </c:pt>
                <c:pt idx="43">
                  <c:v>406.09584000000001</c:v>
                </c:pt>
                <c:pt idx="44">
                  <c:v>454.09708000000001</c:v>
                </c:pt>
                <c:pt idx="45">
                  <c:v>461.31063999999998</c:v>
                </c:pt>
                <c:pt idx="46">
                  <c:v>449.23313999999999</c:v>
                </c:pt>
                <c:pt idx="47">
                  <c:v>451.97665000000001</c:v>
                </c:pt>
              </c:numCache>
            </c:numRef>
          </c:val>
          <c:smooth val="0"/>
          <c:extLst>
            <c:ext xmlns:c16="http://schemas.microsoft.com/office/drawing/2014/chart" uri="{C3380CC4-5D6E-409C-BE32-E72D297353CC}">
              <c16:uniqueId val="{0000000F-CB0A-41DD-8E8D-53F93EC7B35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11.713200000000001</c:v>
                </c:pt>
                <c:pt idx="1">
                  <c:v>11.606</c:v>
                </c:pt>
                <c:pt idx="2">
                  <c:v>11.4429</c:v>
                </c:pt>
                <c:pt idx="3">
                  <c:v>11.53</c:v>
                </c:pt>
                <c:pt idx="4">
                  <c:v>11.3682</c:v>
                </c:pt>
                <c:pt idx="5">
                  <c:v>11.366400000000001</c:v>
                </c:pt>
                <c:pt idx="6">
                  <c:v>11.5351</c:v>
                </c:pt>
                <c:pt idx="7">
                  <c:v>11.546200000000001</c:v>
                </c:pt>
                <c:pt idx="8">
                  <c:v>11.7394</c:v>
                </c:pt>
                <c:pt idx="9">
                  <c:v>11.6252</c:v>
                </c:pt>
                <c:pt idx="10">
                  <c:v>11.349299999999999</c:v>
                </c:pt>
                <c:pt idx="11">
                  <c:v>11.1181</c:v>
                </c:pt>
                <c:pt idx="12">
                  <c:v>10.2462</c:v>
                </c:pt>
                <c:pt idx="13">
                  <c:v>10.0107</c:v>
                </c:pt>
                <c:pt idx="14">
                  <c:v>10.132</c:v>
                </c:pt>
                <c:pt idx="15">
                  <c:v>10.3218</c:v>
                </c:pt>
                <c:pt idx="16">
                  <c:v>10.442600000000001</c:v>
                </c:pt>
                <c:pt idx="17">
                  <c:v>10.837400000000001</c:v>
                </c:pt>
                <c:pt idx="18">
                  <c:v>11.0434</c:v>
                </c:pt>
                <c:pt idx="19">
                  <c:v>11.0092</c:v>
                </c:pt>
                <c:pt idx="20">
                  <c:v>11.1313</c:v>
                </c:pt>
                <c:pt idx="21">
                  <c:v>11.032999999999999</c:v>
                </c:pt>
                <c:pt idx="22">
                  <c:v>11.051299999999999</c:v>
                </c:pt>
                <c:pt idx="23">
                  <c:v>10.851000000000001</c:v>
                </c:pt>
                <c:pt idx="24">
                  <c:v>10.748900000000001</c:v>
                </c:pt>
                <c:pt idx="25">
                  <c:v>10.7034</c:v>
                </c:pt>
                <c:pt idx="26">
                  <c:v>10.689299999999999</c:v>
                </c:pt>
                <c:pt idx="27">
                  <c:v>10.755000000000001</c:v>
                </c:pt>
                <c:pt idx="28">
                  <c:v>10.835599999999999</c:v>
                </c:pt>
                <c:pt idx="29">
                  <c:v>11.433199999999999</c:v>
                </c:pt>
                <c:pt idx="30">
                  <c:v>11.645</c:v>
                </c:pt>
                <c:pt idx="31">
                  <c:v>11.401300000000001</c:v>
                </c:pt>
                <c:pt idx="32">
                  <c:v>11.3192</c:v>
                </c:pt>
                <c:pt idx="33">
                  <c:v>11.374000000000001</c:v>
                </c:pt>
                <c:pt idx="34">
                  <c:v>11.1191</c:v>
                </c:pt>
                <c:pt idx="35">
                  <c:v>10.7546</c:v>
                </c:pt>
                <c:pt idx="36">
                  <c:v>9.8393999999999995</c:v>
                </c:pt>
                <c:pt idx="37">
                  <c:v>9.8567999999999998</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0-CB0A-41DD-8E8D-53F93EC7B35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148.82660000000001</c:v>
                </c:pt>
                <c:pt idx="1">
                  <c:v>149.1799</c:v>
                </c:pt>
                <c:pt idx="2">
                  <c:v>145.94560000000001</c:v>
                </c:pt>
                <c:pt idx="3">
                  <c:v>146.864</c:v>
                </c:pt>
                <c:pt idx="4">
                  <c:v>151.45930000000001</c:v>
                </c:pt>
                <c:pt idx="5">
                  <c:v>150.3031</c:v>
                </c:pt>
                <c:pt idx="6">
                  <c:v>149.95820000000001</c:v>
                </c:pt>
                <c:pt idx="7">
                  <c:v>148.36580000000001</c:v>
                </c:pt>
                <c:pt idx="8">
                  <c:v>137.23939999999999</c:v>
                </c:pt>
                <c:pt idx="9">
                  <c:v>136.03720000000001</c:v>
                </c:pt>
                <c:pt idx="10">
                  <c:v>136.34780000000001</c:v>
                </c:pt>
                <c:pt idx="11">
                  <c:v>134.59970000000001</c:v>
                </c:pt>
                <c:pt idx="12">
                  <c:v>129.935</c:v>
                </c:pt>
                <c:pt idx="13">
                  <c:v>128.67420000000001</c:v>
                </c:pt>
                <c:pt idx="14">
                  <c:v>129.98560000000001</c:v>
                </c:pt>
                <c:pt idx="15">
                  <c:v>129.131</c:v>
                </c:pt>
                <c:pt idx="16">
                  <c:v>130.029</c:v>
                </c:pt>
                <c:pt idx="17">
                  <c:v>135.04519999999999</c:v>
                </c:pt>
                <c:pt idx="18">
                  <c:v>134.10130000000001</c:v>
                </c:pt>
                <c:pt idx="19">
                  <c:v>132.6823</c:v>
                </c:pt>
                <c:pt idx="20">
                  <c:v>129.95679999999999</c:v>
                </c:pt>
                <c:pt idx="21">
                  <c:v>135.9717</c:v>
                </c:pt>
                <c:pt idx="22">
                  <c:v>139.52809999999999</c:v>
                </c:pt>
                <c:pt idx="23">
                  <c:v>141.23990000000001</c:v>
                </c:pt>
                <c:pt idx="24">
                  <c:v>149.1198</c:v>
                </c:pt>
                <c:pt idx="25">
                  <c:v>128.84039999999999</c:v>
                </c:pt>
                <c:pt idx="26">
                  <c:v>143.74090000000001</c:v>
                </c:pt>
                <c:pt idx="27">
                  <c:v>153.5992</c:v>
                </c:pt>
                <c:pt idx="28">
                  <c:v>147.3347</c:v>
                </c:pt>
                <c:pt idx="29">
                  <c:v>145.51439999999999</c:v>
                </c:pt>
                <c:pt idx="30">
                  <c:v>149.89230000000001</c:v>
                </c:pt>
                <c:pt idx="31">
                  <c:v>150.38589999999999</c:v>
                </c:pt>
                <c:pt idx="32">
                  <c:v>151.17859999999999</c:v>
                </c:pt>
                <c:pt idx="33">
                  <c:v>146.1824</c:v>
                </c:pt>
                <c:pt idx="34">
                  <c:v>137.6455</c:v>
                </c:pt>
                <c:pt idx="35">
                  <c:v>150.2216</c:v>
                </c:pt>
                <c:pt idx="36">
                  <c:v>150.31870000000001</c:v>
                </c:pt>
                <c:pt idx="37">
                  <c:v>151.59460000000001</c:v>
                </c:pt>
                <c:pt idx="38">
                  <c:v>152.5326</c:v>
                </c:pt>
                <c:pt idx="39">
                  <c:v>154.62180000000001</c:v>
                </c:pt>
                <c:pt idx="40">
                  <c:v>150.8999</c:v>
                </c:pt>
                <c:pt idx="41">
                  <c:v>152.71600000000001</c:v>
                </c:pt>
                <c:pt idx="42">
                  <c:v>148.77850000000001</c:v>
                </c:pt>
                <c:pt idx="43">
                  <c:v>148.70849999999999</c:v>
                </c:pt>
                <c:pt idx="44">
                  <c:v>148.13829999999999</c:v>
                </c:pt>
                <c:pt idx="45">
                  <c:v>152.16130000000001</c:v>
                </c:pt>
                <c:pt idx="46">
                  <c:v>151.10489999999999</c:v>
                </c:pt>
                <c:pt idx="47">
                  <c:v>142.76509999999999</c:v>
                </c:pt>
              </c:numCache>
            </c:numRef>
          </c:val>
          <c:smooth val="0"/>
          <c:extLst>
            <c:ext xmlns:c16="http://schemas.microsoft.com/office/drawing/2014/chart" uri="{C3380CC4-5D6E-409C-BE32-E72D297353CC}">
              <c16:uniqueId val="{00000011-CB0A-41DD-8E8D-53F93EC7B35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17.346920000000001</c:v>
                </c:pt>
                <c:pt idx="1">
                  <c:v>17.35951</c:v>
                </c:pt>
                <c:pt idx="2">
                  <c:v>17.348700000000001</c:v>
                </c:pt>
                <c:pt idx="3">
                  <c:v>17.137080000000001</c:v>
                </c:pt>
                <c:pt idx="4">
                  <c:v>17.414249999999999</c:v>
                </c:pt>
                <c:pt idx="5">
                  <c:v>17.28312</c:v>
                </c:pt>
                <c:pt idx="6">
                  <c:v>16.894449999999999</c:v>
                </c:pt>
                <c:pt idx="7">
                  <c:v>17.186150000000001</c:v>
                </c:pt>
                <c:pt idx="8">
                  <c:v>17.415880000000001</c:v>
                </c:pt>
                <c:pt idx="9">
                  <c:v>17.530280000000001</c:v>
                </c:pt>
                <c:pt idx="10">
                  <c:v>16.980149999999998</c:v>
                </c:pt>
                <c:pt idx="11">
                  <c:v>17.680319999999998</c:v>
                </c:pt>
                <c:pt idx="12">
                  <c:v>16.951989999999999</c:v>
                </c:pt>
                <c:pt idx="13">
                  <c:v>16.924630000000001</c:v>
                </c:pt>
                <c:pt idx="14">
                  <c:v>16.861830000000001</c:v>
                </c:pt>
                <c:pt idx="15">
                  <c:v>17.079000000000001</c:v>
                </c:pt>
                <c:pt idx="16">
                  <c:v>16.98986</c:v>
                </c:pt>
                <c:pt idx="17">
                  <c:v>16.641069999999999</c:v>
                </c:pt>
                <c:pt idx="18">
                  <c:v>16.197890000000001</c:v>
                </c:pt>
                <c:pt idx="19">
                  <c:v>16.062380000000001</c:v>
                </c:pt>
                <c:pt idx="20">
                  <c:v>16.852989999999998</c:v>
                </c:pt>
                <c:pt idx="21">
                  <c:v>17.04832</c:v>
                </c:pt>
                <c:pt idx="22">
                  <c:v>16.520949999999999</c:v>
                </c:pt>
                <c:pt idx="23">
                  <c:v>17.463740000000001</c:v>
                </c:pt>
                <c:pt idx="24">
                  <c:v>17.397739999999999</c:v>
                </c:pt>
                <c:pt idx="25">
                  <c:v>17.314779999999999</c:v>
                </c:pt>
                <c:pt idx="26">
                  <c:v>17.29515</c:v>
                </c:pt>
                <c:pt idx="27">
                  <c:v>17.371089999999999</c:v>
                </c:pt>
                <c:pt idx="28">
                  <c:v>17.237359999999999</c:v>
                </c:pt>
                <c:pt idx="29">
                  <c:v>17.481649999999998</c:v>
                </c:pt>
                <c:pt idx="30">
                  <c:v>17.864419999999999</c:v>
                </c:pt>
                <c:pt idx="31">
                  <c:v>17.358809999999998</c:v>
                </c:pt>
                <c:pt idx="32">
                  <c:v>17.641349999999999</c:v>
                </c:pt>
                <c:pt idx="33">
                  <c:v>17.510480000000001</c:v>
                </c:pt>
                <c:pt idx="34">
                  <c:v>17.396139999999999</c:v>
                </c:pt>
                <c:pt idx="35">
                  <c:v>17.475639999999999</c:v>
                </c:pt>
                <c:pt idx="36">
                  <c:v>17.621949999999998</c:v>
                </c:pt>
                <c:pt idx="37">
                  <c:v>17.350449999999999</c:v>
                </c:pt>
                <c:pt idx="38">
                  <c:v>17.566790000000001</c:v>
                </c:pt>
                <c:pt idx="39">
                  <c:v>17.642340000000001</c:v>
                </c:pt>
                <c:pt idx="40">
                  <c:v>17.753299999999999</c:v>
                </c:pt>
                <c:pt idx="41">
                  <c:v>17.870699999999999</c:v>
                </c:pt>
                <c:pt idx="42">
                  <c:v>17.87379</c:v>
                </c:pt>
                <c:pt idx="43">
                  <c:v>17.767320000000002</c:v>
                </c:pt>
                <c:pt idx="44">
                  <c:v>17.127610000000001</c:v>
                </c:pt>
                <c:pt idx="45">
                  <c:v>16.657350000000001</c:v>
                </c:pt>
                <c:pt idx="46">
                  <c:v>17.704709999999999</c:v>
                </c:pt>
                <c:pt idx="47">
                  <c:v>17.78708</c:v>
                </c:pt>
              </c:numCache>
            </c:numRef>
          </c:val>
          <c:smooth val="0"/>
          <c:extLst>
            <c:ext xmlns:c16="http://schemas.microsoft.com/office/drawing/2014/chart" uri="{C3380CC4-5D6E-409C-BE32-E72D297353CC}">
              <c16:uniqueId val="{00000012-CB0A-41DD-8E8D-53F93EC7B35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B0A-41DD-8E8D-53F93EC7B35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B0A-41DD-8E8D-53F93EC7B35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15.3002</c:v>
                </c:pt>
                <c:pt idx="1">
                  <c:v>15.3215</c:v>
                </c:pt>
                <c:pt idx="2">
                  <c:v>16.6661</c:v>
                </c:pt>
                <c:pt idx="3">
                  <c:v>16.502300000000002</c:v>
                </c:pt>
                <c:pt idx="4">
                  <c:v>16.5839</c:v>
                </c:pt>
                <c:pt idx="5">
                  <c:v>16.416499999999999</c:v>
                </c:pt>
                <c:pt idx="6">
                  <c:v>16.856200000000001</c:v>
                </c:pt>
                <c:pt idx="7">
                  <c:v>16.537199999999999</c:v>
                </c:pt>
                <c:pt idx="8">
                  <c:v>14.8734</c:v>
                </c:pt>
                <c:pt idx="9">
                  <c:v>15.643800000000001</c:v>
                </c:pt>
                <c:pt idx="10">
                  <c:v>15.9497</c:v>
                </c:pt>
                <c:pt idx="11">
                  <c:v>15.4025</c:v>
                </c:pt>
                <c:pt idx="12">
                  <c:v>14.7956</c:v>
                </c:pt>
                <c:pt idx="13">
                  <c:v>14.448399999999999</c:v>
                </c:pt>
                <c:pt idx="14">
                  <c:v>13.970700000000001</c:v>
                </c:pt>
                <c:pt idx="15">
                  <c:v>14.2425</c:v>
                </c:pt>
                <c:pt idx="16">
                  <c:v>14.352600000000001</c:v>
                </c:pt>
                <c:pt idx="17">
                  <c:v>14.3147</c:v>
                </c:pt>
                <c:pt idx="18">
                  <c:v>14.8774</c:v>
                </c:pt>
                <c:pt idx="19">
                  <c:v>15.7262</c:v>
                </c:pt>
                <c:pt idx="20">
                  <c:v>15.705299999999999</c:v>
                </c:pt>
                <c:pt idx="21">
                  <c:v>15.8179</c:v>
                </c:pt>
                <c:pt idx="22">
                  <c:v>16.453099999999999</c:v>
                </c:pt>
                <c:pt idx="23">
                  <c:v>15.9085</c:v>
                </c:pt>
                <c:pt idx="24">
                  <c:v>15.127800000000001</c:v>
                </c:pt>
                <c:pt idx="25">
                  <c:v>14.729900000000001</c:v>
                </c:pt>
                <c:pt idx="26">
                  <c:v>14.7501</c:v>
                </c:pt>
                <c:pt idx="27">
                  <c:v>16.183900000000001</c:v>
                </c:pt>
                <c:pt idx="28">
                  <c:v>16.103000000000002</c:v>
                </c:pt>
                <c:pt idx="29">
                  <c:v>15.6472</c:v>
                </c:pt>
                <c:pt idx="30">
                  <c:v>15.64</c:v>
                </c:pt>
                <c:pt idx="31">
                  <c:v>15.836499999999999</c:v>
                </c:pt>
                <c:pt idx="32">
                  <c:v>17.150500000000001</c:v>
                </c:pt>
                <c:pt idx="33">
                  <c:v>16.921700000000001</c:v>
                </c:pt>
                <c:pt idx="34">
                  <c:v>16.492000000000001</c:v>
                </c:pt>
                <c:pt idx="35">
                  <c:v>16.196400000000001</c:v>
                </c:pt>
                <c:pt idx="36">
                  <c:v>16.1142</c:v>
                </c:pt>
                <c:pt idx="37">
                  <c:v>15.907999999999999</c:v>
                </c:pt>
                <c:pt idx="38">
                  <c:v>16.541</c:v>
                </c:pt>
                <c:pt idx="39">
                  <c:v>17.1875</c:v>
                </c:pt>
                <c:pt idx="40">
                  <c:v>17.431000000000001</c:v>
                </c:pt>
                <c:pt idx="41">
                  <c:v>17.384899999999998</c:v>
                </c:pt>
                <c:pt idx="42">
                  <c:v>17.661799999999999</c:v>
                </c:pt>
                <c:pt idx="43">
                  <c:v>17.8203</c:v>
                </c:pt>
                <c:pt idx="44">
                  <c:v>18.316600000000001</c:v>
                </c:pt>
                <c:pt idx="45">
                  <c:v>18.079000000000001</c:v>
                </c:pt>
                <c:pt idx="46">
                  <c:v>18.9831</c:v>
                </c:pt>
                <c:pt idx="47">
                  <c:v>18.5548</c:v>
                </c:pt>
              </c:numCache>
            </c:numRef>
          </c:val>
          <c:smooth val="0"/>
          <c:extLst>
            <c:ext xmlns:c16="http://schemas.microsoft.com/office/drawing/2014/chart" uri="{C3380CC4-5D6E-409C-BE32-E72D297353CC}">
              <c16:uniqueId val="{00000015-CB0A-41DD-8E8D-53F93EC7B35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5.1099100000000002</c:v>
                </c:pt>
                <c:pt idx="1">
                  <c:v>4.7726800000000003</c:v>
                </c:pt>
                <c:pt idx="2">
                  <c:v>4.52895</c:v>
                </c:pt>
                <c:pt idx="3">
                  <c:v>4.5366600000000004</c:v>
                </c:pt>
                <c:pt idx="4">
                  <c:v>4.4100200000000003</c:v>
                </c:pt>
                <c:pt idx="5">
                  <c:v>4.3986000000000001</c:v>
                </c:pt>
                <c:pt idx="6">
                  <c:v>4.4498100000000003</c:v>
                </c:pt>
                <c:pt idx="7">
                  <c:v>4.6417799999999998</c:v>
                </c:pt>
                <c:pt idx="8">
                  <c:v>4.8019999999999996</c:v>
                </c:pt>
                <c:pt idx="9">
                  <c:v>4.8580399999999999</c:v>
                </c:pt>
                <c:pt idx="10">
                  <c:v>4.8206499999999997</c:v>
                </c:pt>
                <c:pt idx="11">
                  <c:v>4.5466199999999999</c:v>
                </c:pt>
                <c:pt idx="12">
                  <c:v>4.4196200000000001</c:v>
                </c:pt>
                <c:pt idx="13">
                  <c:v>4.4289500000000004</c:v>
                </c:pt>
                <c:pt idx="14">
                  <c:v>4.43682</c:v>
                </c:pt>
                <c:pt idx="15">
                  <c:v>4.32125</c:v>
                </c:pt>
                <c:pt idx="16">
                  <c:v>4.4428700000000001</c:v>
                </c:pt>
                <c:pt idx="17">
                  <c:v>4.4469500000000002</c:v>
                </c:pt>
                <c:pt idx="18">
                  <c:v>4.6658099999999996</c:v>
                </c:pt>
                <c:pt idx="19">
                  <c:v>4.6872999999999996</c:v>
                </c:pt>
                <c:pt idx="20">
                  <c:v>4.7908299999999997</c:v>
                </c:pt>
                <c:pt idx="21">
                  <c:v>4.7033899999999997</c:v>
                </c:pt>
                <c:pt idx="22">
                  <c:v>4.8815099999999996</c:v>
                </c:pt>
                <c:pt idx="23">
                  <c:v>4.6461499999999996</c:v>
                </c:pt>
                <c:pt idx="24">
                  <c:v>4.5386800000000003</c:v>
                </c:pt>
                <c:pt idx="25">
                  <c:v>4.6456999999999997</c:v>
                </c:pt>
                <c:pt idx="26">
                  <c:v>5.0841599999999998</c:v>
                </c:pt>
                <c:pt idx="27">
                  <c:v>4.9375999999999998</c:v>
                </c:pt>
                <c:pt idx="28">
                  <c:v>4.8441999999999998</c:v>
                </c:pt>
                <c:pt idx="29">
                  <c:v>4.8370199999999999</c:v>
                </c:pt>
                <c:pt idx="30">
                  <c:v>4.8268500000000003</c:v>
                </c:pt>
                <c:pt idx="31">
                  <c:v>4.7948899999999997</c:v>
                </c:pt>
                <c:pt idx="32">
                  <c:v>4.7249100000000004</c:v>
                </c:pt>
                <c:pt idx="33">
                  <c:v>3.9119700000000002</c:v>
                </c:pt>
                <c:pt idx="34">
                  <c:v>4.0209900000000003</c:v>
                </c:pt>
                <c:pt idx="35">
                  <c:v>4.5898300000000001</c:v>
                </c:pt>
                <c:pt idx="36">
                  <c:v>4.5419600000000004</c:v>
                </c:pt>
                <c:pt idx="37">
                  <c:v>4.5063800000000001</c:v>
                </c:pt>
                <c:pt idx="38">
                  <c:v>4.6053699999999997</c:v>
                </c:pt>
                <c:pt idx="39">
                  <c:v>4.5849299999999999</c:v>
                </c:pt>
                <c:pt idx="40">
                  <c:v>4.6033299999999997</c:v>
                </c:pt>
                <c:pt idx="41">
                  <c:v>4.6296600000000003</c:v>
                </c:pt>
                <c:pt idx="42">
                  <c:v>4.9887300000000003</c:v>
                </c:pt>
                <c:pt idx="43">
                  <c:v>4.9119700000000002</c:v>
                </c:pt>
                <c:pt idx="44">
                  <c:v>4.8969399999999998</c:v>
                </c:pt>
                <c:pt idx="45">
                  <c:v>4.9133800000000001</c:v>
                </c:pt>
                <c:pt idx="46">
                  <c:v>4.9724700000000004</c:v>
                </c:pt>
                <c:pt idx="47">
                  <c:v>4.9907599999999999</c:v>
                </c:pt>
              </c:numCache>
            </c:numRef>
          </c:val>
          <c:smooth val="0"/>
          <c:extLst>
            <c:ext xmlns:c16="http://schemas.microsoft.com/office/drawing/2014/chart" uri="{C3380CC4-5D6E-409C-BE32-E72D297353CC}">
              <c16:uniqueId val="{00000016-CB0A-41DD-8E8D-53F93EC7B35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B0A-41DD-8E8D-53F93EC7B35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B0A-41DD-8E8D-53F93EC7B35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16.63392</c:v>
                </c:pt>
                <c:pt idx="1">
                  <c:v>17.01634</c:v>
                </c:pt>
                <c:pt idx="2">
                  <c:v>16.15645</c:v>
                </c:pt>
                <c:pt idx="3">
                  <c:v>16.488800000000001</c:v>
                </c:pt>
                <c:pt idx="4">
                  <c:v>17.263069999999999</c:v>
                </c:pt>
                <c:pt idx="5">
                  <c:v>17.349969999999999</c:v>
                </c:pt>
                <c:pt idx="6">
                  <c:v>17.280439999999999</c:v>
                </c:pt>
                <c:pt idx="7">
                  <c:v>17.019189999999998</c:v>
                </c:pt>
                <c:pt idx="8">
                  <c:v>17.371659999999999</c:v>
                </c:pt>
                <c:pt idx="9">
                  <c:v>16.991859999999999</c:v>
                </c:pt>
                <c:pt idx="10">
                  <c:v>15.37955</c:v>
                </c:pt>
                <c:pt idx="11">
                  <c:v>14.19542</c:v>
                </c:pt>
                <c:pt idx="12">
                  <c:v>13.72763</c:v>
                </c:pt>
                <c:pt idx="13">
                  <c:v>12.845660000000001</c:v>
                </c:pt>
                <c:pt idx="14">
                  <c:v>12.760870000000001</c:v>
                </c:pt>
                <c:pt idx="15">
                  <c:v>13.116720000000001</c:v>
                </c:pt>
                <c:pt idx="16">
                  <c:v>14.085140000000001</c:v>
                </c:pt>
                <c:pt idx="17">
                  <c:v>14.55522</c:v>
                </c:pt>
                <c:pt idx="18">
                  <c:v>14.625500000000001</c:v>
                </c:pt>
                <c:pt idx="19">
                  <c:v>15.24302</c:v>
                </c:pt>
                <c:pt idx="20">
                  <c:v>16.5062</c:v>
                </c:pt>
                <c:pt idx="21">
                  <c:v>16.387060000000002</c:v>
                </c:pt>
                <c:pt idx="22">
                  <c:v>16.203900000000001</c:v>
                </c:pt>
                <c:pt idx="23">
                  <c:v>16.543340000000001</c:v>
                </c:pt>
                <c:pt idx="24">
                  <c:v>16.147169999999999</c:v>
                </c:pt>
                <c:pt idx="25">
                  <c:v>15.65767</c:v>
                </c:pt>
                <c:pt idx="26">
                  <c:v>15.97228</c:v>
                </c:pt>
                <c:pt idx="27">
                  <c:v>16.29129</c:v>
                </c:pt>
                <c:pt idx="28">
                  <c:v>16.603020000000001</c:v>
                </c:pt>
                <c:pt idx="29">
                  <c:v>16.701260000000001</c:v>
                </c:pt>
                <c:pt idx="30">
                  <c:v>17.24654</c:v>
                </c:pt>
                <c:pt idx="31">
                  <c:v>17.43233</c:v>
                </c:pt>
                <c:pt idx="32">
                  <c:v>17.300740000000001</c:v>
                </c:pt>
                <c:pt idx="33">
                  <c:v>16.555129999999998</c:v>
                </c:pt>
                <c:pt idx="34">
                  <c:v>16.008769999999998</c:v>
                </c:pt>
                <c:pt idx="35">
                  <c:v>15.257809999999999</c:v>
                </c:pt>
                <c:pt idx="36">
                  <c:v>13.08916</c:v>
                </c:pt>
                <c:pt idx="37">
                  <c:v>12.620979999999999</c:v>
                </c:pt>
                <c:pt idx="38">
                  <c:v>12.9879</c:v>
                </c:pt>
                <c:pt idx="39">
                  <c:v>13.89753</c:v>
                </c:pt>
                <c:pt idx="40">
                  <c:v>14.930680000000001</c:v>
                </c:pt>
                <c:pt idx="41">
                  <c:v>15.127330000000001</c:v>
                </c:pt>
                <c:pt idx="42">
                  <c:v>14.778879999999999</c:v>
                </c:pt>
                <c:pt idx="43">
                  <c:v>15.229050000000001</c:v>
                </c:pt>
                <c:pt idx="44">
                  <c:v>15.32269</c:v>
                </c:pt>
                <c:pt idx="45">
                  <c:v>15.98798</c:v>
                </c:pt>
                <c:pt idx="46">
                  <c:v>16.328099999999999</c:v>
                </c:pt>
                <c:pt idx="47">
                  <c:v>16.46902</c:v>
                </c:pt>
              </c:numCache>
            </c:numRef>
          </c:val>
          <c:smooth val="0"/>
          <c:extLst>
            <c:ext xmlns:c16="http://schemas.microsoft.com/office/drawing/2014/chart" uri="{C3380CC4-5D6E-409C-BE32-E72D297353CC}">
              <c16:uniqueId val="{00000019-CB0A-41DD-8E8D-53F93EC7B35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298.12</c:v>
                </c:pt>
                <c:pt idx="1">
                  <c:v>296.52999999999997</c:v>
                </c:pt>
                <c:pt idx="2">
                  <c:v>293.39</c:v>
                </c:pt>
                <c:pt idx="3">
                  <c:v>287.16000000000003</c:v>
                </c:pt>
                <c:pt idx="4">
                  <c:v>283.99</c:v>
                </c:pt>
                <c:pt idx="5">
                  <c:v>292.83</c:v>
                </c:pt>
                <c:pt idx="6">
                  <c:v>281.99</c:v>
                </c:pt>
                <c:pt idx="7">
                  <c:v>281.82</c:v>
                </c:pt>
                <c:pt idx="8">
                  <c:v>294.18</c:v>
                </c:pt>
                <c:pt idx="9">
                  <c:v>287.61</c:v>
                </c:pt>
                <c:pt idx="10">
                  <c:v>291.86</c:v>
                </c:pt>
                <c:pt idx="11">
                  <c:v>290.79000000000002</c:v>
                </c:pt>
                <c:pt idx="12">
                  <c:v>289.52999999999997</c:v>
                </c:pt>
                <c:pt idx="13">
                  <c:v>289.39999999999998</c:v>
                </c:pt>
                <c:pt idx="14">
                  <c:v>280.55</c:v>
                </c:pt>
                <c:pt idx="15">
                  <c:v>275.35000000000002</c:v>
                </c:pt>
                <c:pt idx="16">
                  <c:v>281.33</c:v>
                </c:pt>
                <c:pt idx="17">
                  <c:v>278.41000000000003</c:v>
                </c:pt>
                <c:pt idx="18">
                  <c:v>275.77</c:v>
                </c:pt>
                <c:pt idx="19">
                  <c:v>277.45999999999998</c:v>
                </c:pt>
                <c:pt idx="20">
                  <c:v>274.64999999999998</c:v>
                </c:pt>
                <c:pt idx="21">
                  <c:v>276.42</c:v>
                </c:pt>
                <c:pt idx="22">
                  <c:v>275.97000000000003</c:v>
                </c:pt>
                <c:pt idx="23">
                  <c:v>274.02</c:v>
                </c:pt>
                <c:pt idx="24">
                  <c:v>273.73</c:v>
                </c:pt>
                <c:pt idx="25">
                  <c:v>272.23</c:v>
                </c:pt>
                <c:pt idx="26">
                  <c:v>264.95</c:v>
                </c:pt>
                <c:pt idx="27">
                  <c:v>278.52</c:v>
                </c:pt>
                <c:pt idx="28">
                  <c:v>277.7</c:v>
                </c:pt>
                <c:pt idx="29">
                  <c:v>280.82</c:v>
                </c:pt>
                <c:pt idx="30">
                  <c:v>280.98</c:v>
                </c:pt>
                <c:pt idx="31">
                  <c:v>286.92</c:v>
                </c:pt>
                <c:pt idx="32">
                  <c:v>288.07</c:v>
                </c:pt>
                <c:pt idx="33">
                  <c:v>288.26</c:v>
                </c:pt>
                <c:pt idx="34">
                  <c:v>287.58999999999997</c:v>
                </c:pt>
                <c:pt idx="35">
                  <c:v>291.29000000000002</c:v>
                </c:pt>
                <c:pt idx="36">
                  <c:v>291.94</c:v>
                </c:pt>
                <c:pt idx="37">
                  <c:v>285.8</c:v>
                </c:pt>
                <c:pt idx="38">
                  <c:v>281.14999999999998</c:v>
                </c:pt>
                <c:pt idx="39">
                  <c:v>271.5</c:v>
                </c:pt>
                <c:pt idx="40">
                  <c:v>281.18</c:v>
                </c:pt>
                <c:pt idx="41">
                  <c:v>291.14999999999998</c:v>
                </c:pt>
                <c:pt idx="42">
                  <c:v>293.02</c:v>
                </c:pt>
                <c:pt idx="43">
                  <c:v>294.13</c:v>
                </c:pt>
                <c:pt idx="44">
                  <c:v>294.38</c:v>
                </c:pt>
                <c:pt idx="45">
                  <c:v>296.18</c:v>
                </c:pt>
                <c:pt idx="46">
                  <c:v>295.07</c:v>
                </c:pt>
                <c:pt idx="47">
                  <c:v>295.5</c:v>
                </c:pt>
              </c:numCache>
            </c:numRef>
          </c:val>
          <c:smooth val="0"/>
          <c:extLst>
            <c:ext xmlns:c16="http://schemas.microsoft.com/office/drawing/2014/chart" uri="{C3380CC4-5D6E-409C-BE32-E72D297353CC}">
              <c16:uniqueId val="{0000001A-CB0A-41DD-8E8D-53F93EC7B35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B0A-41DD-8E8D-53F93EC7B35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41.164000000000001</c:v>
                </c:pt>
                <c:pt idx="1">
                  <c:v>40.999000000000002</c:v>
                </c:pt>
                <c:pt idx="2">
                  <c:v>40.738999999999997</c:v>
                </c:pt>
                <c:pt idx="3">
                  <c:v>40.414000000000001</c:v>
                </c:pt>
                <c:pt idx="4">
                  <c:v>40.639000000000003</c:v>
                </c:pt>
                <c:pt idx="5">
                  <c:v>40.485999999999997</c:v>
                </c:pt>
                <c:pt idx="6">
                  <c:v>39.691000000000003</c:v>
                </c:pt>
                <c:pt idx="7">
                  <c:v>39.372</c:v>
                </c:pt>
                <c:pt idx="8">
                  <c:v>40.207999999999998</c:v>
                </c:pt>
                <c:pt idx="9">
                  <c:v>40.006999999999998</c:v>
                </c:pt>
                <c:pt idx="10">
                  <c:v>40.305999999999997</c:v>
                </c:pt>
                <c:pt idx="11">
                  <c:v>40.232999999999997</c:v>
                </c:pt>
                <c:pt idx="12">
                  <c:v>39.606999999999999</c:v>
                </c:pt>
                <c:pt idx="13">
                  <c:v>39.021999999999998</c:v>
                </c:pt>
                <c:pt idx="14">
                  <c:v>38.869</c:v>
                </c:pt>
                <c:pt idx="15">
                  <c:v>39.661999999999999</c:v>
                </c:pt>
                <c:pt idx="16">
                  <c:v>38.978999999999999</c:v>
                </c:pt>
                <c:pt idx="17">
                  <c:v>38.006999999999998</c:v>
                </c:pt>
                <c:pt idx="18">
                  <c:v>37.472999999999999</c:v>
                </c:pt>
                <c:pt idx="19">
                  <c:v>39.822000000000003</c:v>
                </c:pt>
                <c:pt idx="20">
                  <c:v>38.505000000000003</c:v>
                </c:pt>
                <c:pt idx="21">
                  <c:v>37.143999999999998</c:v>
                </c:pt>
                <c:pt idx="22">
                  <c:v>38.762</c:v>
                </c:pt>
                <c:pt idx="23">
                  <c:v>38.067</c:v>
                </c:pt>
                <c:pt idx="24">
                  <c:v>35.325000000000003</c:v>
                </c:pt>
                <c:pt idx="25">
                  <c:v>35.683</c:v>
                </c:pt>
                <c:pt idx="26">
                  <c:v>38.935000000000002</c:v>
                </c:pt>
                <c:pt idx="27">
                  <c:v>39.71</c:v>
                </c:pt>
                <c:pt idx="28">
                  <c:v>38.908000000000001</c:v>
                </c:pt>
                <c:pt idx="29">
                  <c:v>38.845999999999997</c:v>
                </c:pt>
                <c:pt idx="30">
                  <c:v>38.805</c:v>
                </c:pt>
                <c:pt idx="31">
                  <c:v>39.07</c:v>
                </c:pt>
                <c:pt idx="32">
                  <c:v>39.874000000000002</c:v>
                </c:pt>
                <c:pt idx="33">
                  <c:v>39.875</c:v>
                </c:pt>
                <c:pt idx="34">
                  <c:v>40.283999999999999</c:v>
                </c:pt>
                <c:pt idx="35">
                  <c:v>39.301000000000002</c:v>
                </c:pt>
                <c:pt idx="36">
                  <c:v>30.766999999999999</c:v>
                </c:pt>
                <c:pt idx="37">
                  <c:v>29.638000000000002</c:v>
                </c:pt>
                <c:pt idx="38">
                  <c:v>29.510999999999999</c:v>
                </c:pt>
                <c:pt idx="39">
                  <c:v>29.346</c:v>
                </c:pt>
                <c:pt idx="40">
                  <c:v>30.234999999999999</c:v>
                </c:pt>
                <c:pt idx="41">
                  <c:v>38.441000000000003</c:v>
                </c:pt>
                <c:pt idx="42">
                  <c:v>40.384</c:v>
                </c:pt>
                <c:pt idx="43">
                  <c:v>39.198999999999998</c:v>
                </c:pt>
                <c:pt idx="44">
                  <c:v>40.261000000000003</c:v>
                </c:pt>
                <c:pt idx="45">
                  <c:v>39.534999999999997</c:v>
                </c:pt>
                <c:pt idx="46">
                  <c:v>39.472000000000001</c:v>
                </c:pt>
                <c:pt idx="47">
                  <c:v>40.084000000000003</c:v>
                </c:pt>
              </c:numCache>
            </c:numRef>
          </c:val>
          <c:smooth val="0"/>
          <c:extLst>
            <c:ext xmlns:c16="http://schemas.microsoft.com/office/drawing/2014/chart" uri="{C3380CC4-5D6E-409C-BE32-E72D297353CC}">
              <c16:uniqueId val="{0000001C-CB0A-41DD-8E8D-53F93EC7B35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B0A-41DD-8E8D-53F93EC7B35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23.641999999999999</c:v>
                </c:pt>
                <c:pt idx="1">
                  <c:v>23.655000000000001</c:v>
                </c:pt>
                <c:pt idx="2">
                  <c:v>23.561</c:v>
                </c:pt>
                <c:pt idx="3">
                  <c:v>23.457999999999998</c:v>
                </c:pt>
                <c:pt idx="4">
                  <c:v>23.64</c:v>
                </c:pt>
                <c:pt idx="5">
                  <c:v>23.667000000000002</c:v>
                </c:pt>
                <c:pt idx="6">
                  <c:v>23.684000000000001</c:v>
                </c:pt>
                <c:pt idx="7">
                  <c:v>23.7</c:v>
                </c:pt>
                <c:pt idx="8">
                  <c:v>23.657</c:v>
                </c:pt>
                <c:pt idx="9">
                  <c:v>24.535</c:v>
                </c:pt>
                <c:pt idx="10">
                  <c:v>36.07</c:v>
                </c:pt>
                <c:pt idx="11">
                  <c:v>37.573999999999998</c:v>
                </c:pt>
                <c:pt idx="12">
                  <c:v>33.621000000000002</c:v>
                </c:pt>
                <c:pt idx="13">
                  <c:v>28.31</c:v>
                </c:pt>
                <c:pt idx="14">
                  <c:v>22.86</c:v>
                </c:pt>
                <c:pt idx="15">
                  <c:v>17.867999999999999</c:v>
                </c:pt>
                <c:pt idx="16">
                  <c:v>14.71</c:v>
                </c:pt>
                <c:pt idx="17">
                  <c:v>14.875</c:v>
                </c:pt>
                <c:pt idx="18">
                  <c:v>14.601000000000001</c:v>
                </c:pt>
                <c:pt idx="19">
                  <c:v>14.536</c:v>
                </c:pt>
                <c:pt idx="20">
                  <c:v>14.239000000000001</c:v>
                </c:pt>
                <c:pt idx="21">
                  <c:v>14.515000000000001</c:v>
                </c:pt>
                <c:pt idx="22">
                  <c:v>13.217000000000001</c:v>
                </c:pt>
                <c:pt idx="23">
                  <c:v>8.093</c:v>
                </c:pt>
                <c:pt idx="24">
                  <c:v>7.95</c:v>
                </c:pt>
                <c:pt idx="25">
                  <c:v>7.8109999999999999</c:v>
                </c:pt>
                <c:pt idx="26">
                  <c:v>8.0920000000000005</c:v>
                </c:pt>
                <c:pt idx="27">
                  <c:v>8.2629999999999999</c:v>
                </c:pt>
                <c:pt idx="28">
                  <c:v>8.7560000000000002</c:v>
                </c:pt>
                <c:pt idx="29">
                  <c:v>9.4149999999999991</c:v>
                </c:pt>
                <c:pt idx="30">
                  <c:v>11.432</c:v>
                </c:pt>
                <c:pt idx="31">
                  <c:v>16.154</c:v>
                </c:pt>
                <c:pt idx="32">
                  <c:v>21.565000000000001</c:v>
                </c:pt>
                <c:pt idx="33">
                  <c:v>26.79</c:v>
                </c:pt>
                <c:pt idx="34">
                  <c:v>30.271999999999998</c:v>
                </c:pt>
                <c:pt idx="35">
                  <c:v>31.902000000000001</c:v>
                </c:pt>
                <c:pt idx="36">
                  <c:v>32.002000000000002</c:v>
                </c:pt>
                <c:pt idx="37">
                  <c:v>32.198999999999998</c:v>
                </c:pt>
                <c:pt idx="38">
                  <c:v>31.501999999999999</c:v>
                </c:pt>
                <c:pt idx="39">
                  <c:v>27.786000000000001</c:v>
                </c:pt>
                <c:pt idx="40">
                  <c:v>31.093</c:v>
                </c:pt>
                <c:pt idx="41">
                  <c:v>31.515999999999998</c:v>
                </c:pt>
                <c:pt idx="42">
                  <c:v>31.541</c:v>
                </c:pt>
                <c:pt idx="43">
                  <c:v>31.783999999999999</c:v>
                </c:pt>
                <c:pt idx="44">
                  <c:v>31.838999999999999</c:v>
                </c:pt>
                <c:pt idx="45">
                  <c:v>32.279000000000003</c:v>
                </c:pt>
                <c:pt idx="46">
                  <c:v>32.200000000000003</c:v>
                </c:pt>
                <c:pt idx="47">
                  <c:v>32.168999999999997</c:v>
                </c:pt>
              </c:numCache>
            </c:numRef>
          </c:val>
          <c:smooth val="0"/>
          <c:extLst>
            <c:ext xmlns:c16="http://schemas.microsoft.com/office/drawing/2014/chart" uri="{C3380CC4-5D6E-409C-BE32-E72D297353CC}">
              <c16:uniqueId val="{0000001E-CB0A-41DD-8E8D-53F93EC7B3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1007.66</c:v>
                </c:pt>
                <c:pt idx="1">
                  <c:v>997.67</c:v>
                </c:pt>
                <c:pt idx="2">
                  <c:v>1000.56</c:v>
                </c:pt>
                <c:pt idx="3">
                  <c:v>1000.76</c:v>
                </c:pt>
                <c:pt idx="4">
                  <c:v>1002.46</c:v>
                </c:pt>
                <c:pt idx="5">
                  <c:v>1006.56</c:v>
                </c:pt>
                <c:pt idx="6">
                  <c:v>1000.5</c:v>
                </c:pt>
                <c:pt idx="7">
                  <c:v>991.6</c:v>
                </c:pt>
                <c:pt idx="8">
                  <c:v>998</c:v>
                </c:pt>
                <c:pt idx="9">
                  <c:v>1009.09</c:v>
                </c:pt>
                <c:pt idx="10">
                  <c:v>1003.49</c:v>
                </c:pt>
                <c:pt idx="11">
                  <c:v>1007.7</c:v>
                </c:pt>
                <c:pt idx="12">
                  <c:v>1002.9</c:v>
                </c:pt>
                <c:pt idx="13">
                  <c:v>993.49</c:v>
                </c:pt>
                <c:pt idx="14">
                  <c:v>998.99</c:v>
                </c:pt>
                <c:pt idx="15">
                  <c:v>1002.19</c:v>
                </c:pt>
                <c:pt idx="16">
                  <c:v>983.38</c:v>
                </c:pt>
                <c:pt idx="17">
                  <c:v>1001.38</c:v>
                </c:pt>
                <c:pt idx="18">
                  <c:v>994.89</c:v>
                </c:pt>
                <c:pt idx="19">
                  <c:v>994.98</c:v>
                </c:pt>
                <c:pt idx="20">
                  <c:v>1036.0899999999999</c:v>
                </c:pt>
                <c:pt idx="21">
                  <c:v>1061.99</c:v>
                </c:pt>
                <c:pt idx="22">
                  <c:v>1060.69</c:v>
                </c:pt>
                <c:pt idx="23">
                  <c:v>1054.49</c:v>
                </c:pt>
                <c:pt idx="24">
                  <c:v>1052.18</c:v>
                </c:pt>
                <c:pt idx="25">
                  <c:v>1038.5899999999999</c:v>
                </c:pt>
                <c:pt idx="26">
                  <c:v>1051.18</c:v>
                </c:pt>
                <c:pt idx="27">
                  <c:v>1050.49</c:v>
                </c:pt>
                <c:pt idx="28">
                  <c:v>1036.18</c:v>
                </c:pt>
                <c:pt idx="29">
                  <c:v>1055.48</c:v>
                </c:pt>
                <c:pt idx="30">
                  <c:v>1048.18</c:v>
                </c:pt>
                <c:pt idx="31">
                  <c:v>1042.98</c:v>
                </c:pt>
                <c:pt idx="32">
                  <c:v>1043.58</c:v>
                </c:pt>
                <c:pt idx="33">
                  <c:v>1052.3800000000001</c:v>
                </c:pt>
                <c:pt idx="34">
                  <c:v>1060.68</c:v>
                </c:pt>
                <c:pt idx="35">
                  <c:v>1061.08</c:v>
                </c:pt>
                <c:pt idx="36">
                  <c:v>1069.79</c:v>
                </c:pt>
                <c:pt idx="37">
                  <c:v>1071.5</c:v>
                </c:pt>
                <c:pt idx="38">
                  <c:v>1071.5999999999999</c:v>
                </c:pt>
                <c:pt idx="39">
                  <c:v>1072.0999999999999</c:v>
                </c:pt>
                <c:pt idx="40">
                  <c:v>1073.49</c:v>
                </c:pt>
                <c:pt idx="41">
                  <c:v>1086.99</c:v>
                </c:pt>
                <c:pt idx="42">
                  <c:v>1082</c:v>
                </c:pt>
                <c:pt idx="43">
                  <c:v>1077.7</c:v>
                </c:pt>
                <c:pt idx="44">
                  <c:v>1073.4000000000001</c:v>
                </c:pt>
                <c:pt idx="45">
                  <c:v>1081</c:v>
                </c:pt>
                <c:pt idx="46">
                  <c:v>1088.4000000000001</c:v>
                </c:pt>
                <c:pt idx="47">
                  <c:v>1074.9000000000001</c:v>
                </c:pt>
              </c:numCache>
            </c:numRef>
          </c:val>
          <c:extLst>
            <c:ext xmlns:c16="http://schemas.microsoft.com/office/drawing/2014/chart" uri="{C3380CC4-5D6E-409C-BE32-E72D297353CC}">
              <c16:uniqueId val="{00000000-2B03-4582-B070-3005260490F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2557.4</c:v>
                </c:pt>
                <c:pt idx="1">
                  <c:v>2547.6999999999998</c:v>
                </c:pt>
                <c:pt idx="2">
                  <c:v>2444.6999999999998</c:v>
                </c:pt>
                <c:pt idx="3">
                  <c:v>2448.9</c:v>
                </c:pt>
                <c:pt idx="4">
                  <c:v>2366.8000000000002</c:v>
                </c:pt>
                <c:pt idx="5">
                  <c:v>2304</c:v>
                </c:pt>
                <c:pt idx="6">
                  <c:v>2175.3000000000002</c:v>
                </c:pt>
                <c:pt idx="7">
                  <c:v>2255.6</c:v>
                </c:pt>
                <c:pt idx="8">
                  <c:v>2386</c:v>
                </c:pt>
                <c:pt idx="9">
                  <c:v>2400.3000000000002</c:v>
                </c:pt>
                <c:pt idx="10">
                  <c:v>2750.3</c:v>
                </c:pt>
                <c:pt idx="11">
                  <c:v>2562.4</c:v>
                </c:pt>
                <c:pt idx="12">
                  <c:v>2366.4</c:v>
                </c:pt>
                <c:pt idx="13">
                  <c:v>2129.6</c:v>
                </c:pt>
                <c:pt idx="14">
                  <c:v>2161.5</c:v>
                </c:pt>
                <c:pt idx="15">
                  <c:v>2354.4</c:v>
                </c:pt>
                <c:pt idx="16">
                  <c:v>2261.6999999999998</c:v>
                </c:pt>
                <c:pt idx="17">
                  <c:v>2382.1</c:v>
                </c:pt>
                <c:pt idx="18">
                  <c:v>2505.5</c:v>
                </c:pt>
                <c:pt idx="19">
                  <c:v>2405.4</c:v>
                </c:pt>
                <c:pt idx="20">
                  <c:v>2423.1999999999998</c:v>
                </c:pt>
                <c:pt idx="21">
                  <c:v>2163.5</c:v>
                </c:pt>
                <c:pt idx="22">
                  <c:v>2345.9</c:v>
                </c:pt>
                <c:pt idx="23">
                  <c:v>2255.6999999999998</c:v>
                </c:pt>
                <c:pt idx="24">
                  <c:v>2280.1999999999998</c:v>
                </c:pt>
                <c:pt idx="25">
                  <c:v>2277.5</c:v>
                </c:pt>
                <c:pt idx="26">
                  <c:v>2280.1999999999998</c:v>
                </c:pt>
                <c:pt idx="27">
                  <c:v>2293.1</c:v>
                </c:pt>
                <c:pt idx="28">
                  <c:v>2216.1999999999998</c:v>
                </c:pt>
                <c:pt idx="29">
                  <c:v>2246.3000000000002</c:v>
                </c:pt>
                <c:pt idx="30">
                  <c:v>2132.8000000000002</c:v>
                </c:pt>
                <c:pt idx="31">
                  <c:v>2281</c:v>
                </c:pt>
                <c:pt idx="32">
                  <c:v>2363.4</c:v>
                </c:pt>
                <c:pt idx="33">
                  <c:v>2603.1</c:v>
                </c:pt>
                <c:pt idx="34">
                  <c:v>2670.3</c:v>
                </c:pt>
                <c:pt idx="35">
                  <c:v>2579.5</c:v>
                </c:pt>
                <c:pt idx="36">
                  <c:v>3151.2</c:v>
                </c:pt>
                <c:pt idx="37">
                  <c:v>3125.2</c:v>
                </c:pt>
                <c:pt idx="38">
                  <c:v>3126.1</c:v>
                </c:pt>
                <c:pt idx="39">
                  <c:v>3091.4</c:v>
                </c:pt>
                <c:pt idx="40">
                  <c:v>3052.8</c:v>
                </c:pt>
                <c:pt idx="41">
                  <c:v>2934.1</c:v>
                </c:pt>
                <c:pt idx="42">
                  <c:v>2944.2</c:v>
                </c:pt>
                <c:pt idx="43">
                  <c:v>2751.3</c:v>
                </c:pt>
                <c:pt idx="44">
                  <c:v>2799.4</c:v>
                </c:pt>
                <c:pt idx="45">
                  <c:v>2706</c:v>
                </c:pt>
                <c:pt idx="46">
                  <c:v>2658.4</c:v>
                </c:pt>
                <c:pt idx="47">
                  <c:v>2498.3000000000002</c:v>
                </c:pt>
              </c:numCache>
            </c:numRef>
          </c:val>
          <c:extLst>
            <c:ext xmlns:c16="http://schemas.microsoft.com/office/drawing/2014/chart" uri="{C3380CC4-5D6E-409C-BE32-E72D297353CC}">
              <c16:uniqueId val="{00000001-2B03-4582-B070-3005260490F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2555.6</c:v>
                </c:pt>
                <c:pt idx="1">
                  <c:v>2485.3000000000002</c:v>
                </c:pt>
                <c:pt idx="2">
                  <c:v>2497</c:v>
                </c:pt>
                <c:pt idx="3">
                  <c:v>2495.3000000000002</c:v>
                </c:pt>
                <c:pt idx="4">
                  <c:v>2501.4</c:v>
                </c:pt>
                <c:pt idx="5">
                  <c:v>2499.6</c:v>
                </c:pt>
                <c:pt idx="6">
                  <c:v>2494.1</c:v>
                </c:pt>
                <c:pt idx="7">
                  <c:v>2493.6999999999998</c:v>
                </c:pt>
                <c:pt idx="8">
                  <c:v>2350.3000000000002</c:v>
                </c:pt>
                <c:pt idx="9">
                  <c:v>2323.4</c:v>
                </c:pt>
                <c:pt idx="10">
                  <c:v>2112.8000000000002</c:v>
                </c:pt>
                <c:pt idx="11">
                  <c:v>2015.5</c:v>
                </c:pt>
                <c:pt idx="12">
                  <c:v>2006</c:v>
                </c:pt>
                <c:pt idx="13">
                  <c:v>2007.5</c:v>
                </c:pt>
                <c:pt idx="14">
                  <c:v>1897.7</c:v>
                </c:pt>
                <c:pt idx="15">
                  <c:v>1885.4</c:v>
                </c:pt>
                <c:pt idx="16">
                  <c:v>2090</c:v>
                </c:pt>
                <c:pt idx="17">
                  <c:v>2156.3000000000002</c:v>
                </c:pt>
                <c:pt idx="18">
                  <c:v>2144</c:v>
                </c:pt>
                <c:pt idx="19">
                  <c:v>2276.5</c:v>
                </c:pt>
                <c:pt idx="20">
                  <c:v>2288.1999999999998</c:v>
                </c:pt>
                <c:pt idx="21">
                  <c:v>2410.8000000000002</c:v>
                </c:pt>
                <c:pt idx="22">
                  <c:v>2424.6</c:v>
                </c:pt>
                <c:pt idx="23">
                  <c:v>2369.5</c:v>
                </c:pt>
                <c:pt idx="24">
                  <c:v>2279.1999999999998</c:v>
                </c:pt>
                <c:pt idx="25">
                  <c:v>2127.4</c:v>
                </c:pt>
                <c:pt idx="26">
                  <c:v>2144.5</c:v>
                </c:pt>
                <c:pt idx="27">
                  <c:v>2140.4</c:v>
                </c:pt>
                <c:pt idx="28">
                  <c:v>2141.5</c:v>
                </c:pt>
                <c:pt idx="29">
                  <c:v>2149.8000000000002</c:v>
                </c:pt>
                <c:pt idx="30">
                  <c:v>2148</c:v>
                </c:pt>
                <c:pt idx="31">
                  <c:v>2153.1999999999998</c:v>
                </c:pt>
                <c:pt idx="32">
                  <c:v>2153.3000000000002</c:v>
                </c:pt>
                <c:pt idx="33">
                  <c:v>2240.8000000000002</c:v>
                </c:pt>
                <c:pt idx="34">
                  <c:v>2358.8000000000002</c:v>
                </c:pt>
                <c:pt idx="35">
                  <c:v>2423.1999999999998</c:v>
                </c:pt>
                <c:pt idx="36">
                  <c:v>2440</c:v>
                </c:pt>
                <c:pt idx="37">
                  <c:v>2437.4</c:v>
                </c:pt>
                <c:pt idx="38">
                  <c:v>2435.1999999999998</c:v>
                </c:pt>
                <c:pt idx="39">
                  <c:v>2436</c:v>
                </c:pt>
                <c:pt idx="40">
                  <c:v>2437.6999999999998</c:v>
                </c:pt>
                <c:pt idx="41">
                  <c:v>2437.5</c:v>
                </c:pt>
                <c:pt idx="42">
                  <c:v>2446.1</c:v>
                </c:pt>
                <c:pt idx="43">
                  <c:v>2443.6999999999998</c:v>
                </c:pt>
                <c:pt idx="44">
                  <c:v>2339.1</c:v>
                </c:pt>
                <c:pt idx="45">
                  <c:v>2343.3000000000002</c:v>
                </c:pt>
                <c:pt idx="46">
                  <c:v>2243.6</c:v>
                </c:pt>
                <c:pt idx="47">
                  <c:v>2231.5</c:v>
                </c:pt>
              </c:numCache>
            </c:numRef>
          </c:val>
          <c:extLst>
            <c:ext xmlns:c16="http://schemas.microsoft.com/office/drawing/2014/chart" uri="{C3380CC4-5D6E-409C-BE32-E72D297353CC}">
              <c16:uniqueId val="{00000002-2B03-4582-B070-3005260490F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51.1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B03-4582-B070-3005260490F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58.6</c:v>
                </c:pt>
                <c:pt idx="1">
                  <c:v>59.9</c:v>
                </c:pt>
                <c:pt idx="2">
                  <c:v>58.5</c:v>
                </c:pt>
                <c:pt idx="3">
                  <c:v>59.3</c:v>
                </c:pt>
                <c:pt idx="4">
                  <c:v>59.8</c:v>
                </c:pt>
                <c:pt idx="5">
                  <c:v>58.4</c:v>
                </c:pt>
                <c:pt idx="6">
                  <c:v>59.3</c:v>
                </c:pt>
                <c:pt idx="7">
                  <c:v>60.9</c:v>
                </c:pt>
                <c:pt idx="8">
                  <c:v>61.1</c:v>
                </c:pt>
                <c:pt idx="9">
                  <c:v>60.3</c:v>
                </c:pt>
                <c:pt idx="10">
                  <c:v>59.8</c:v>
                </c:pt>
                <c:pt idx="11">
                  <c:v>59.7</c:v>
                </c:pt>
                <c:pt idx="12">
                  <c:v>60.9</c:v>
                </c:pt>
                <c:pt idx="13">
                  <c:v>45.8</c:v>
                </c:pt>
                <c:pt idx="14">
                  <c:v>46.4</c:v>
                </c:pt>
                <c:pt idx="15">
                  <c:v>46.7</c:v>
                </c:pt>
                <c:pt idx="16">
                  <c:v>49.6</c:v>
                </c:pt>
                <c:pt idx="17">
                  <c:v>47.4</c:v>
                </c:pt>
                <c:pt idx="18">
                  <c:v>47.5</c:v>
                </c:pt>
                <c:pt idx="19">
                  <c:v>49</c:v>
                </c:pt>
                <c:pt idx="20">
                  <c:v>48</c:v>
                </c:pt>
                <c:pt idx="21">
                  <c:v>48.9</c:v>
                </c:pt>
                <c:pt idx="22">
                  <c:v>46.5</c:v>
                </c:pt>
                <c:pt idx="23">
                  <c:v>48</c:v>
                </c:pt>
                <c:pt idx="24">
                  <c:v>49.6</c:v>
                </c:pt>
                <c:pt idx="25">
                  <c:v>47.1</c:v>
                </c:pt>
                <c:pt idx="26">
                  <c:v>46.3</c:v>
                </c:pt>
                <c:pt idx="27">
                  <c:v>49.3</c:v>
                </c:pt>
                <c:pt idx="28">
                  <c:v>51.1</c:v>
                </c:pt>
                <c:pt idx="29">
                  <c:v>51.5</c:v>
                </c:pt>
                <c:pt idx="30">
                  <c:v>50.4</c:v>
                </c:pt>
                <c:pt idx="31">
                  <c:v>49.4</c:v>
                </c:pt>
                <c:pt idx="32">
                  <c:v>50.2</c:v>
                </c:pt>
                <c:pt idx="33">
                  <c:v>49.5</c:v>
                </c:pt>
                <c:pt idx="34">
                  <c:v>59.6</c:v>
                </c:pt>
                <c:pt idx="35">
                  <c:v>64</c:v>
                </c:pt>
                <c:pt idx="36">
                  <c:v>64.900000000000006</c:v>
                </c:pt>
                <c:pt idx="37">
                  <c:v>62.5</c:v>
                </c:pt>
                <c:pt idx="38">
                  <c:v>64.8</c:v>
                </c:pt>
                <c:pt idx="39">
                  <c:v>65</c:v>
                </c:pt>
                <c:pt idx="40">
                  <c:v>64.5</c:v>
                </c:pt>
                <c:pt idx="41">
                  <c:v>63.4</c:v>
                </c:pt>
                <c:pt idx="42">
                  <c:v>63.5</c:v>
                </c:pt>
                <c:pt idx="43">
                  <c:v>62.5</c:v>
                </c:pt>
                <c:pt idx="44">
                  <c:v>61.2</c:v>
                </c:pt>
                <c:pt idx="45">
                  <c:v>61.2</c:v>
                </c:pt>
                <c:pt idx="46">
                  <c:v>59.8</c:v>
                </c:pt>
                <c:pt idx="47">
                  <c:v>61.3</c:v>
                </c:pt>
              </c:numCache>
            </c:numRef>
          </c:val>
          <c:extLst>
            <c:ext xmlns:c16="http://schemas.microsoft.com/office/drawing/2014/chart" uri="{C3380CC4-5D6E-409C-BE32-E72D297353CC}">
              <c16:uniqueId val="{00000004-2B03-4582-B070-3005260490F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c:v>
                </c:pt>
                <c:pt idx="1">
                  <c:v>10.1</c:v>
                </c:pt>
                <c:pt idx="2">
                  <c:v>10.1</c:v>
                </c:pt>
                <c:pt idx="3">
                  <c:v>10.1</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9.8000000000000007</c:v>
                </c:pt>
                <c:pt idx="21">
                  <c:v>9.8000000000000007</c:v>
                </c:pt>
                <c:pt idx="22">
                  <c:v>9.6999999999999993</c:v>
                </c:pt>
                <c:pt idx="23">
                  <c:v>9.6999999999999993</c:v>
                </c:pt>
                <c:pt idx="24">
                  <c:v>9.6999999999999993</c:v>
                </c:pt>
                <c:pt idx="25">
                  <c:v>9.6999999999999993</c:v>
                </c:pt>
                <c:pt idx="26">
                  <c:v>9.8000000000000007</c:v>
                </c:pt>
                <c:pt idx="27">
                  <c:v>9.6999999999999993</c:v>
                </c:pt>
                <c:pt idx="28">
                  <c:v>9.6999999999999993</c:v>
                </c:pt>
                <c:pt idx="29">
                  <c:v>9.6999999999999993</c:v>
                </c:pt>
                <c:pt idx="30">
                  <c:v>9.6999999999999993</c:v>
                </c:pt>
                <c:pt idx="31">
                  <c:v>9.6999999999999993</c:v>
                </c:pt>
                <c:pt idx="32">
                  <c:v>9.6999999999999993</c:v>
                </c:pt>
                <c:pt idx="33">
                  <c:v>9.6999999999999993</c:v>
                </c:pt>
                <c:pt idx="34">
                  <c:v>9.8000000000000007</c:v>
                </c:pt>
                <c:pt idx="35">
                  <c:v>9.9</c:v>
                </c:pt>
                <c:pt idx="36">
                  <c:v>10</c:v>
                </c:pt>
                <c:pt idx="37">
                  <c:v>10.1</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5-2B03-4582-B070-3005260490F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7.1</c:v>
                </c:pt>
                <c:pt idx="11">
                  <c:v>136.4</c:v>
                </c:pt>
                <c:pt idx="12">
                  <c:v>415.4</c:v>
                </c:pt>
                <c:pt idx="13">
                  <c:v>683.2</c:v>
                </c:pt>
                <c:pt idx="14">
                  <c:v>849.4</c:v>
                </c:pt>
                <c:pt idx="15">
                  <c:v>882.9</c:v>
                </c:pt>
                <c:pt idx="16">
                  <c:v>901.6</c:v>
                </c:pt>
                <c:pt idx="17">
                  <c:v>909.7</c:v>
                </c:pt>
                <c:pt idx="18">
                  <c:v>911.9</c:v>
                </c:pt>
                <c:pt idx="19">
                  <c:v>916.8</c:v>
                </c:pt>
                <c:pt idx="20">
                  <c:v>918.4</c:v>
                </c:pt>
                <c:pt idx="21">
                  <c:v>919.3</c:v>
                </c:pt>
                <c:pt idx="22">
                  <c:v>920</c:v>
                </c:pt>
                <c:pt idx="23">
                  <c:v>923</c:v>
                </c:pt>
                <c:pt idx="24">
                  <c:v>922.2</c:v>
                </c:pt>
                <c:pt idx="25">
                  <c:v>920.1</c:v>
                </c:pt>
                <c:pt idx="26">
                  <c:v>920.5</c:v>
                </c:pt>
                <c:pt idx="27">
                  <c:v>913.7</c:v>
                </c:pt>
                <c:pt idx="28">
                  <c:v>910.3</c:v>
                </c:pt>
                <c:pt idx="29">
                  <c:v>901.4</c:v>
                </c:pt>
                <c:pt idx="30">
                  <c:v>871.5</c:v>
                </c:pt>
                <c:pt idx="31">
                  <c:v>822.9</c:v>
                </c:pt>
                <c:pt idx="32">
                  <c:v>601.29999999999995</c:v>
                </c:pt>
                <c:pt idx="33">
                  <c:v>282.60000000000002</c:v>
                </c:pt>
                <c:pt idx="34">
                  <c:v>48.4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B03-4582-B070-3005260490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24863.68</c:v>
                </c:pt>
                <c:pt idx="1">
                  <c:v>60008.149999999994</c:v>
                </c:pt>
                <c:pt idx="2">
                  <c:v>54955.850000000006</c:v>
                </c:pt>
                <c:pt idx="3">
                  <c:v>25.55</c:v>
                </c:pt>
                <c:pt idx="4">
                  <c:v>0</c:v>
                </c:pt>
                <c:pt idx="5">
                  <c:v>0</c:v>
                </c:pt>
                <c:pt idx="6">
                  <c:v>0</c:v>
                </c:pt>
                <c:pt idx="7">
                  <c:v>0</c:v>
                </c:pt>
                <c:pt idx="8">
                  <c:v>1454.6500000000003</c:v>
                </c:pt>
                <c:pt idx="9">
                  <c:v>1336.45</c:v>
                </c:pt>
                <c:pt idx="10">
                  <c:v>238.65000000000009</c:v>
                </c:pt>
                <c:pt idx="11">
                  <c:v>9205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39D-456A-96DA-9F21638EA65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353.4</c:v>
                </c:pt>
                <c:pt idx="1">
                  <c:v>292.64999999999998</c:v>
                </c:pt>
                <c:pt idx="2">
                  <c:v>192.6</c:v>
                </c:pt>
                <c:pt idx="3">
                  <c:v>263.25</c:v>
                </c:pt>
                <c:pt idx="4">
                  <c:v>369.8</c:v>
                </c:pt>
                <c:pt idx="5">
                  <c:v>44.1</c:v>
                </c:pt>
                <c:pt idx="6">
                  <c:v>0</c:v>
                </c:pt>
                <c:pt idx="7">
                  <c:v>234.55</c:v>
                </c:pt>
                <c:pt idx="8">
                  <c:v>8.4499999999999993</c:v>
                </c:pt>
                <c:pt idx="9">
                  <c:v>237.9</c:v>
                </c:pt>
                <c:pt idx="10">
                  <c:v>0</c:v>
                </c:pt>
                <c:pt idx="11">
                  <c:v>422.5</c:v>
                </c:pt>
                <c:pt idx="12">
                  <c:v>484.55</c:v>
                </c:pt>
                <c:pt idx="13">
                  <c:v>154.75</c:v>
                </c:pt>
                <c:pt idx="14">
                  <c:v>71.8</c:v>
                </c:pt>
                <c:pt idx="15">
                  <c:v>110.35</c:v>
                </c:pt>
                <c:pt idx="16">
                  <c:v>479.75</c:v>
                </c:pt>
                <c:pt idx="17">
                  <c:v>488.35</c:v>
                </c:pt>
                <c:pt idx="18">
                  <c:v>214.35</c:v>
                </c:pt>
                <c:pt idx="19">
                  <c:v>178.2</c:v>
                </c:pt>
                <c:pt idx="20">
                  <c:v>434.75</c:v>
                </c:pt>
                <c:pt idx="21">
                  <c:v>1435.85</c:v>
                </c:pt>
                <c:pt idx="22">
                  <c:v>2304.35</c:v>
                </c:pt>
                <c:pt idx="23">
                  <c:v>375.35</c:v>
                </c:pt>
                <c:pt idx="24">
                  <c:v>2268.6</c:v>
                </c:pt>
                <c:pt idx="25">
                  <c:v>2304.25</c:v>
                </c:pt>
                <c:pt idx="26">
                  <c:v>362.8</c:v>
                </c:pt>
                <c:pt idx="27">
                  <c:v>245.2</c:v>
                </c:pt>
                <c:pt idx="28">
                  <c:v>251.85</c:v>
                </c:pt>
                <c:pt idx="29">
                  <c:v>119.5</c:v>
                </c:pt>
                <c:pt idx="30">
                  <c:v>422</c:v>
                </c:pt>
                <c:pt idx="31">
                  <c:v>429.45</c:v>
                </c:pt>
                <c:pt idx="32">
                  <c:v>414.15</c:v>
                </c:pt>
                <c:pt idx="33">
                  <c:v>174.85</c:v>
                </c:pt>
                <c:pt idx="34">
                  <c:v>819.3</c:v>
                </c:pt>
                <c:pt idx="35">
                  <c:v>169.35</c:v>
                </c:pt>
                <c:pt idx="36">
                  <c:v>195.75</c:v>
                </c:pt>
                <c:pt idx="37">
                  <c:v>84.75</c:v>
                </c:pt>
                <c:pt idx="38">
                  <c:v>443.95</c:v>
                </c:pt>
                <c:pt idx="39">
                  <c:v>0</c:v>
                </c:pt>
                <c:pt idx="40">
                  <c:v>2608.25</c:v>
                </c:pt>
                <c:pt idx="41">
                  <c:v>2035.3</c:v>
                </c:pt>
                <c:pt idx="42">
                  <c:v>3</c:v>
                </c:pt>
                <c:pt idx="43">
                  <c:v>45.28</c:v>
                </c:pt>
                <c:pt idx="44">
                  <c:v>137.19999999999999</c:v>
                </c:pt>
                <c:pt idx="45">
                  <c:v>165.65</c:v>
                </c:pt>
                <c:pt idx="46">
                  <c:v>125.55</c:v>
                </c:pt>
                <c:pt idx="47">
                  <c:v>238.25</c:v>
                </c:pt>
                <c:pt idx="48">
                  <c:v>1963.65</c:v>
                </c:pt>
                <c:pt idx="49">
                  <c:v>1460.8</c:v>
                </c:pt>
                <c:pt idx="50">
                  <c:v>2409.15</c:v>
                </c:pt>
                <c:pt idx="51">
                  <c:v>1112.4000000000001</c:v>
                </c:pt>
                <c:pt idx="52">
                  <c:v>14.4</c:v>
                </c:pt>
                <c:pt idx="53">
                  <c:v>197.15</c:v>
                </c:pt>
                <c:pt idx="54">
                  <c:v>607.65</c:v>
                </c:pt>
                <c:pt idx="55">
                  <c:v>1687.05</c:v>
                </c:pt>
                <c:pt idx="56">
                  <c:v>0</c:v>
                </c:pt>
                <c:pt idx="57">
                  <c:v>68.900000000000006</c:v>
                </c:pt>
                <c:pt idx="58">
                  <c:v>54.55</c:v>
                </c:pt>
                <c:pt idx="59">
                  <c:v>57.6</c:v>
                </c:pt>
                <c:pt idx="60">
                  <c:v>57.6</c:v>
                </c:pt>
                <c:pt idx="61">
                  <c:v>141.30000000000001</c:v>
                </c:pt>
                <c:pt idx="62">
                  <c:v>24.5</c:v>
                </c:pt>
                <c:pt idx="63">
                  <c:v>480.1</c:v>
                </c:pt>
                <c:pt idx="64">
                  <c:v>166.45</c:v>
                </c:pt>
                <c:pt idx="65">
                  <c:v>140.85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33-4FED-B213-53711B75A5B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33859.93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1575.1</c:v>
                </c:pt>
                <c:pt idx="1">
                  <c:v>6691.43</c:v>
                </c:pt>
                <c:pt idx="2">
                  <c:v>9205</c:v>
                </c:pt>
                <c:pt idx="3">
                  <c:v>16388.400000000001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81E-4436-925A-0BA3F92C66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c:v>
                </c:pt>
                <c:pt idx="1">
                  <c:v>12.5</c:v>
                </c:pt>
                <c:pt idx="2">
                  <c:v>13</c:v>
                </c:pt>
                <c:pt idx="3">
                  <c:v>13.5</c:v>
                </c:pt>
                <c:pt idx="4">
                  <c:v>13</c:v>
                </c:pt>
                <c:pt idx="5">
                  <c:v>10.8</c:v>
                </c:pt>
                <c:pt idx="6">
                  <c:v>11.5</c:v>
                </c:pt>
                <c:pt idx="7">
                  <c:v>13.5</c:v>
                </c:pt>
                <c:pt idx="8">
                  <c:v>13.5</c:v>
                </c:pt>
                <c:pt idx="9">
                  <c:v>13.3</c:v>
                </c:pt>
                <c:pt idx="10">
                  <c:v>13.5</c:v>
                </c:pt>
                <c:pt idx="11">
                  <c:v>13.5</c:v>
                </c:pt>
                <c:pt idx="12">
                  <c:v>15</c:v>
                </c:pt>
                <c:pt idx="13">
                  <c:v>12.8</c:v>
                </c:pt>
                <c:pt idx="14">
                  <c:v>14</c:v>
                </c:pt>
                <c:pt idx="15">
                  <c:v>15</c:v>
                </c:pt>
                <c:pt idx="16">
                  <c:v>15.5</c:v>
                </c:pt>
                <c:pt idx="17">
                  <c:v>16</c:v>
                </c:pt>
                <c:pt idx="18">
                  <c:v>15.7</c:v>
                </c:pt>
                <c:pt idx="19">
                  <c:v>15.5</c:v>
                </c:pt>
                <c:pt idx="20">
                  <c:v>15</c:v>
                </c:pt>
                <c:pt idx="21">
                  <c:v>14.8</c:v>
                </c:pt>
                <c:pt idx="22">
                  <c:v>14.9</c:v>
                </c:pt>
                <c:pt idx="23">
                  <c:v>14.5</c:v>
                </c:pt>
                <c:pt idx="24">
                  <c:v>16.2</c:v>
                </c:pt>
                <c:pt idx="25">
                  <c:v>15</c:v>
                </c:pt>
                <c:pt idx="26">
                  <c:v>15.2</c:v>
                </c:pt>
                <c:pt idx="27">
                  <c:v>15.5</c:v>
                </c:pt>
                <c:pt idx="28">
                  <c:v>16.2</c:v>
                </c:pt>
                <c:pt idx="29">
                  <c:v>16</c:v>
                </c:pt>
                <c:pt idx="30">
                  <c:v>15.5</c:v>
                </c:pt>
                <c:pt idx="31">
                  <c:v>15.5</c:v>
                </c:pt>
                <c:pt idx="32">
                  <c:v>16.2</c:v>
                </c:pt>
                <c:pt idx="33">
                  <c:v>16</c:v>
                </c:pt>
                <c:pt idx="34">
                  <c:v>16</c:v>
                </c:pt>
                <c:pt idx="35">
                  <c:v>16</c:v>
                </c:pt>
                <c:pt idx="36">
                  <c:v>16</c:v>
                </c:pt>
                <c:pt idx="37">
                  <c:v>14.2</c:v>
                </c:pt>
                <c:pt idx="38">
                  <c:v>16.3</c:v>
                </c:pt>
                <c:pt idx="39">
                  <c:v>16.2</c:v>
                </c:pt>
                <c:pt idx="40">
                  <c:v>16.399999999999999</c:v>
                </c:pt>
                <c:pt idx="41">
                  <c:v>16.3</c:v>
                </c:pt>
                <c:pt idx="42">
                  <c:v>15.2</c:v>
                </c:pt>
                <c:pt idx="43">
                  <c:v>15.3</c:v>
                </c:pt>
                <c:pt idx="44">
                  <c:v>15.2</c:v>
                </c:pt>
                <c:pt idx="45">
                  <c:v>15</c:v>
                </c:pt>
                <c:pt idx="46">
                  <c:v>15</c:v>
                </c:pt>
                <c:pt idx="47">
                  <c:v>15.1</c:v>
                </c:pt>
              </c:numCache>
            </c:numRef>
          </c:val>
          <c:extLst>
            <c:ext xmlns:c16="http://schemas.microsoft.com/office/drawing/2014/chart" uri="{C3380CC4-5D6E-409C-BE32-E72D297353CC}">
              <c16:uniqueId val="{00000000-211D-4DE2-BEB4-2D56243E50B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4.7</c:v>
                </c:pt>
                <c:pt idx="14">
                  <c:v>4.0999999999999996</c:v>
                </c:pt>
                <c:pt idx="15">
                  <c:v>4.0999999999999996</c:v>
                </c:pt>
                <c:pt idx="16">
                  <c:v>4.0999999999999996</c:v>
                </c:pt>
                <c:pt idx="17">
                  <c:v>4.0999999999999996</c:v>
                </c:pt>
                <c:pt idx="18">
                  <c:v>4.0999999999999996</c:v>
                </c:pt>
                <c:pt idx="19">
                  <c:v>4.0999999999999996</c:v>
                </c:pt>
                <c:pt idx="20">
                  <c:v>4.0999999999999996</c:v>
                </c:pt>
                <c:pt idx="21">
                  <c:v>4.0999999999999996</c:v>
                </c:pt>
                <c:pt idx="22">
                  <c:v>4.0999999999999996</c:v>
                </c:pt>
                <c:pt idx="23">
                  <c:v>4.0999999999999996</c:v>
                </c:pt>
                <c:pt idx="24">
                  <c:v>4.0999999999999996</c:v>
                </c:pt>
                <c:pt idx="25">
                  <c:v>4.0999999999999996</c:v>
                </c:pt>
                <c:pt idx="26">
                  <c:v>4.0999999999999996</c:v>
                </c:pt>
                <c:pt idx="27">
                  <c:v>4.0999999999999996</c:v>
                </c:pt>
                <c:pt idx="28">
                  <c:v>4.0999999999999996</c:v>
                </c:pt>
                <c:pt idx="29">
                  <c:v>4.2</c:v>
                </c:pt>
                <c:pt idx="30">
                  <c:v>4.5999999999999996</c:v>
                </c:pt>
                <c:pt idx="31">
                  <c:v>4.7</c:v>
                </c:pt>
                <c:pt idx="32">
                  <c:v>4.5999999999999996</c:v>
                </c:pt>
                <c:pt idx="33">
                  <c:v>4.5999999999999996</c:v>
                </c:pt>
                <c:pt idx="34">
                  <c:v>13.8</c:v>
                </c:pt>
                <c:pt idx="35">
                  <c:v>17.2</c:v>
                </c:pt>
                <c:pt idx="36">
                  <c:v>18.399999999999999</c:v>
                </c:pt>
                <c:pt idx="37">
                  <c:v>18.5</c:v>
                </c:pt>
                <c:pt idx="38">
                  <c:v>18.8</c:v>
                </c:pt>
                <c:pt idx="39">
                  <c:v>18.7</c:v>
                </c:pt>
                <c:pt idx="40">
                  <c:v>17.8</c:v>
                </c:pt>
                <c:pt idx="41">
                  <c:v>18.3</c:v>
                </c:pt>
                <c:pt idx="42">
                  <c:v>18.399999999999999</c:v>
                </c:pt>
                <c:pt idx="43">
                  <c:v>18.7</c:v>
                </c:pt>
                <c:pt idx="44">
                  <c:v>18.7</c:v>
                </c:pt>
                <c:pt idx="45">
                  <c:v>18.7</c:v>
                </c:pt>
                <c:pt idx="46">
                  <c:v>18.7</c:v>
                </c:pt>
                <c:pt idx="47">
                  <c:v>18.600000000000001</c:v>
                </c:pt>
              </c:numCache>
            </c:numRef>
          </c:val>
          <c:extLst>
            <c:ext xmlns:c16="http://schemas.microsoft.com/office/drawing/2014/chart" uri="{C3380CC4-5D6E-409C-BE32-E72D297353CC}">
              <c16:uniqueId val="{00000001-211D-4DE2-BEB4-2D56243E50B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8.5</c:v>
                </c:pt>
                <c:pt idx="2">
                  <c:v>6.5</c:v>
                </c:pt>
                <c:pt idx="3">
                  <c:v>7.3</c:v>
                </c:pt>
                <c:pt idx="4">
                  <c:v>8</c:v>
                </c:pt>
                <c:pt idx="5">
                  <c:v>8.6</c:v>
                </c:pt>
                <c:pt idx="6">
                  <c:v>8.8000000000000007</c:v>
                </c:pt>
                <c:pt idx="7">
                  <c:v>8.1999999999999993</c:v>
                </c:pt>
                <c:pt idx="8">
                  <c:v>8.5</c:v>
                </c:pt>
                <c:pt idx="9">
                  <c:v>7.7</c:v>
                </c:pt>
                <c:pt idx="10">
                  <c:v>7.6</c:v>
                </c:pt>
                <c:pt idx="11">
                  <c:v>7.5</c:v>
                </c:pt>
                <c:pt idx="12">
                  <c:v>7</c:v>
                </c:pt>
                <c:pt idx="13">
                  <c:v>6.7</c:v>
                </c:pt>
                <c:pt idx="14">
                  <c:v>7.2</c:v>
                </c:pt>
                <c:pt idx="15">
                  <c:v>8.6999999999999993</c:v>
                </c:pt>
                <c:pt idx="16">
                  <c:v>9.1999999999999993</c:v>
                </c:pt>
                <c:pt idx="17">
                  <c:v>8.1</c:v>
                </c:pt>
                <c:pt idx="18">
                  <c:v>7</c:v>
                </c:pt>
                <c:pt idx="19">
                  <c:v>8</c:v>
                </c:pt>
                <c:pt idx="20">
                  <c:v>8.1</c:v>
                </c:pt>
                <c:pt idx="21">
                  <c:v>8.6999999999999993</c:v>
                </c:pt>
                <c:pt idx="22">
                  <c:v>7</c:v>
                </c:pt>
                <c:pt idx="23">
                  <c:v>8.3000000000000007</c:v>
                </c:pt>
                <c:pt idx="24">
                  <c:v>7.8</c:v>
                </c:pt>
                <c:pt idx="25">
                  <c:v>7.6</c:v>
                </c:pt>
                <c:pt idx="26">
                  <c:v>7.8</c:v>
                </c:pt>
                <c:pt idx="27">
                  <c:v>7.7</c:v>
                </c:pt>
                <c:pt idx="28">
                  <c:v>9.1999999999999993</c:v>
                </c:pt>
                <c:pt idx="29">
                  <c:v>9.1999999999999993</c:v>
                </c:pt>
                <c:pt idx="30">
                  <c:v>9.3000000000000007</c:v>
                </c:pt>
                <c:pt idx="31">
                  <c:v>8.5</c:v>
                </c:pt>
                <c:pt idx="32">
                  <c:v>8.8000000000000007</c:v>
                </c:pt>
                <c:pt idx="33">
                  <c:v>8.3000000000000007</c:v>
                </c:pt>
                <c:pt idx="34">
                  <c:v>8.4</c:v>
                </c:pt>
                <c:pt idx="35">
                  <c:v>9.1999999999999993</c:v>
                </c:pt>
                <c:pt idx="36">
                  <c:v>8.3000000000000007</c:v>
                </c:pt>
                <c:pt idx="37">
                  <c:v>7.6</c:v>
                </c:pt>
                <c:pt idx="38">
                  <c:v>8.3000000000000007</c:v>
                </c:pt>
                <c:pt idx="39">
                  <c:v>8.1</c:v>
                </c:pt>
                <c:pt idx="40">
                  <c:v>8.5</c:v>
                </c:pt>
                <c:pt idx="41">
                  <c:v>8.6</c:v>
                </c:pt>
                <c:pt idx="42">
                  <c:v>8.8000000000000007</c:v>
                </c:pt>
                <c:pt idx="43">
                  <c:v>8.4</c:v>
                </c:pt>
                <c:pt idx="44">
                  <c:v>6.9</c:v>
                </c:pt>
                <c:pt idx="45">
                  <c:v>6.9</c:v>
                </c:pt>
                <c:pt idx="46">
                  <c:v>5.9</c:v>
                </c:pt>
                <c:pt idx="47">
                  <c:v>7.5</c:v>
                </c:pt>
              </c:numCache>
            </c:numRef>
          </c:val>
          <c:extLst>
            <c:ext xmlns:c16="http://schemas.microsoft.com/office/drawing/2014/chart" uri="{C3380CC4-5D6E-409C-BE32-E72D297353CC}">
              <c16:uniqueId val="{00000002-211D-4DE2-BEB4-2D56243E50B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10.9</c:v>
                </c:pt>
                <c:pt idx="5">
                  <c:v>10.8</c:v>
                </c:pt>
                <c:pt idx="6">
                  <c:v>10.9</c:v>
                </c:pt>
                <c:pt idx="7">
                  <c:v>11</c:v>
                </c:pt>
                <c:pt idx="8">
                  <c:v>11</c:v>
                </c:pt>
                <c:pt idx="9">
                  <c:v>11</c:v>
                </c:pt>
                <c:pt idx="10">
                  <c:v>11</c:v>
                </c:pt>
                <c:pt idx="11">
                  <c:v>11</c:v>
                </c:pt>
                <c:pt idx="12">
                  <c:v>11</c:v>
                </c:pt>
                <c:pt idx="13">
                  <c:v>11</c:v>
                </c:pt>
                <c:pt idx="14">
                  <c:v>11</c:v>
                </c:pt>
                <c:pt idx="15">
                  <c:v>10.6</c:v>
                </c:pt>
                <c:pt idx="16">
                  <c:v>11</c:v>
                </c:pt>
                <c:pt idx="17">
                  <c:v>10</c:v>
                </c:pt>
                <c:pt idx="18">
                  <c:v>11</c:v>
                </c:pt>
                <c:pt idx="19">
                  <c:v>11.1</c:v>
                </c:pt>
                <c:pt idx="20">
                  <c:v>11.1</c:v>
                </c:pt>
                <c:pt idx="21">
                  <c:v>11.1</c:v>
                </c:pt>
                <c:pt idx="22">
                  <c:v>11.1</c:v>
                </c:pt>
                <c:pt idx="23">
                  <c:v>10.8</c:v>
                </c:pt>
                <c:pt idx="24">
                  <c:v>11.1</c:v>
                </c:pt>
                <c:pt idx="25">
                  <c:v>10.8</c:v>
                </c:pt>
                <c:pt idx="26">
                  <c:v>11.1</c:v>
                </c:pt>
                <c:pt idx="27">
                  <c:v>11</c:v>
                </c:pt>
                <c:pt idx="28">
                  <c:v>11</c:v>
                </c:pt>
                <c:pt idx="29">
                  <c:v>11</c:v>
                </c:pt>
                <c:pt idx="30">
                  <c:v>10.7</c:v>
                </c:pt>
                <c:pt idx="31">
                  <c:v>11</c:v>
                </c:pt>
                <c:pt idx="32">
                  <c:v>11</c:v>
                </c:pt>
                <c:pt idx="33">
                  <c:v>11</c:v>
                </c:pt>
                <c:pt idx="34">
                  <c:v>11</c:v>
                </c:pt>
                <c:pt idx="35">
                  <c:v>11</c:v>
                </c:pt>
                <c:pt idx="36">
                  <c:v>11</c:v>
                </c:pt>
                <c:pt idx="37">
                  <c:v>11</c:v>
                </c:pt>
                <c:pt idx="38">
                  <c:v>11.1</c:v>
                </c:pt>
                <c:pt idx="39">
                  <c:v>11.2</c:v>
                </c:pt>
                <c:pt idx="40">
                  <c:v>11</c:v>
                </c:pt>
                <c:pt idx="41">
                  <c:v>11.1</c:v>
                </c:pt>
                <c:pt idx="42">
                  <c:v>11.1</c:v>
                </c:pt>
                <c:pt idx="43">
                  <c:v>11</c:v>
                </c:pt>
                <c:pt idx="44">
                  <c:v>11</c:v>
                </c:pt>
                <c:pt idx="45">
                  <c:v>11</c:v>
                </c:pt>
                <c:pt idx="46">
                  <c:v>11</c:v>
                </c:pt>
                <c:pt idx="47">
                  <c:v>10.9</c:v>
                </c:pt>
              </c:numCache>
            </c:numRef>
          </c:val>
          <c:extLst>
            <c:ext xmlns:c16="http://schemas.microsoft.com/office/drawing/2014/chart" uri="{C3380CC4-5D6E-409C-BE32-E72D297353CC}">
              <c16:uniqueId val="{00000003-211D-4DE2-BEB4-2D56243E50B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9.1999999999999993</c:v>
                </c:pt>
                <c:pt idx="2">
                  <c:v>9.3000000000000007</c:v>
                </c:pt>
                <c:pt idx="3">
                  <c:v>8.8000000000000007</c:v>
                </c:pt>
                <c:pt idx="4">
                  <c:v>9.1999999999999993</c:v>
                </c:pt>
                <c:pt idx="5">
                  <c:v>9.5</c:v>
                </c:pt>
                <c:pt idx="6">
                  <c:v>9.4</c:v>
                </c:pt>
                <c:pt idx="7">
                  <c:v>9.5</c:v>
                </c:pt>
                <c:pt idx="8">
                  <c:v>9.4</c:v>
                </c:pt>
                <c:pt idx="9">
                  <c:v>9.6</c:v>
                </c:pt>
                <c:pt idx="10">
                  <c:v>9</c:v>
                </c:pt>
                <c:pt idx="11">
                  <c:v>9</c:v>
                </c:pt>
                <c:pt idx="12">
                  <c:v>9.1999999999999993</c:v>
                </c:pt>
                <c:pt idx="13">
                  <c:v>10.6</c:v>
                </c:pt>
                <c:pt idx="14">
                  <c:v>10.1</c:v>
                </c:pt>
                <c:pt idx="15">
                  <c:v>8.3000000000000007</c:v>
                </c:pt>
                <c:pt idx="16">
                  <c:v>9.8000000000000007</c:v>
                </c:pt>
                <c:pt idx="17">
                  <c:v>9.1999999999999993</c:v>
                </c:pt>
                <c:pt idx="18">
                  <c:v>9.6999999999999993</c:v>
                </c:pt>
                <c:pt idx="19">
                  <c:v>10.3</c:v>
                </c:pt>
                <c:pt idx="20">
                  <c:v>9.6999999999999993</c:v>
                </c:pt>
                <c:pt idx="21">
                  <c:v>10.199999999999999</c:v>
                </c:pt>
                <c:pt idx="22">
                  <c:v>9.4</c:v>
                </c:pt>
                <c:pt idx="23">
                  <c:v>10.3</c:v>
                </c:pt>
                <c:pt idx="24">
                  <c:v>10.4</c:v>
                </c:pt>
                <c:pt idx="25">
                  <c:v>9.6</c:v>
                </c:pt>
                <c:pt idx="26">
                  <c:v>8.1</c:v>
                </c:pt>
                <c:pt idx="27">
                  <c:v>11</c:v>
                </c:pt>
                <c:pt idx="28">
                  <c:v>10.6</c:v>
                </c:pt>
                <c:pt idx="29">
                  <c:v>11.1</c:v>
                </c:pt>
                <c:pt idx="30">
                  <c:v>10.3</c:v>
                </c:pt>
                <c:pt idx="31">
                  <c:v>9.6999999999999993</c:v>
                </c:pt>
                <c:pt idx="32">
                  <c:v>9.6</c:v>
                </c:pt>
                <c:pt idx="33">
                  <c:v>9.6</c:v>
                </c:pt>
                <c:pt idx="34">
                  <c:v>10.4</c:v>
                </c:pt>
                <c:pt idx="35">
                  <c:v>10.6</c:v>
                </c:pt>
                <c:pt idx="36">
                  <c:v>11.2</c:v>
                </c:pt>
                <c:pt idx="37">
                  <c:v>11.2</c:v>
                </c:pt>
                <c:pt idx="38">
                  <c:v>10.3</c:v>
                </c:pt>
                <c:pt idx="39">
                  <c:v>10.8</c:v>
                </c:pt>
                <c:pt idx="40">
                  <c:v>10.8</c:v>
                </c:pt>
                <c:pt idx="41">
                  <c:v>9.1</c:v>
                </c:pt>
                <c:pt idx="42">
                  <c:v>10</c:v>
                </c:pt>
                <c:pt idx="43">
                  <c:v>9.1</c:v>
                </c:pt>
                <c:pt idx="44">
                  <c:v>9.4</c:v>
                </c:pt>
                <c:pt idx="45">
                  <c:v>9.6</c:v>
                </c:pt>
                <c:pt idx="46">
                  <c:v>9.1999999999999993</c:v>
                </c:pt>
                <c:pt idx="47">
                  <c:v>9.1999999999999993</c:v>
                </c:pt>
              </c:numCache>
            </c:numRef>
          </c:val>
          <c:extLst>
            <c:ext xmlns:c16="http://schemas.microsoft.com/office/drawing/2014/chart" uri="{C3380CC4-5D6E-409C-BE32-E72D297353CC}">
              <c16:uniqueId val="{00000004-211D-4DE2-BEB4-2D56243E50B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60.2</c:v>
                </c:pt>
                <c:pt idx="1">
                  <c:v>60.1</c:v>
                </c:pt>
                <c:pt idx="2">
                  <c:v>60.1</c:v>
                </c:pt>
                <c:pt idx="3">
                  <c:v>60.5</c:v>
                </c:pt>
                <c:pt idx="4">
                  <c:v>60.1</c:v>
                </c:pt>
                <c:pt idx="5">
                  <c:v>60.5</c:v>
                </c:pt>
                <c:pt idx="6">
                  <c:v>60.4</c:v>
                </c:pt>
                <c:pt idx="7">
                  <c:v>60.3</c:v>
                </c:pt>
                <c:pt idx="8">
                  <c:v>60.3</c:v>
                </c:pt>
                <c:pt idx="9">
                  <c:v>60.5</c:v>
                </c:pt>
                <c:pt idx="10">
                  <c:v>60.3</c:v>
                </c:pt>
                <c:pt idx="11">
                  <c:v>60.6</c:v>
                </c:pt>
                <c:pt idx="12">
                  <c:v>60.4</c:v>
                </c:pt>
                <c:pt idx="13">
                  <c:v>60.5</c:v>
                </c:pt>
                <c:pt idx="14">
                  <c:v>60.2</c:v>
                </c:pt>
                <c:pt idx="15">
                  <c:v>60</c:v>
                </c:pt>
                <c:pt idx="16">
                  <c:v>60.8</c:v>
                </c:pt>
                <c:pt idx="17">
                  <c:v>60.6</c:v>
                </c:pt>
                <c:pt idx="18">
                  <c:v>60.9</c:v>
                </c:pt>
                <c:pt idx="19">
                  <c:v>61</c:v>
                </c:pt>
                <c:pt idx="20">
                  <c:v>60.7</c:v>
                </c:pt>
                <c:pt idx="21">
                  <c:v>60.1</c:v>
                </c:pt>
                <c:pt idx="22">
                  <c:v>60</c:v>
                </c:pt>
                <c:pt idx="23">
                  <c:v>60</c:v>
                </c:pt>
                <c:pt idx="24">
                  <c:v>60</c:v>
                </c:pt>
                <c:pt idx="25">
                  <c:v>60.6</c:v>
                </c:pt>
                <c:pt idx="26">
                  <c:v>60.7</c:v>
                </c:pt>
                <c:pt idx="27">
                  <c:v>61.4</c:v>
                </c:pt>
                <c:pt idx="28">
                  <c:v>61.7</c:v>
                </c:pt>
                <c:pt idx="29">
                  <c:v>61.7</c:v>
                </c:pt>
                <c:pt idx="30">
                  <c:v>61.8</c:v>
                </c:pt>
                <c:pt idx="31">
                  <c:v>61.1</c:v>
                </c:pt>
                <c:pt idx="32">
                  <c:v>61.5</c:v>
                </c:pt>
                <c:pt idx="33">
                  <c:v>61.3</c:v>
                </c:pt>
                <c:pt idx="34">
                  <c:v>61.4</c:v>
                </c:pt>
                <c:pt idx="35">
                  <c:v>61.4</c:v>
                </c:pt>
                <c:pt idx="36">
                  <c:v>60.9</c:v>
                </c:pt>
                <c:pt idx="37">
                  <c:v>61.1</c:v>
                </c:pt>
                <c:pt idx="38">
                  <c:v>60.9</c:v>
                </c:pt>
                <c:pt idx="39">
                  <c:v>61.1</c:v>
                </c:pt>
                <c:pt idx="40">
                  <c:v>60.9</c:v>
                </c:pt>
                <c:pt idx="41">
                  <c:v>60.9</c:v>
                </c:pt>
                <c:pt idx="42">
                  <c:v>59.8</c:v>
                </c:pt>
                <c:pt idx="43">
                  <c:v>60.4</c:v>
                </c:pt>
                <c:pt idx="44">
                  <c:v>60.2</c:v>
                </c:pt>
                <c:pt idx="45">
                  <c:v>59.9</c:v>
                </c:pt>
                <c:pt idx="46">
                  <c:v>59.7</c:v>
                </c:pt>
                <c:pt idx="47">
                  <c:v>59.8</c:v>
                </c:pt>
              </c:numCache>
            </c:numRef>
          </c:val>
          <c:extLst>
            <c:ext xmlns:c16="http://schemas.microsoft.com/office/drawing/2014/chart" uri="{C3380CC4-5D6E-409C-BE32-E72D297353CC}">
              <c16:uniqueId val="{00000005-211D-4DE2-BEB4-2D56243E50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EVO_PRO_ENE!$I$191:$I$251</c:f>
              <c:strCache>
                <c:ptCount val="61"/>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CHINANGO S.A.C.</c:v>
                </c:pt>
                <c:pt idx="10">
                  <c:v>EMPRESA DE GENERACION HUALLAGA</c:v>
                </c:pt>
                <c:pt idx="11">
                  <c:v>HYDRO GLOBAL PERÚ S.A.C.</c:v>
                </c:pt>
                <c:pt idx="12">
                  <c:v>CELEPSA</c:v>
                </c:pt>
                <c:pt idx="13">
                  <c:v>JOYA SOLAR S.A.C.</c:v>
                </c:pt>
                <c:pt idx="14">
                  <c:v>EGASA</c:v>
                </c:pt>
                <c:pt idx="15">
                  <c:v>SAN GABAN</c:v>
                </c:pt>
                <c:pt idx="16">
                  <c:v>INLAND ENERGY SAC</c:v>
                </c:pt>
                <c:pt idx="17">
                  <c:v>ENERGIA RENOVABLE DEL SUR S.A.</c:v>
                </c:pt>
                <c:pt idx="18">
                  <c:v>EMPRESA DE GENERACION HUANZA</c:v>
                </c:pt>
                <c:pt idx="19">
                  <c:v>GM OPERACIONES S.A.C.</c:v>
                </c:pt>
                <c:pt idx="20">
                  <c:v>PARQUE EOLICO TRES HERMANAS S.A.C.</c:v>
                </c:pt>
                <c:pt idx="21">
                  <c:v>ENERGÍA EÓLICA S.A.</c:v>
                </c:pt>
                <c:pt idx="22">
                  <c:v>LA VIRGEN</c:v>
                </c:pt>
                <c:pt idx="23">
                  <c:v>EGEJUNIN</c:v>
                </c:pt>
                <c:pt idx="24">
                  <c:v>GENERADORA DE ENERGÍA DEL PERÚ</c:v>
                </c:pt>
                <c:pt idx="25">
                  <c:v>GR CORTARRAMA SOCIEDAD ANONIMA CERRADA</c:v>
                </c:pt>
                <c:pt idx="26">
                  <c:v>SINERSA</c:v>
                </c:pt>
                <c:pt idx="27">
                  <c:v>PARQUE EOLICO MARCONA S.A.C.</c:v>
                </c:pt>
                <c:pt idx="28">
                  <c:v>EMPRESA DE GENERACION ELECTRICA SANTA ANA S.A.C.</c:v>
                </c:pt>
                <c:pt idx="29">
                  <c:v>HUAURA POWER GROUP S.A.</c:v>
                </c:pt>
                <c:pt idx="30">
                  <c:v>HIDROELECTRICA HUANCHOR S.A.C.</c:v>
                </c:pt>
                <c:pt idx="31">
                  <c:v>EMPRESA DE GENERACION ELECTRICA RIO BAÑOS S.A.C.</c:v>
                </c:pt>
                <c:pt idx="32">
                  <c:v>GENERACIÓN ANDINA S.A.C.</c:v>
                </c:pt>
                <c:pt idx="33">
                  <c:v>AGROAURORA S.A.C.</c:v>
                </c:pt>
                <c:pt idx="34">
                  <c:v>ANDEAN POWER S.A.C.</c:v>
                </c:pt>
                <c:pt idx="35">
                  <c:v>EGESUR</c:v>
                </c:pt>
                <c:pt idx="36">
                  <c:v>CELEPSA RENOVABLES S.R.L.</c:v>
                </c:pt>
                <c:pt idx="37">
                  <c:v>AGROLMOS SOCIEDAD ANONIMA - AGROLMOS S.A.</c:v>
                </c:pt>
                <c:pt idx="38">
                  <c:v>GR TARUCA SOCIEDAD ANONIMA CERRADA</c:v>
                </c:pt>
                <c:pt idx="39">
                  <c:v>PETRAMAS</c:v>
                </c:pt>
                <c:pt idx="40">
                  <c:v>SAMAY I S.A.C</c:v>
                </c:pt>
                <c:pt idx="41">
                  <c:v>PANAMERICANA  SOLAR SAC.</c:v>
                </c:pt>
                <c:pt idx="42">
                  <c:v>BIOENERGIA DEL CHIRA S.A.</c:v>
                </c:pt>
                <c:pt idx="43">
                  <c:v>GR PAINO SOCIEDAD ANONIMA CERRADA</c:v>
                </c:pt>
                <c:pt idx="44">
                  <c:v>MOQUEGUA FV S.A.C.</c:v>
                </c:pt>
                <c:pt idx="45">
                  <c:v>TACNA SOLAR SAC.</c:v>
                </c:pt>
                <c:pt idx="46">
                  <c:v>ENEL GENERACION PIURA S.A.</c:v>
                </c:pt>
                <c:pt idx="47">
                  <c:v>AGROINDUSTRIAS SAN JACINTO S.A.A.</c:v>
                </c:pt>
                <c:pt idx="48">
                  <c:v>EMPRESA ELECTRICA AGUA AZUL</c:v>
                </c:pt>
                <c:pt idx="49">
                  <c:v>REPARTICIÓN ARCUS S.A.C.</c:v>
                </c:pt>
                <c:pt idx="50">
                  <c:v>EMPRESA ELECTRICA RIO DOBLE</c:v>
                </c:pt>
                <c:pt idx="51">
                  <c:v>MAJES ARCUS S.A.C.</c:v>
                </c:pt>
                <c:pt idx="52">
                  <c:v>AGRO INDUSTRIAL PARAMONGA S.A.</c:v>
                </c:pt>
                <c:pt idx="53">
                  <c:v>EMPRESA DE GENERACION ELECTRICA CANCHAYLLO SAC</c:v>
                </c:pt>
                <c:pt idx="54">
                  <c:v>HIDROCAÑETE S.A.</c:v>
                </c:pt>
                <c:pt idx="55">
                  <c:v>ELECTRICA YANAPAMPA SAC</c:v>
                </c:pt>
                <c:pt idx="56">
                  <c:v>MAJA ENERGIA S.A.C.</c:v>
                </c:pt>
                <c:pt idx="57">
                  <c:v>ASOCIACIÓN SANTA LUCIA DE CHACAS</c:v>
                </c:pt>
                <c:pt idx="58">
                  <c:v>COLCA SOLAR S.A.C.</c:v>
                </c:pt>
                <c:pt idx="59">
                  <c:v>ATRIA ENERGIA S.A.C.</c:v>
                </c:pt>
                <c:pt idx="60">
                  <c:v>KONDU SAC</c:v>
                </c:pt>
              </c:strCache>
            </c:strRef>
          </c:cat>
          <c:val>
            <c:numRef>
              <c:f>EVO_PRO_ENE!$J$191:$J$251</c:f>
              <c:numCache>
                <c:formatCode>General</c:formatCode>
                <c:ptCount val="61"/>
                <c:pt idx="0">
                  <c:v>125968.6</c:v>
                </c:pt>
                <c:pt idx="1">
                  <c:v>101226.35</c:v>
                </c:pt>
                <c:pt idx="2">
                  <c:v>77128.75</c:v>
                </c:pt>
                <c:pt idx="3">
                  <c:v>75580.399999999994</c:v>
                </c:pt>
                <c:pt idx="4">
                  <c:v>47489.2</c:v>
                </c:pt>
                <c:pt idx="5">
                  <c:v>23049.5</c:v>
                </c:pt>
                <c:pt idx="6">
                  <c:v>22346.3</c:v>
                </c:pt>
                <c:pt idx="7">
                  <c:v>21325.35</c:v>
                </c:pt>
                <c:pt idx="8">
                  <c:v>15547.7</c:v>
                </c:pt>
                <c:pt idx="9">
                  <c:v>15399.15</c:v>
                </c:pt>
                <c:pt idx="10">
                  <c:v>14187.2</c:v>
                </c:pt>
                <c:pt idx="11">
                  <c:v>11749.95</c:v>
                </c:pt>
                <c:pt idx="12">
                  <c:v>10384.9</c:v>
                </c:pt>
                <c:pt idx="13">
                  <c:v>10375.65</c:v>
                </c:pt>
                <c:pt idx="14">
                  <c:v>9405.2000000000007</c:v>
                </c:pt>
                <c:pt idx="15">
                  <c:v>9038.2000000000007</c:v>
                </c:pt>
                <c:pt idx="16">
                  <c:v>8405.1</c:v>
                </c:pt>
                <c:pt idx="17">
                  <c:v>7676.35</c:v>
                </c:pt>
                <c:pt idx="18">
                  <c:v>6032.95</c:v>
                </c:pt>
                <c:pt idx="19">
                  <c:v>5838.2</c:v>
                </c:pt>
                <c:pt idx="20">
                  <c:v>5535.15</c:v>
                </c:pt>
                <c:pt idx="21">
                  <c:v>4923.6000000000004</c:v>
                </c:pt>
                <c:pt idx="22">
                  <c:v>4299.6000000000004</c:v>
                </c:pt>
                <c:pt idx="23">
                  <c:v>4242.8</c:v>
                </c:pt>
                <c:pt idx="24">
                  <c:v>4041.55</c:v>
                </c:pt>
                <c:pt idx="25">
                  <c:v>3215.35</c:v>
                </c:pt>
                <c:pt idx="26">
                  <c:v>2541.65</c:v>
                </c:pt>
                <c:pt idx="27">
                  <c:v>2009.2</c:v>
                </c:pt>
                <c:pt idx="28">
                  <c:v>1889.45</c:v>
                </c:pt>
                <c:pt idx="29">
                  <c:v>1775.9</c:v>
                </c:pt>
                <c:pt idx="30">
                  <c:v>1758.1</c:v>
                </c:pt>
                <c:pt idx="31">
                  <c:v>1704.75</c:v>
                </c:pt>
                <c:pt idx="32">
                  <c:v>1603.7</c:v>
                </c:pt>
                <c:pt idx="33">
                  <c:v>1547.15</c:v>
                </c:pt>
                <c:pt idx="34">
                  <c:v>1436</c:v>
                </c:pt>
                <c:pt idx="35">
                  <c:v>1326.55</c:v>
                </c:pt>
                <c:pt idx="36">
                  <c:v>1177.2</c:v>
                </c:pt>
                <c:pt idx="37">
                  <c:v>1054.8499999999999</c:v>
                </c:pt>
                <c:pt idx="38">
                  <c:v>864.7</c:v>
                </c:pt>
                <c:pt idx="39">
                  <c:v>858.5</c:v>
                </c:pt>
                <c:pt idx="40">
                  <c:v>844.9</c:v>
                </c:pt>
                <c:pt idx="41">
                  <c:v>775.85</c:v>
                </c:pt>
                <c:pt idx="42">
                  <c:v>715.15</c:v>
                </c:pt>
                <c:pt idx="43">
                  <c:v>706.85</c:v>
                </c:pt>
                <c:pt idx="44">
                  <c:v>646.20000000000005</c:v>
                </c:pt>
                <c:pt idx="45">
                  <c:v>641.54999999999995</c:v>
                </c:pt>
                <c:pt idx="46">
                  <c:v>641.1345</c:v>
                </c:pt>
                <c:pt idx="47">
                  <c:v>629.79999999999995</c:v>
                </c:pt>
                <c:pt idx="48">
                  <c:v>594</c:v>
                </c:pt>
                <c:pt idx="49">
                  <c:v>558.4</c:v>
                </c:pt>
                <c:pt idx="50">
                  <c:v>552.79999999999995</c:v>
                </c:pt>
                <c:pt idx="51">
                  <c:v>538.04999999999995</c:v>
                </c:pt>
                <c:pt idx="52">
                  <c:v>523.75</c:v>
                </c:pt>
                <c:pt idx="53">
                  <c:v>444.55</c:v>
                </c:pt>
                <c:pt idx="54">
                  <c:v>297.45</c:v>
                </c:pt>
                <c:pt idx="55">
                  <c:v>250.65</c:v>
                </c:pt>
                <c:pt idx="56">
                  <c:v>180.83</c:v>
                </c:pt>
                <c:pt idx="57">
                  <c:v>140.4</c:v>
                </c:pt>
                <c:pt idx="58">
                  <c:v>30.6</c:v>
                </c:pt>
                <c:pt idx="59">
                  <c:v>18.2</c:v>
                </c:pt>
                <c:pt idx="60">
                  <c:v>9.8000000000000007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43-4048-926E-2A0F3D7B5E9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386.9</c:v>
                </c:pt>
                <c:pt idx="1">
                  <c:v>389.1</c:v>
                </c:pt>
                <c:pt idx="2">
                  <c:v>391.2</c:v>
                </c:pt>
                <c:pt idx="3">
                  <c:v>450.6</c:v>
                </c:pt>
                <c:pt idx="4">
                  <c:v>449.8</c:v>
                </c:pt>
                <c:pt idx="5">
                  <c:v>449.9</c:v>
                </c:pt>
                <c:pt idx="6">
                  <c:v>371.6</c:v>
                </c:pt>
                <c:pt idx="7">
                  <c:v>364.7</c:v>
                </c:pt>
                <c:pt idx="8">
                  <c:v>452.7</c:v>
                </c:pt>
                <c:pt idx="9">
                  <c:v>505.7</c:v>
                </c:pt>
                <c:pt idx="10">
                  <c:v>434.8</c:v>
                </c:pt>
                <c:pt idx="11">
                  <c:v>445.2</c:v>
                </c:pt>
                <c:pt idx="12">
                  <c:v>446.1</c:v>
                </c:pt>
                <c:pt idx="13">
                  <c:v>428.5</c:v>
                </c:pt>
                <c:pt idx="14">
                  <c:v>434.5</c:v>
                </c:pt>
                <c:pt idx="15">
                  <c:v>457.9</c:v>
                </c:pt>
                <c:pt idx="16">
                  <c:v>369.2</c:v>
                </c:pt>
                <c:pt idx="17">
                  <c:v>471.8</c:v>
                </c:pt>
                <c:pt idx="18">
                  <c:v>488.6</c:v>
                </c:pt>
                <c:pt idx="19">
                  <c:v>501</c:v>
                </c:pt>
                <c:pt idx="20">
                  <c:v>506.7</c:v>
                </c:pt>
                <c:pt idx="21">
                  <c:v>513</c:v>
                </c:pt>
                <c:pt idx="22">
                  <c:v>513.6</c:v>
                </c:pt>
                <c:pt idx="23">
                  <c:v>522</c:v>
                </c:pt>
                <c:pt idx="24">
                  <c:v>527.5</c:v>
                </c:pt>
                <c:pt idx="25">
                  <c:v>527.9</c:v>
                </c:pt>
                <c:pt idx="26">
                  <c:v>531.6</c:v>
                </c:pt>
                <c:pt idx="27">
                  <c:v>535.4</c:v>
                </c:pt>
                <c:pt idx="28">
                  <c:v>537.5</c:v>
                </c:pt>
                <c:pt idx="29">
                  <c:v>537.6</c:v>
                </c:pt>
                <c:pt idx="30">
                  <c:v>520.70000000000005</c:v>
                </c:pt>
                <c:pt idx="31">
                  <c:v>529.4</c:v>
                </c:pt>
                <c:pt idx="32">
                  <c:v>530.6</c:v>
                </c:pt>
                <c:pt idx="33">
                  <c:v>523.70000000000005</c:v>
                </c:pt>
                <c:pt idx="34">
                  <c:v>526.5</c:v>
                </c:pt>
                <c:pt idx="35">
                  <c:v>422.4</c:v>
                </c:pt>
                <c:pt idx="36">
                  <c:v>503.7</c:v>
                </c:pt>
                <c:pt idx="37">
                  <c:v>510.5</c:v>
                </c:pt>
                <c:pt idx="38">
                  <c:v>511.1</c:v>
                </c:pt>
                <c:pt idx="39">
                  <c:v>513.5</c:v>
                </c:pt>
                <c:pt idx="40">
                  <c:v>508.4</c:v>
                </c:pt>
                <c:pt idx="41">
                  <c:v>499.9</c:v>
                </c:pt>
                <c:pt idx="42">
                  <c:v>501.2</c:v>
                </c:pt>
                <c:pt idx="43">
                  <c:v>510.3</c:v>
                </c:pt>
                <c:pt idx="44">
                  <c:v>511.9</c:v>
                </c:pt>
                <c:pt idx="45">
                  <c:v>507.8</c:v>
                </c:pt>
                <c:pt idx="46">
                  <c:v>509.1</c:v>
                </c:pt>
                <c:pt idx="47">
                  <c:v>499.2</c:v>
                </c:pt>
              </c:numCache>
            </c:numRef>
          </c:val>
          <c:extLst>
            <c:ext xmlns:c16="http://schemas.microsoft.com/office/drawing/2014/chart" uri="{C3380CC4-5D6E-409C-BE32-E72D297353CC}">
              <c16:uniqueId val="{00000000-399C-4DDA-BAEA-320444A0B2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5540.76</c:v>
                </c:pt>
                <c:pt idx="1">
                  <c:v>5475.67</c:v>
                </c:pt>
                <c:pt idx="2">
                  <c:v>5344.86</c:v>
                </c:pt>
                <c:pt idx="3">
                  <c:v>5318.96</c:v>
                </c:pt>
                <c:pt idx="4">
                  <c:v>5230.8599999999997</c:v>
                </c:pt>
                <c:pt idx="5">
                  <c:v>5172.8599999999997</c:v>
                </c:pt>
                <c:pt idx="6">
                  <c:v>5143.7</c:v>
                </c:pt>
                <c:pt idx="7">
                  <c:v>5248</c:v>
                </c:pt>
                <c:pt idx="8">
                  <c:v>5151.8</c:v>
                </c:pt>
                <c:pt idx="9">
                  <c:v>5125.3900000000003</c:v>
                </c:pt>
                <c:pt idx="10">
                  <c:v>5302.09</c:v>
                </c:pt>
                <c:pt idx="11">
                  <c:v>4992.7</c:v>
                </c:pt>
                <c:pt idx="12">
                  <c:v>4867.2</c:v>
                </c:pt>
                <c:pt idx="13">
                  <c:v>4713.3900000000003</c:v>
                </c:pt>
                <c:pt idx="14">
                  <c:v>4671.1899999999996</c:v>
                </c:pt>
                <c:pt idx="15">
                  <c:v>4825.59</c:v>
                </c:pt>
                <c:pt idx="16">
                  <c:v>5086.68</c:v>
                </c:pt>
                <c:pt idx="17">
                  <c:v>5116.08</c:v>
                </c:pt>
                <c:pt idx="18">
                  <c:v>5263.29</c:v>
                </c:pt>
                <c:pt idx="19">
                  <c:v>5312.38</c:v>
                </c:pt>
                <c:pt idx="20">
                  <c:v>5377.39</c:v>
                </c:pt>
                <c:pt idx="21">
                  <c:v>5291.49</c:v>
                </c:pt>
                <c:pt idx="22">
                  <c:v>5477.49</c:v>
                </c:pt>
                <c:pt idx="23">
                  <c:v>5416.99</c:v>
                </c:pt>
                <c:pt idx="24">
                  <c:v>5372.98</c:v>
                </c:pt>
                <c:pt idx="25">
                  <c:v>5214.99</c:v>
                </c:pt>
                <c:pt idx="26">
                  <c:v>5241.08</c:v>
                </c:pt>
                <c:pt idx="27">
                  <c:v>5251.79</c:v>
                </c:pt>
                <c:pt idx="28">
                  <c:v>5176.38</c:v>
                </c:pt>
                <c:pt idx="29">
                  <c:v>5215.4799999999996</c:v>
                </c:pt>
                <c:pt idx="30">
                  <c:v>5121.68</c:v>
                </c:pt>
                <c:pt idx="31">
                  <c:v>5267.58</c:v>
                </c:pt>
                <c:pt idx="32">
                  <c:v>5354.78</c:v>
                </c:pt>
                <c:pt idx="33">
                  <c:v>5709.38</c:v>
                </c:pt>
                <c:pt idx="34">
                  <c:v>5899.78</c:v>
                </c:pt>
                <c:pt idx="35">
                  <c:v>5944.58</c:v>
                </c:pt>
                <c:pt idx="36">
                  <c:v>6381.69</c:v>
                </c:pt>
                <c:pt idx="37">
                  <c:v>6361.1</c:v>
                </c:pt>
                <c:pt idx="38">
                  <c:v>6357.7</c:v>
                </c:pt>
                <c:pt idx="39">
                  <c:v>6319.1</c:v>
                </c:pt>
                <c:pt idx="40">
                  <c:v>6309.39</c:v>
                </c:pt>
                <c:pt idx="41">
                  <c:v>6202.59</c:v>
                </c:pt>
                <c:pt idx="42">
                  <c:v>6231.8</c:v>
                </c:pt>
                <c:pt idx="43">
                  <c:v>6021.5</c:v>
                </c:pt>
                <c:pt idx="44">
                  <c:v>6015.8</c:v>
                </c:pt>
                <c:pt idx="45">
                  <c:v>5919.4</c:v>
                </c:pt>
                <c:pt idx="46">
                  <c:v>5769.9</c:v>
                </c:pt>
                <c:pt idx="47">
                  <c:v>5567.3</c:v>
                </c:pt>
              </c:numCache>
            </c:numRef>
          </c:val>
          <c:extLst>
            <c:ext xmlns:c16="http://schemas.microsoft.com/office/drawing/2014/chart" uri="{C3380CC4-5D6E-409C-BE32-E72D297353CC}">
              <c16:uniqueId val="{00000001-399C-4DDA-BAEA-320444A0B2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696.3</c:v>
                </c:pt>
                <c:pt idx="1">
                  <c:v>680.7</c:v>
                </c:pt>
                <c:pt idx="2">
                  <c:v>679.7</c:v>
                </c:pt>
                <c:pt idx="3">
                  <c:v>677.8</c:v>
                </c:pt>
                <c:pt idx="4">
                  <c:v>684</c:v>
                </c:pt>
                <c:pt idx="5">
                  <c:v>692.8</c:v>
                </c:pt>
                <c:pt idx="6">
                  <c:v>683.2</c:v>
                </c:pt>
                <c:pt idx="7">
                  <c:v>674.4</c:v>
                </c:pt>
                <c:pt idx="8">
                  <c:v>677.6</c:v>
                </c:pt>
                <c:pt idx="9">
                  <c:v>685.8</c:v>
                </c:pt>
                <c:pt idx="10">
                  <c:v>688.9</c:v>
                </c:pt>
                <c:pt idx="11">
                  <c:v>840.2</c:v>
                </c:pt>
                <c:pt idx="12">
                  <c:v>1061.0999999999999</c:v>
                </c:pt>
                <c:pt idx="13">
                  <c:v>1327.4</c:v>
                </c:pt>
                <c:pt idx="14">
                  <c:v>1503.1</c:v>
                </c:pt>
                <c:pt idx="15">
                  <c:v>1534.7</c:v>
                </c:pt>
                <c:pt idx="16">
                  <c:v>1567.3</c:v>
                </c:pt>
                <c:pt idx="17">
                  <c:v>1592.8</c:v>
                </c:pt>
                <c:pt idx="18">
                  <c:v>1588.3</c:v>
                </c:pt>
                <c:pt idx="19">
                  <c:v>1593.4</c:v>
                </c:pt>
                <c:pt idx="20">
                  <c:v>1595.7</c:v>
                </c:pt>
                <c:pt idx="21">
                  <c:v>1595.7</c:v>
                </c:pt>
                <c:pt idx="22">
                  <c:v>1596.6</c:v>
                </c:pt>
                <c:pt idx="23">
                  <c:v>1595.2</c:v>
                </c:pt>
                <c:pt idx="24">
                  <c:v>1590</c:v>
                </c:pt>
                <c:pt idx="25">
                  <c:v>1579.1</c:v>
                </c:pt>
                <c:pt idx="26">
                  <c:v>1580.1</c:v>
                </c:pt>
                <c:pt idx="27">
                  <c:v>1583.3</c:v>
                </c:pt>
                <c:pt idx="28">
                  <c:v>1559.5</c:v>
                </c:pt>
                <c:pt idx="29">
                  <c:v>1579.7</c:v>
                </c:pt>
                <c:pt idx="30">
                  <c:v>1538.6</c:v>
                </c:pt>
                <c:pt idx="31">
                  <c:v>1485.7</c:v>
                </c:pt>
                <c:pt idx="32">
                  <c:v>1260.7</c:v>
                </c:pt>
                <c:pt idx="33">
                  <c:v>941.5</c:v>
                </c:pt>
                <c:pt idx="34">
                  <c:v>714.7</c:v>
                </c:pt>
                <c:pt idx="35">
                  <c:v>672.1</c:v>
                </c:pt>
                <c:pt idx="36">
                  <c:v>730.5</c:v>
                </c:pt>
                <c:pt idx="37">
                  <c:v>733.9</c:v>
                </c:pt>
                <c:pt idx="38">
                  <c:v>732.5</c:v>
                </c:pt>
                <c:pt idx="39">
                  <c:v>730.9</c:v>
                </c:pt>
                <c:pt idx="40">
                  <c:v>729.6</c:v>
                </c:pt>
                <c:pt idx="41">
                  <c:v>746.9</c:v>
                </c:pt>
                <c:pt idx="42">
                  <c:v>738.8</c:v>
                </c:pt>
                <c:pt idx="43">
                  <c:v>732.5</c:v>
                </c:pt>
                <c:pt idx="44">
                  <c:v>670.7</c:v>
                </c:pt>
                <c:pt idx="45">
                  <c:v>674.6</c:v>
                </c:pt>
                <c:pt idx="46">
                  <c:v>683.4</c:v>
                </c:pt>
                <c:pt idx="47">
                  <c:v>673.7</c:v>
                </c:pt>
              </c:numCache>
            </c:numRef>
          </c:val>
          <c:extLst>
            <c:ext xmlns:c16="http://schemas.microsoft.com/office/drawing/2014/chart" uri="{C3380CC4-5D6E-409C-BE32-E72D297353CC}">
              <c16:uniqueId val="{00000002-399C-4DDA-BAEA-320444A0B2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3565.06</c:v>
                </c:pt>
                <c:pt idx="1">
                  <c:v>3545.37</c:v>
                </c:pt>
                <c:pt idx="2">
                  <c:v>3445.26</c:v>
                </c:pt>
                <c:pt idx="3">
                  <c:v>3449.66</c:v>
                </c:pt>
                <c:pt idx="4">
                  <c:v>3369.26</c:v>
                </c:pt>
                <c:pt idx="5">
                  <c:v>3310.56</c:v>
                </c:pt>
                <c:pt idx="6">
                  <c:v>3175.8</c:v>
                </c:pt>
                <c:pt idx="7">
                  <c:v>3247.2</c:v>
                </c:pt>
                <c:pt idx="8">
                  <c:v>3384</c:v>
                </c:pt>
                <c:pt idx="9">
                  <c:v>3409.39</c:v>
                </c:pt>
                <c:pt idx="10">
                  <c:v>3753.79</c:v>
                </c:pt>
                <c:pt idx="11">
                  <c:v>3570.1</c:v>
                </c:pt>
                <c:pt idx="12">
                  <c:v>3369.3</c:v>
                </c:pt>
                <c:pt idx="13">
                  <c:v>3123.09</c:v>
                </c:pt>
                <c:pt idx="14">
                  <c:v>3160.49</c:v>
                </c:pt>
                <c:pt idx="15">
                  <c:v>3356.59</c:v>
                </c:pt>
                <c:pt idx="16">
                  <c:v>3245.08</c:v>
                </c:pt>
                <c:pt idx="17">
                  <c:v>3383.48</c:v>
                </c:pt>
                <c:pt idx="18">
                  <c:v>3500.39</c:v>
                </c:pt>
                <c:pt idx="19">
                  <c:v>3400.38</c:v>
                </c:pt>
                <c:pt idx="20">
                  <c:v>3459.29</c:v>
                </c:pt>
                <c:pt idx="21">
                  <c:v>3225.49</c:v>
                </c:pt>
                <c:pt idx="22">
                  <c:v>3406.59</c:v>
                </c:pt>
                <c:pt idx="23">
                  <c:v>3310.19</c:v>
                </c:pt>
                <c:pt idx="24">
                  <c:v>3332.38</c:v>
                </c:pt>
                <c:pt idx="25">
                  <c:v>3316.09</c:v>
                </c:pt>
                <c:pt idx="26">
                  <c:v>3331.38</c:v>
                </c:pt>
                <c:pt idx="27">
                  <c:v>3343.59</c:v>
                </c:pt>
                <c:pt idx="28">
                  <c:v>3252.38</c:v>
                </c:pt>
                <c:pt idx="29">
                  <c:v>3301.78</c:v>
                </c:pt>
                <c:pt idx="30">
                  <c:v>3180.98</c:v>
                </c:pt>
                <c:pt idx="31">
                  <c:v>3323.98</c:v>
                </c:pt>
                <c:pt idx="32">
                  <c:v>3406.98</c:v>
                </c:pt>
                <c:pt idx="33">
                  <c:v>3655.48</c:v>
                </c:pt>
                <c:pt idx="34">
                  <c:v>3730.98</c:v>
                </c:pt>
                <c:pt idx="35">
                  <c:v>3640.58</c:v>
                </c:pt>
                <c:pt idx="36">
                  <c:v>4220.99</c:v>
                </c:pt>
                <c:pt idx="37">
                  <c:v>4196.7</c:v>
                </c:pt>
                <c:pt idx="38">
                  <c:v>4197.7</c:v>
                </c:pt>
                <c:pt idx="39">
                  <c:v>4163.5</c:v>
                </c:pt>
                <c:pt idx="40">
                  <c:v>4126.29</c:v>
                </c:pt>
                <c:pt idx="41">
                  <c:v>4021.09</c:v>
                </c:pt>
                <c:pt idx="42">
                  <c:v>4026.2</c:v>
                </c:pt>
                <c:pt idx="43">
                  <c:v>3829</c:v>
                </c:pt>
                <c:pt idx="44">
                  <c:v>3872.8</c:v>
                </c:pt>
                <c:pt idx="45">
                  <c:v>3787</c:v>
                </c:pt>
                <c:pt idx="46">
                  <c:v>3746.8</c:v>
                </c:pt>
                <c:pt idx="47">
                  <c:v>3573.2</c:v>
                </c:pt>
              </c:numCache>
            </c:numRef>
          </c:val>
          <c:extLst>
            <c:ext xmlns:c16="http://schemas.microsoft.com/office/drawing/2014/chart" uri="{C3380CC4-5D6E-409C-BE32-E72D297353CC}">
              <c16:uniqueId val="{00000000-BE60-40A4-BC33-E2AAAC9B1D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2684.5</c:v>
                </c:pt>
                <c:pt idx="1">
                  <c:v>2615.4</c:v>
                </c:pt>
                <c:pt idx="2">
                  <c:v>2625.7</c:v>
                </c:pt>
                <c:pt idx="3">
                  <c:v>2625.2</c:v>
                </c:pt>
                <c:pt idx="4">
                  <c:v>2631.3</c:v>
                </c:pt>
                <c:pt idx="5">
                  <c:v>2628.5</c:v>
                </c:pt>
                <c:pt idx="6">
                  <c:v>2623.8</c:v>
                </c:pt>
                <c:pt idx="7">
                  <c:v>2624.9</c:v>
                </c:pt>
                <c:pt idx="8">
                  <c:v>2481.6999999999998</c:v>
                </c:pt>
                <c:pt idx="9">
                  <c:v>2505.3000000000002</c:v>
                </c:pt>
                <c:pt idx="10">
                  <c:v>2242.9</c:v>
                </c:pt>
                <c:pt idx="11">
                  <c:v>2145.8000000000002</c:v>
                </c:pt>
                <c:pt idx="12">
                  <c:v>2137.3000000000002</c:v>
                </c:pt>
                <c:pt idx="13">
                  <c:v>2123.8000000000002</c:v>
                </c:pt>
                <c:pt idx="14">
                  <c:v>2014.3</c:v>
                </c:pt>
                <c:pt idx="15">
                  <c:v>2002.1</c:v>
                </c:pt>
                <c:pt idx="16">
                  <c:v>2210.4</c:v>
                </c:pt>
                <c:pt idx="17">
                  <c:v>2274.3000000000002</c:v>
                </c:pt>
                <c:pt idx="18">
                  <c:v>2262.4</c:v>
                </c:pt>
                <c:pt idx="19">
                  <c:v>2396.5</c:v>
                </c:pt>
                <c:pt idx="20">
                  <c:v>2406.6999999999998</c:v>
                </c:pt>
                <c:pt idx="21">
                  <c:v>2529.6</c:v>
                </c:pt>
                <c:pt idx="22">
                  <c:v>2540.8000000000002</c:v>
                </c:pt>
                <c:pt idx="23">
                  <c:v>2487.1999999999998</c:v>
                </c:pt>
                <c:pt idx="24">
                  <c:v>2398.5</c:v>
                </c:pt>
                <c:pt idx="25">
                  <c:v>2244.8000000000002</c:v>
                </c:pt>
                <c:pt idx="26">
                  <c:v>2261.3000000000002</c:v>
                </c:pt>
                <c:pt idx="27">
                  <c:v>2260.8000000000002</c:v>
                </c:pt>
                <c:pt idx="28">
                  <c:v>2264</c:v>
                </c:pt>
                <c:pt idx="29">
                  <c:v>2272.6999999999998</c:v>
                </c:pt>
                <c:pt idx="30">
                  <c:v>2269.9</c:v>
                </c:pt>
                <c:pt idx="31">
                  <c:v>2273.4</c:v>
                </c:pt>
                <c:pt idx="32">
                  <c:v>2274.6999999999998</c:v>
                </c:pt>
                <c:pt idx="33">
                  <c:v>2361.3000000000002</c:v>
                </c:pt>
                <c:pt idx="34">
                  <c:v>2489.6</c:v>
                </c:pt>
                <c:pt idx="35">
                  <c:v>2558.5</c:v>
                </c:pt>
                <c:pt idx="36">
                  <c:v>2575.8000000000002</c:v>
                </c:pt>
                <c:pt idx="37">
                  <c:v>2571.1</c:v>
                </c:pt>
                <c:pt idx="38">
                  <c:v>2571</c:v>
                </c:pt>
                <c:pt idx="39">
                  <c:v>2572.1999999999998</c:v>
                </c:pt>
                <c:pt idx="40">
                  <c:v>2573.1999999999998</c:v>
                </c:pt>
                <c:pt idx="41">
                  <c:v>2571.9</c:v>
                </c:pt>
                <c:pt idx="42">
                  <c:v>2579.5</c:v>
                </c:pt>
                <c:pt idx="43">
                  <c:v>2576.6999999999998</c:v>
                </c:pt>
                <c:pt idx="44">
                  <c:v>2470.6</c:v>
                </c:pt>
                <c:pt idx="45">
                  <c:v>2474.5</c:v>
                </c:pt>
                <c:pt idx="46">
                  <c:v>2373.1999999999998</c:v>
                </c:pt>
                <c:pt idx="47">
                  <c:v>2362.6999999999998</c:v>
                </c:pt>
              </c:numCache>
            </c:numRef>
          </c:val>
          <c:extLst>
            <c:ext xmlns:c16="http://schemas.microsoft.com/office/drawing/2014/chart" uri="{C3380CC4-5D6E-409C-BE32-E72D297353CC}">
              <c16:uniqueId val="{00000001-BE60-40A4-BC33-E2AAAC9B1D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7.1</c:v>
                </c:pt>
                <c:pt idx="11">
                  <c:v>136.4</c:v>
                </c:pt>
                <c:pt idx="12">
                  <c:v>415.4</c:v>
                </c:pt>
                <c:pt idx="13">
                  <c:v>683.2</c:v>
                </c:pt>
                <c:pt idx="14">
                  <c:v>849.4</c:v>
                </c:pt>
                <c:pt idx="15">
                  <c:v>882.9</c:v>
                </c:pt>
                <c:pt idx="16">
                  <c:v>901.6</c:v>
                </c:pt>
                <c:pt idx="17">
                  <c:v>909.7</c:v>
                </c:pt>
                <c:pt idx="18">
                  <c:v>911.9</c:v>
                </c:pt>
                <c:pt idx="19">
                  <c:v>916.8</c:v>
                </c:pt>
                <c:pt idx="20">
                  <c:v>918.4</c:v>
                </c:pt>
                <c:pt idx="21">
                  <c:v>919.3</c:v>
                </c:pt>
                <c:pt idx="22">
                  <c:v>920</c:v>
                </c:pt>
                <c:pt idx="23">
                  <c:v>923</c:v>
                </c:pt>
                <c:pt idx="24">
                  <c:v>922.2</c:v>
                </c:pt>
                <c:pt idx="25">
                  <c:v>920.1</c:v>
                </c:pt>
                <c:pt idx="26">
                  <c:v>920.5</c:v>
                </c:pt>
                <c:pt idx="27">
                  <c:v>913.7</c:v>
                </c:pt>
                <c:pt idx="28">
                  <c:v>910.3</c:v>
                </c:pt>
                <c:pt idx="29">
                  <c:v>901.4</c:v>
                </c:pt>
                <c:pt idx="30">
                  <c:v>871.5</c:v>
                </c:pt>
                <c:pt idx="31">
                  <c:v>822.9</c:v>
                </c:pt>
                <c:pt idx="32">
                  <c:v>601.29999999999995</c:v>
                </c:pt>
                <c:pt idx="33">
                  <c:v>282.60000000000002</c:v>
                </c:pt>
                <c:pt idx="34">
                  <c:v>48.4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E60-40A4-BC33-E2AAAC9B1D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374.4</c:v>
                </c:pt>
                <c:pt idx="1">
                  <c:v>384.7</c:v>
                </c:pt>
                <c:pt idx="2">
                  <c:v>344.8</c:v>
                </c:pt>
                <c:pt idx="3">
                  <c:v>372.5</c:v>
                </c:pt>
                <c:pt idx="4">
                  <c:v>364.1</c:v>
                </c:pt>
                <c:pt idx="5">
                  <c:v>376.5</c:v>
                </c:pt>
                <c:pt idx="6">
                  <c:v>398.9</c:v>
                </c:pt>
                <c:pt idx="7">
                  <c:v>415</c:v>
                </c:pt>
                <c:pt idx="8">
                  <c:v>416.4</c:v>
                </c:pt>
                <c:pt idx="9">
                  <c:v>402.2</c:v>
                </c:pt>
                <c:pt idx="10">
                  <c:v>422</c:v>
                </c:pt>
                <c:pt idx="11">
                  <c:v>425.8</c:v>
                </c:pt>
                <c:pt idx="12">
                  <c:v>452.4</c:v>
                </c:pt>
                <c:pt idx="13">
                  <c:v>539.20000000000005</c:v>
                </c:pt>
                <c:pt idx="14">
                  <c:v>584.6</c:v>
                </c:pt>
                <c:pt idx="15">
                  <c:v>576.6</c:v>
                </c:pt>
                <c:pt idx="16">
                  <c:v>666.1</c:v>
                </c:pt>
                <c:pt idx="17">
                  <c:v>613.20000000000005</c:v>
                </c:pt>
                <c:pt idx="18">
                  <c:v>665.5</c:v>
                </c:pt>
                <c:pt idx="19">
                  <c:v>693.1</c:v>
                </c:pt>
                <c:pt idx="20">
                  <c:v>695.4</c:v>
                </c:pt>
                <c:pt idx="21">
                  <c:v>725.8</c:v>
                </c:pt>
                <c:pt idx="22">
                  <c:v>720.3</c:v>
                </c:pt>
                <c:pt idx="23">
                  <c:v>813.8</c:v>
                </c:pt>
                <c:pt idx="24">
                  <c:v>837.4</c:v>
                </c:pt>
                <c:pt idx="25">
                  <c:v>841</c:v>
                </c:pt>
                <c:pt idx="26">
                  <c:v>839.6</c:v>
                </c:pt>
                <c:pt idx="27">
                  <c:v>852.4</c:v>
                </c:pt>
                <c:pt idx="28">
                  <c:v>846.7</c:v>
                </c:pt>
                <c:pt idx="29">
                  <c:v>856.9</c:v>
                </c:pt>
                <c:pt idx="30">
                  <c:v>858.6</c:v>
                </c:pt>
                <c:pt idx="31">
                  <c:v>862.4</c:v>
                </c:pt>
                <c:pt idx="32">
                  <c:v>863.1</c:v>
                </c:pt>
                <c:pt idx="33">
                  <c:v>875.2</c:v>
                </c:pt>
                <c:pt idx="34">
                  <c:v>872</c:v>
                </c:pt>
                <c:pt idx="35">
                  <c:v>840</c:v>
                </c:pt>
                <c:pt idx="36">
                  <c:v>819.1</c:v>
                </c:pt>
                <c:pt idx="37">
                  <c:v>837.7</c:v>
                </c:pt>
                <c:pt idx="38">
                  <c:v>832.6</c:v>
                </c:pt>
                <c:pt idx="39">
                  <c:v>827.8</c:v>
                </c:pt>
                <c:pt idx="40">
                  <c:v>847.9</c:v>
                </c:pt>
                <c:pt idx="41">
                  <c:v>856.4</c:v>
                </c:pt>
                <c:pt idx="42">
                  <c:v>866.1</c:v>
                </c:pt>
                <c:pt idx="43">
                  <c:v>858.6</c:v>
                </c:pt>
                <c:pt idx="44">
                  <c:v>855</c:v>
                </c:pt>
                <c:pt idx="45">
                  <c:v>840.3</c:v>
                </c:pt>
                <c:pt idx="46">
                  <c:v>842.4</c:v>
                </c:pt>
                <c:pt idx="47">
                  <c:v>804.3</c:v>
                </c:pt>
              </c:numCache>
            </c:numRef>
          </c:val>
          <c:extLst>
            <c:ext xmlns:c16="http://schemas.microsoft.com/office/drawing/2014/chart" uri="{C3380CC4-5D6E-409C-BE32-E72D297353CC}">
              <c16:uniqueId val="{00000003-BE60-40A4-BC33-E2AAAC9B1D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281.56</c:v>
                </c:pt>
                <c:pt idx="1">
                  <c:v>280.77</c:v>
                </c:pt>
                <c:pt idx="2">
                  <c:v>280.06</c:v>
                </c:pt>
                <c:pt idx="3">
                  <c:v>281.95999999999998</c:v>
                </c:pt>
                <c:pt idx="4">
                  <c:v>282.16000000000003</c:v>
                </c:pt>
                <c:pt idx="5">
                  <c:v>281.76</c:v>
                </c:pt>
                <c:pt idx="6">
                  <c:v>282.10000000000002</c:v>
                </c:pt>
                <c:pt idx="7">
                  <c:v>280.3</c:v>
                </c:pt>
                <c:pt idx="8">
                  <c:v>281.8</c:v>
                </c:pt>
                <c:pt idx="9">
                  <c:v>282.49</c:v>
                </c:pt>
                <c:pt idx="10">
                  <c:v>281.29000000000002</c:v>
                </c:pt>
                <c:pt idx="11">
                  <c:v>286.2</c:v>
                </c:pt>
                <c:pt idx="12">
                  <c:v>284.10000000000002</c:v>
                </c:pt>
                <c:pt idx="13">
                  <c:v>274.89</c:v>
                </c:pt>
                <c:pt idx="14">
                  <c:v>270.99</c:v>
                </c:pt>
                <c:pt idx="15">
                  <c:v>271.29000000000002</c:v>
                </c:pt>
                <c:pt idx="16">
                  <c:v>270.48</c:v>
                </c:pt>
                <c:pt idx="17">
                  <c:v>276.88</c:v>
                </c:pt>
                <c:pt idx="18">
                  <c:v>277.69</c:v>
                </c:pt>
                <c:pt idx="19">
                  <c:v>276.68</c:v>
                </c:pt>
                <c:pt idx="20">
                  <c:v>274.49</c:v>
                </c:pt>
                <c:pt idx="21">
                  <c:v>273.69</c:v>
                </c:pt>
                <c:pt idx="22">
                  <c:v>269.89</c:v>
                </c:pt>
                <c:pt idx="23">
                  <c:v>268.58999999999997</c:v>
                </c:pt>
                <c:pt idx="24">
                  <c:v>268.58</c:v>
                </c:pt>
                <c:pt idx="25">
                  <c:v>268.08999999999997</c:v>
                </c:pt>
                <c:pt idx="26">
                  <c:v>268.27999999999997</c:v>
                </c:pt>
                <c:pt idx="27">
                  <c:v>263.69</c:v>
                </c:pt>
                <c:pt idx="28">
                  <c:v>263.68</c:v>
                </c:pt>
                <c:pt idx="29">
                  <c:v>264.18</c:v>
                </c:pt>
                <c:pt idx="30">
                  <c:v>262.38</c:v>
                </c:pt>
                <c:pt idx="31">
                  <c:v>260.98</c:v>
                </c:pt>
                <c:pt idx="32">
                  <c:v>263.18</c:v>
                </c:pt>
                <c:pt idx="33">
                  <c:v>271.88</c:v>
                </c:pt>
                <c:pt idx="34">
                  <c:v>279.27999999999997</c:v>
                </c:pt>
                <c:pt idx="35">
                  <c:v>278.08</c:v>
                </c:pt>
                <c:pt idx="36">
                  <c:v>282.99</c:v>
                </c:pt>
                <c:pt idx="37">
                  <c:v>287.39999999999998</c:v>
                </c:pt>
                <c:pt idx="38">
                  <c:v>290.10000000000002</c:v>
                </c:pt>
                <c:pt idx="39">
                  <c:v>290.8</c:v>
                </c:pt>
                <c:pt idx="40">
                  <c:v>291.08999999999997</c:v>
                </c:pt>
                <c:pt idx="41">
                  <c:v>291.69</c:v>
                </c:pt>
                <c:pt idx="42">
                  <c:v>293.2</c:v>
                </c:pt>
                <c:pt idx="43">
                  <c:v>294.2</c:v>
                </c:pt>
                <c:pt idx="44">
                  <c:v>294.39999999999998</c:v>
                </c:pt>
                <c:pt idx="45">
                  <c:v>294.3</c:v>
                </c:pt>
                <c:pt idx="46">
                  <c:v>294.10000000000002</c:v>
                </c:pt>
                <c:pt idx="47">
                  <c:v>294.2</c:v>
                </c:pt>
              </c:numCache>
            </c:numRef>
          </c:val>
          <c:extLst>
            <c:ext xmlns:c16="http://schemas.microsoft.com/office/drawing/2014/chart" uri="{C3380CC4-5D6E-409C-BE32-E72D297353CC}">
              <c16:uniqueId val="{00000000-18DF-46A7-A480-ADB1A6012ED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68.7</c:v>
                </c:pt>
                <c:pt idx="1">
                  <c:v>70</c:v>
                </c:pt>
                <c:pt idx="2">
                  <c:v>68.599999999999994</c:v>
                </c:pt>
                <c:pt idx="3">
                  <c:v>69.400000000000006</c:v>
                </c:pt>
                <c:pt idx="4">
                  <c:v>69.8</c:v>
                </c:pt>
                <c:pt idx="5">
                  <c:v>68.400000000000006</c:v>
                </c:pt>
                <c:pt idx="6">
                  <c:v>69.3</c:v>
                </c:pt>
                <c:pt idx="7">
                  <c:v>70.900000000000006</c:v>
                </c:pt>
                <c:pt idx="8">
                  <c:v>71.099999999999994</c:v>
                </c:pt>
                <c:pt idx="9">
                  <c:v>70.3</c:v>
                </c:pt>
                <c:pt idx="10">
                  <c:v>69.8</c:v>
                </c:pt>
                <c:pt idx="11">
                  <c:v>69.7</c:v>
                </c:pt>
                <c:pt idx="12">
                  <c:v>70.900000000000006</c:v>
                </c:pt>
                <c:pt idx="13">
                  <c:v>55.8</c:v>
                </c:pt>
                <c:pt idx="14">
                  <c:v>56.4</c:v>
                </c:pt>
                <c:pt idx="15">
                  <c:v>56.7</c:v>
                </c:pt>
                <c:pt idx="16">
                  <c:v>59.6</c:v>
                </c:pt>
                <c:pt idx="17">
                  <c:v>57.4</c:v>
                </c:pt>
                <c:pt idx="18">
                  <c:v>57.5</c:v>
                </c:pt>
                <c:pt idx="19">
                  <c:v>59</c:v>
                </c:pt>
                <c:pt idx="20">
                  <c:v>57.8</c:v>
                </c:pt>
                <c:pt idx="21">
                  <c:v>58.7</c:v>
                </c:pt>
                <c:pt idx="22">
                  <c:v>56.2</c:v>
                </c:pt>
                <c:pt idx="23">
                  <c:v>57.7</c:v>
                </c:pt>
                <c:pt idx="24">
                  <c:v>59.3</c:v>
                </c:pt>
                <c:pt idx="25">
                  <c:v>56.8</c:v>
                </c:pt>
                <c:pt idx="26">
                  <c:v>56.1</c:v>
                </c:pt>
                <c:pt idx="27">
                  <c:v>59</c:v>
                </c:pt>
                <c:pt idx="28">
                  <c:v>60.8</c:v>
                </c:pt>
                <c:pt idx="29">
                  <c:v>61.2</c:v>
                </c:pt>
                <c:pt idx="30">
                  <c:v>60.1</c:v>
                </c:pt>
                <c:pt idx="31">
                  <c:v>59.1</c:v>
                </c:pt>
                <c:pt idx="32">
                  <c:v>59.9</c:v>
                </c:pt>
                <c:pt idx="33">
                  <c:v>59.2</c:v>
                </c:pt>
                <c:pt idx="34">
                  <c:v>69.400000000000006</c:v>
                </c:pt>
                <c:pt idx="35">
                  <c:v>73.900000000000006</c:v>
                </c:pt>
                <c:pt idx="36">
                  <c:v>74.900000000000006</c:v>
                </c:pt>
                <c:pt idx="37">
                  <c:v>72.599999999999994</c:v>
                </c:pt>
                <c:pt idx="38">
                  <c:v>74.900000000000006</c:v>
                </c:pt>
                <c:pt idx="39">
                  <c:v>75.099999999999994</c:v>
                </c:pt>
                <c:pt idx="40">
                  <c:v>74.599999999999994</c:v>
                </c:pt>
                <c:pt idx="41">
                  <c:v>73.5</c:v>
                </c:pt>
                <c:pt idx="42">
                  <c:v>73.599999999999994</c:v>
                </c:pt>
                <c:pt idx="43">
                  <c:v>72.599999999999994</c:v>
                </c:pt>
                <c:pt idx="44">
                  <c:v>71.3</c:v>
                </c:pt>
                <c:pt idx="45">
                  <c:v>71.3</c:v>
                </c:pt>
                <c:pt idx="46">
                  <c:v>69.900000000000006</c:v>
                </c:pt>
                <c:pt idx="47">
                  <c:v>71.400000000000006</c:v>
                </c:pt>
              </c:numCache>
            </c:numRef>
          </c:val>
          <c:extLst>
            <c:ext xmlns:c16="http://schemas.microsoft.com/office/drawing/2014/chart" uri="{C3380CC4-5D6E-409C-BE32-E72D297353CC}">
              <c16:uniqueId val="{00000001-18DF-46A7-A480-ADB1A6012ED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7.1</c:v>
                </c:pt>
                <c:pt idx="11">
                  <c:v>136.4</c:v>
                </c:pt>
                <c:pt idx="12">
                  <c:v>415.4</c:v>
                </c:pt>
                <c:pt idx="13">
                  <c:v>683.2</c:v>
                </c:pt>
                <c:pt idx="14">
                  <c:v>849.4</c:v>
                </c:pt>
                <c:pt idx="15">
                  <c:v>882.9</c:v>
                </c:pt>
                <c:pt idx="16">
                  <c:v>901.6</c:v>
                </c:pt>
                <c:pt idx="17">
                  <c:v>909.7</c:v>
                </c:pt>
                <c:pt idx="18">
                  <c:v>911.9</c:v>
                </c:pt>
                <c:pt idx="19">
                  <c:v>916.8</c:v>
                </c:pt>
                <c:pt idx="20">
                  <c:v>918.4</c:v>
                </c:pt>
                <c:pt idx="21">
                  <c:v>919.3</c:v>
                </c:pt>
                <c:pt idx="22">
                  <c:v>920</c:v>
                </c:pt>
                <c:pt idx="23">
                  <c:v>923</c:v>
                </c:pt>
                <c:pt idx="24">
                  <c:v>922.2</c:v>
                </c:pt>
                <c:pt idx="25">
                  <c:v>920.1</c:v>
                </c:pt>
                <c:pt idx="26">
                  <c:v>920.5</c:v>
                </c:pt>
                <c:pt idx="27">
                  <c:v>913.7</c:v>
                </c:pt>
                <c:pt idx="28">
                  <c:v>910.3</c:v>
                </c:pt>
                <c:pt idx="29">
                  <c:v>901.4</c:v>
                </c:pt>
                <c:pt idx="30">
                  <c:v>871.5</c:v>
                </c:pt>
                <c:pt idx="31">
                  <c:v>822.9</c:v>
                </c:pt>
                <c:pt idx="32">
                  <c:v>601.29999999999995</c:v>
                </c:pt>
                <c:pt idx="33">
                  <c:v>282.60000000000002</c:v>
                </c:pt>
                <c:pt idx="34">
                  <c:v>48.4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8DF-46A7-A480-ADB1A6012ED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374.4</c:v>
                </c:pt>
                <c:pt idx="1">
                  <c:v>384.7</c:v>
                </c:pt>
                <c:pt idx="2">
                  <c:v>344.8</c:v>
                </c:pt>
                <c:pt idx="3">
                  <c:v>372.5</c:v>
                </c:pt>
                <c:pt idx="4">
                  <c:v>364.1</c:v>
                </c:pt>
                <c:pt idx="5">
                  <c:v>376.5</c:v>
                </c:pt>
                <c:pt idx="6">
                  <c:v>398.9</c:v>
                </c:pt>
                <c:pt idx="7">
                  <c:v>415</c:v>
                </c:pt>
                <c:pt idx="8">
                  <c:v>416.4</c:v>
                </c:pt>
                <c:pt idx="9">
                  <c:v>402.2</c:v>
                </c:pt>
                <c:pt idx="10">
                  <c:v>422</c:v>
                </c:pt>
                <c:pt idx="11">
                  <c:v>425.8</c:v>
                </c:pt>
                <c:pt idx="12">
                  <c:v>452.4</c:v>
                </c:pt>
                <c:pt idx="13">
                  <c:v>539.20000000000005</c:v>
                </c:pt>
                <c:pt idx="14">
                  <c:v>584.6</c:v>
                </c:pt>
                <c:pt idx="15">
                  <c:v>576.6</c:v>
                </c:pt>
                <c:pt idx="16">
                  <c:v>666.1</c:v>
                </c:pt>
                <c:pt idx="17">
                  <c:v>613.20000000000005</c:v>
                </c:pt>
                <c:pt idx="18">
                  <c:v>665.5</c:v>
                </c:pt>
                <c:pt idx="19">
                  <c:v>693.1</c:v>
                </c:pt>
                <c:pt idx="20">
                  <c:v>695.4</c:v>
                </c:pt>
                <c:pt idx="21">
                  <c:v>725.8</c:v>
                </c:pt>
                <c:pt idx="22">
                  <c:v>720.3</c:v>
                </c:pt>
                <c:pt idx="23">
                  <c:v>813.8</c:v>
                </c:pt>
                <c:pt idx="24">
                  <c:v>837.4</c:v>
                </c:pt>
                <c:pt idx="25">
                  <c:v>841</c:v>
                </c:pt>
                <c:pt idx="26">
                  <c:v>839.6</c:v>
                </c:pt>
                <c:pt idx="27">
                  <c:v>852.4</c:v>
                </c:pt>
                <c:pt idx="28">
                  <c:v>846.7</c:v>
                </c:pt>
                <c:pt idx="29">
                  <c:v>856.9</c:v>
                </c:pt>
                <c:pt idx="30">
                  <c:v>858.6</c:v>
                </c:pt>
                <c:pt idx="31">
                  <c:v>862.4</c:v>
                </c:pt>
                <c:pt idx="32">
                  <c:v>863.1</c:v>
                </c:pt>
                <c:pt idx="33">
                  <c:v>875.2</c:v>
                </c:pt>
                <c:pt idx="34">
                  <c:v>872</c:v>
                </c:pt>
                <c:pt idx="35">
                  <c:v>840</c:v>
                </c:pt>
                <c:pt idx="36">
                  <c:v>819.1</c:v>
                </c:pt>
                <c:pt idx="37">
                  <c:v>837.7</c:v>
                </c:pt>
                <c:pt idx="38">
                  <c:v>832.6</c:v>
                </c:pt>
                <c:pt idx="39">
                  <c:v>827.8</c:v>
                </c:pt>
                <c:pt idx="40">
                  <c:v>847.9</c:v>
                </c:pt>
                <c:pt idx="41">
                  <c:v>856.4</c:v>
                </c:pt>
                <c:pt idx="42">
                  <c:v>866.1</c:v>
                </c:pt>
                <c:pt idx="43">
                  <c:v>858.6</c:v>
                </c:pt>
                <c:pt idx="44">
                  <c:v>855</c:v>
                </c:pt>
                <c:pt idx="45">
                  <c:v>840.3</c:v>
                </c:pt>
                <c:pt idx="46">
                  <c:v>842.4</c:v>
                </c:pt>
                <c:pt idx="47">
                  <c:v>804.3</c:v>
                </c:pt>
              </c:numCache>
            </c:numRef>
          </c:val>
          <c:extLst>
            <c:ext xmlns:c16="http://schemas.microsoft.com/office/drawing/2014/chart" uri="{C3380CC4-5D6E-409C-BE32-E72D297353CC}">
              <c16:uniqueId val="{00000003-18DF-46A7-A480-ADB1A6012E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46.79</c:v>
                </c:pt>
                <c:pt idx="1">
                  <c:v>49.16</c:v>
                </c:pt>
                <c:pt idx="2">
                  <c:v>46.28</c:v>
                </c:pt>
                <c:pt idx="3">
                  <c:v>37.97</c:v>
                </c:pt>
                <c:pt idx="4">
                  <c:v>38.61</c:v>
                </c:pt>
                <c:pt idx="5">
                  <c:v>37.1</c:v>
                </c:pt>
                <c:pt idx="6">
                  <c:v>48.76</c:v>
                </c:pt>
                <c:pt idx="7">
                  <c:v>44.47</c:v>
                </c:pt>
                <c:pt idx="8">
                  <c:v>34.83</c:v>
                </c:pt>
                <c:pt idx="9">
                  <c:v>35.479999999999997</c:v>
                </c:pt>
                <c:pt idx="10">
                  <c:v>45.2</c:v>
                </c:pt>
                <c:pt idx="11">
                  <c:v>46.21</c:v>
                </c:pt>
                <c:pt idx="12">
                  <c:v>44.72</c:v>
                </c:pt>
                <c:pt idx="13">
                  <c:v>41.14</c:v>
                </c:pt>
                <c:pt idx="14">
                  <c:v>47.25</c:v>
                </c:pt>
                <c:pt idx="15">
                  <c:v>47.1</c:v>
                </c:pt>
                <c:pt idx="16">
                  <c:v>67.45</c:v>
                </c:pt>
                <c:pt idx="17">
                  <c:v>52.25</c:v>
                </c:pt>
                <c:pt idx="18">
                  <c:v>49.67</c:v>
                </c:pt>
                <c:pt idx="19">
                  <c:v>49.44</c:v>
                </c:pt>
                <c:pt idx="20">
                  <c:v>54.99</c:v>
                </c:pt>
                <c:pt idx="21">
                  <c:v>49.33</c:v>
                </c:pt>
                <c:pt idx="22">
                  <c:v>52.46</c:v>
                </c:pt>
                <c:pt idx="23">
                  <c:v>48.57</c:v>
                </c:pt>
                <c:pt idx="24">
                  <c:v>48.56</c:v>
                </c:pt>
                <c:pt idx="25">
                  <c:v>47.58</c:v>
                </c:pt>
                <c:pt idx="26">
                  <c:v>44.08</c:v>
                </c:pt>
                <c:pt idx="27">
                  <c:v>46.72</c:v>
                </c:pt>
                <c:pt idx="28">
                  <c:v>41.63</c:v>
                </c:pt>
                <c:pt idx="29">
                  <c:v>43.59</c:v>
                </c:pt>
                <c:pt idx="30">
                  <c:v>36.89</c:v>
                </c:pt>
                <c:pt idx="31">
                  <c:v>39.200000000000003</c:v>
                </c:pt>
                <c:pt idx="32">
                  <c:v>36.18</c:v>
                </c:pt>
                <c:pt idx="33">
                  <c:v>44.68</c:v>
                </c:pt>
                <c:pt idx="34">
                  <c:v>42.13</c:v>
                </c:pt>
                <c:pt idx="35">
                  <c:v>43.85</c:v>
                </c:pt>
                <c:pt idx="36">
                  <c:v>65.05</c:v>
                </c:pt>
                <c:pt idx="37">
                  <c:v>65.819999999999993</c:v>
                </c:pt>
                <c:pt idx="38">
                  <c:v>65.36</c:v>
                </c:pt>
                <c:pt idx="39">
                  <c:v>63.25</c:v>
                </c:pt>
                <c:pt idx="40">
                  <c:v>66.45</c:v>
                </c:pt>
                <c:pt idx="41">
                  <c:v>57.33</c:v>
                </c:pt>
                <c:pt idx="42">
                  <c:v>55.89</c:v>
                </c:pt>
                <c:pt idx="43">
                  <c:v>51.48</c:v>
                </c:pt>
                <c:pt idx="44">
                  <c:v>48.46</c:v>
                </c:pt>
                <c:pt idx="45">
                  <c:v>49.72</c:v>
                </c:pt>
                <c:pt idx="46">
                  <c:v>45.07</c:v>
                </c:pt>
                <c:pt idx="47">
                  <c:v>39.56</c:v>
                </c:pt>
              </c:numCache>
            </c:numRef>
          </c:val>
          <c:extLst>
            <c:ext xmlns:c16="http://schemas.microsoft.com/office/drawing/2014/chart" uri="{C3380CC4-5D6E-409C-BE32-E72D297353CC}">
              <c16:uniqueId val="{00000000-F42D-4626-A26B-58480146304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46.85</c:v>
                </c:pt>
                <c:pt idx="1">
                  <c:v>49.12</c:v>
                </c:pt>
                <c:pt idx="2">
                  <c:v>46.36</c:v>
                </c:pt>
                <c:pt idx="3">
                  <c:v>40.15</c:v>
                </c:pt>
                <c:pt idx="4">
                  <c:v>38.69</c:v>
                </c:pt>
                <c:pt idx="5">
                  <c:v>36.799999999999997</c:v>
                </c:pt>
                <c:pt idx="6">
                  <c:v>47.98</c:v>
                </c:pt>
                <c:pt idx="7">
                  <c:v>44.77</c:v>
                </c:pt>
                <c:pt idx="8">
                  <c:v>34.799999999999997</c:v>
                </c:pt>
                <c:pt idx="9">
                  <c:v>35.15</c:v>
                </c:pt>
                <c:pt idx="10">
                  <c:v>45.28</c:v>
                </c:pt>
                <c:pt idx="11">
                  <c:v>46.33</c:v>
                </c:pt>
                <c:pt idx="12">
                  <c:v>45.18</c:v>
                </c:pt>
                <c:pt idx="13">
                  <c:v>41.29</c:v>
                </c:pt>
                <c:pt idx="14">
                  <c:v>47.19</c:v>
                </c:pt>
                <c:pt idx="15">
                  <c:v>47.69</c:v>
                </c:pt>
                <c:pt idx="16">
                  <c:v>68.63</c:v>
                </c:pt>
                <c:pt idx="17">
                  <c:v>52.66</c:v>
                </c:pt>
                <c:pt idx="18">
                  <c:v>49.84</c:v>
                </c:pt>
                <c:pt idx="19">
                  <c:v>49.71</c:v>
                </c:pt>
                <c:pt idx="20">
                  <c:v>55.05</c:v>
                </c:pt>
                <c:pt idx="21">
                  <c:v>49.24</c:v>
                </c:pt>
                <c:pt idx="22">
                  <c:v>53.89</c:v>
                </c:pt>
                <c:pt idx="23">
                  <c:v>49.06</c:v>
                </c:pt>
                <c:pt idx="24">
                  <c:v>48.89</c:v>
                </c:pt>
                <c:pt idx="25">
                  <c:v>47.25</c:v>
                </c:pt>
                <c:pt idx="26">
                  <c:v>44.34</c:v>
                </c:pt>
                <c:pt idx="27">
                  <c:v>46.76</c:v>
                </c:pt>
                <c:pt idx="28">
                  <c:v>41.39</c:v>
                </c:pt>
                <c:pt idx="29">
                  <c:v>43.76</c:v>
                </c:pt>
                <c:pt idx="30">
                  <c:v>36.85</c:v>
                </c:pt>
                <c:pt idx="31">
                  <c:v>38.619999999999997</c:v>
                </c:pt>
                <c:pt idx="32">
                  <c:v>36.4</c:v>
                </c:pt>
                <c:pt idx="33">
                  <c:v>44.94</c:v>
                </c:pt>
                <c:pt idx="34">
                  <c:v>42.6</c:v>
                </c:pt>
                <c:pt idx="35">
                  <c:v>44.45</c:v>
                </c:pt>
                <c:pt idx="36">
                  <c:v>65.739999999999995</c:v>
                </c:pt>
                <c:pt idx="37">
                  <c:v>65.62</c:v>
                </c:pt>
                <c:pt idx="38">
                  <c:v>66.02</c:v>
                </c:pt>
                <c:pt idx="39">
                  <c:v>64.099999999999994</c:v>
                </c:pt>
                <c:pt idx="40">
                  <c:v>67.959999999999994</c:v>
                </c:pt>
                <c:pt idx="41">
                  <c:v>57.63</c:v>
                </c:pt>
                <c:pt idx="42">
                  <c:v>56.18</c:v>
                </c:pt>
                <c:pt idx="43">
                  <c:v>52.14</c:v>
                </c:pt>
                <c:pt idx="44">
                  <c:v>48.27</c:v>
                </c:pt>
                <c:pt idx="45">
                  <c:v>49.93</c:v>
                </c:pt>
                <c:pt idx="46">
                  <c:v>44.91</c:v>
                </c:pt>
                <c:pt idx="47">
                  <c:v>39.61</c:v>
                </c:pt>
              </c:numCache>
            </c:numRef>
          </c:val>
          <c:extLst>
            <c:ext xmlns:c16="http://schemas.microsoft.com/office/drawing/2014/chart" uri="{C3380CC4-5D6E-409C-BE32-E72D297353CC}">
              <c16:uniqueId val="{00000001-F42D-4626-A26B-58480146304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41.125500000000002</c:v>
                </c:pt>
                <c:pt idx="1">
                  <c:v>44.072600000000001</c:v>
                </c:pt>
                <c:pt idx="2">
                  <c:v>41.661299999999997</c:v>
                </c:pt>
                <c:pt idx="3">
                  <c:v>37.910400000000003</c:v>
                </c:pt>
                <c:pt idx="4">
                  <c:v>37.508600000000001</c:v>
                </c:pt>
                <c:pt idx="5">
                  <c:v>36.838799999999999</c:v>
                </c:pt>
                <c:pt idx="6">
                  <c:v>42.197099999999999</c:v>
                </c:pt>
                <c:pt idx="7">
                  <c:v>38.848199999999999</c:v>
                </c:pt>
                <c:pt idx="8">
                  <c:v>35.767099999999999</c:v>
                </c:pt>
                <c:pt idx="9">
                  <c:v>34.561500000000002</c:v>
                </c:pt>
                <c:pt idx="10">
                  <c:v>50.368600000000001</c:v>
                </c:pt>
                <c:pt idx="11">
                  <c:v>43.134900000000002</c:v>
                </c:pt>
                <c:pt idx="12">
                  <c:v>44.876300000000001</c:v>
                </c:pt>
                <c:pt idx="13">
                  <c:v>38.446300000000001</c:v>
                </c:pt>
                <c:pt idx="14">
                  <c:v>41.3934</c:v>
                </c:pt>
                <c:pt idx="15">
                  <c:v>41.661299999999997</c:v>
                </c:pt>
                <c:pt idx="16">
                  <c:v>50.636600000000001</c:v>
                </c:pt>
                <c:pt idx="17">
                  <c:v>50.234699999999997</c:v>
                </c:pt>
                <c:pt idx="18">
                  <c:v>49.162999999999997</c:v>
                </c:pt>
                <c:pt idx="19">
                  <c:v>43.000900000000001</c:v>
                </c:pt>
                <c:pt idx="20">
                  <c:v>50.770499999999998</c:v>
                </c:pt>
                <c:pt idx="21">
                  <c:v>43.402799999999999</c:v>
                </c:pt>
                <c:pt idx="22">
                  <c:v>50.770499999999998</c:v>
                </c:pt>
                <c:pt idx="23">
                  <c:v>45.680100000000003</c:v>
                </c:pt>
                <c:pt idx="24">
                  <c:v>47.555500000000002</c:v>
                </c:pt>
                <c:pt idx="25">
                  <c:v>44.876300000000001</c:v>
                </c:pt>
                <c:pt idx="26">
                  <c:v>43.134900000000002</c:v>
                </c:pt>
                <c:pt idx="27">
                  <c:v>44.072600000000001</c:v>
                </c:pt>
                <c:pt idx="28">
                  <c:v>41.661299999999997</c:v>
                </c:pt>
                <c:pt idx="29">
                  <c:v>43.268799999999999</c:v>
                </c:pt>
                <c:pt idx="30">
                  <c:v>41.259399999999999</c:v>
                </c:pt>
                <c:pt idx="31">
                  <c:v>47.689500000000002</c:v>
                </c:pt>
                <c:pt idx="32">
                  <c:v>44.474400000000003</c:v>
                </c:pt>
                <c:pt idx="33">
                  <c:v>48.627200000000002</c:v>
                </c:pt>
                <c:pt idx="34">
                  <c:v>44.340499999999999</c:v>
                </c:pt>
                <c:pt idx="35">
                  <c:v>44.876300000000001</c:v>
                </c:pt>
                <c:pt idx="36">
                  <c:v>62.960799999999999</c:v>
                </c:pt>
                <c:pt idx="37">
                  <c:v>62.023099999999999</c:v>
                </c:pt>
                <c:pt idx="38">
                  <c:v>61.889099999999999</c:v>
                </c:pt>
                <c:pt idx="39">
                  <c:v>56.530799999999999</c:v>
                </c:pt>
                <c:pt idx="40">
                  <c:v>60.683500000000002</c:v>
                </c:pt>
                <c:pt idx="41">
                  <c:v>58.540199999999999</c:v>
                </c:pt>
                <c:pt idx="42">
                  <c:v>54.253500000000003</c:v>
                </c:pt>
                <c:pt idx="43">
                  <c:v>50.636600000000001</c:v>
                </c:pt>
                <c:pt idx="44">
                  <c:v>43.804600000000001</c:v>
                </c:pt>
                <c:pt idx="45">
                  <c:v>44.474400000000003</c:v>
                </c:pt>
                <c:pt idx="46">
                  <c:v>40.723599999999998</c:v>
                </c:pt>
                <c:pt idx="47">
                  <c:v>36.838799999999999</c:v>
                </c:pt>
              </c:numCache>
            </c:numRef>
          </c:val>
          <c:extLst>
            <c:ext xmlns:c16="http://schemas.microsoft.com/office/drawing/2014/chart" uri="{C3380CC4-5D6E-409C-BE32-E72D297353CC}">
              <c16:uniqueId val="{00000002-F42D-4626-A26B-58480146304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41.463700000000003</c:v>
                </c:pt>
                <c:pt idx="1">
                  <c:v>43.518900000000002</c:v>
                </c:pt>
                <c:pt idx="2">
                  <c:v>41.500100000000003</c:v>
                </c:pt>
                <c:pt idx="3">
                  <c:v>38.535400000000003</c:v>
                </c:pt>
                <c:pt idx="4">
                  <c:v>37.503700000000002</c:v>
                </c:pt>
                <c:pt idx="5">
                  <c:v>36.875100000000003</c:v>
                </c:pt>
                <c:pt idx="6">
                  <c:v>42.832299999999996</c:v>
                </c:pt>
                <c:pt idx="7">
                  <c:v>39.226199999999999</c:v>
                </c:pt>
                <c:pt idx="8">
                  <c:v>36.2879</c:v>
                </c:pt>
                <c:pt idx="9">
                  <c:v>34.951999999999998</c:v>
                </c:pt>
                <c:pt idx="10">
                  <c:v>50.335000000000001</c:v>
                </c:pt>
                <c:pt idx="11">
                  <c:v>44.451300000000003</c:v>
                </c:pt>
                <c:pt idx="12">
                  <c:v>44.362499999999997</c:v>
                </c:pt>
                <c:pt idx="13">
                  <c:v>38.44</c:v>
                </c:pt>
                <c:pt idx="14">
                  <c:v>42.252800000000001</c:v>
                </c:pt>
                <c:pt idx="15">
                  <c:v>41.857399999999998</c:v>
                </c:pt>
                <c:pt idx="16">
                  <c:v>50.003599999999999</c:v>
                </c:pt>
                <c:pt idx="17">
                  <c:v>49.429400000000001</c:v>
                </c:pt>
                <c:pt idx="18">
                  <c:v>48.391199999999998</c:v>
                </c:pt>
                <c:pt idx="19">
                  <c:v>43.1539</c:v>
                </c:pt>
                <c:pt idx="20">
                  <c:v>50.165300000000002</c:v>
                </c:pt>
                <c:pt idx="21">
                  <c:v>42.599200000000003</c:v>
                </c:pt>
                <c:pt idx="22">
                  <c:v>52.310200000000002</c:v>
                </c:pt>
                <c:pt idx="23">
                  <c:v>45.130800000000001</c:v>
                </c:pt>
                <c:pt idx="24">
                  <c:v>46.841000000000001</c:v>
                </c:pt>
                <c:pt idx="25">
                  <c:v>44.355800000000002</c:v>
                </c:pt>
                <c:pt idx="26">
                  <c:v>43.083199999999998</c:v>
                </c:pt>
                <c:pt idx="27">
                  <c:v>44.199599999999997</c:v>
                </c:pt>
                <c:pt idx="28">
                  <c:v>41.217700000000001</c:v>
                </c:pt>
                <c:pt idx="29">
                  <c:v>43.896099999999997</c:v>
                </c:pt>
                <c:pt idx="30">
                  <c:v>41.214700000000001</c:v>
                </c:pt>
                <c:pt idx="31">
                  <c:v>48.964100000000002</c:v>
                </c:pt>
                <c:pt idx="32">
                  <c:v>44.127699999999997</c:v>
                </c:pt>
                <c:pt idx="33">
                  <c:v>48.354300000000002</c:v>
                </c:pt>
                <c:pt idx="34">
                  <c:v>44.572600000000001</c:v>
                </c:pt>
                <c:pt idx="35">
                  <c:v>44.5471</c:v>
                </c:pt>
                <c:pt idx="36">
                  <c:v>62.702500000000001</c:v>
                </c:pt>
                <c:pt idx="37">
                  <c:v>61.526299999999999</c:v>
                </c:pt>
                <c:pt idx="38">
                  <c:v>61.967700000000001</c:v>
                </c:pt>
                <c:pt idx="39">
                  <c:v>56.2074</c:v>
                </c:pt>
                <c:pt idx="40">
                  <c:v>60.2258</c:v>
                </c:pt>
                <c:pt idx="41">
                  <c:v>57.617600000000003</c:v>
                </c:pt>
                <c:pt idx="42">
                  <c:v>53.678100000000001</c:v>
                </c:pt>
                <c:pt idx="43">
                  <c:v>50.854599999999998</c:v>
                </c:pt>
                <c:pt idx="44">
                  <c:v>43.643099999999997</c:v>
                </c:pt>
                <c:pt idx="45">
                  <c:v>44.450200000000002</c:v>
                </c:pt>
                <c:pt idx="46">
                  <c:v>40.558999999999997</c:v>
                </c:pt>
                <c:pt idx="47">
                  <c:v>36.899000000000001</c:v>
                </c:pt>
              </c:numCache>
            </c:numRef>
          </c:val>
          <c:extLst>
            <c:ext xmlns:c16="http://schemas.microsoft.com/office/drawing/2014/chart" uri="{C3380CC4-5D6E-409C-BE32-E72D297353CC}">
              <c16:uniqueId val="{00000003-F42D-4626-A26B-58480146304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486.37079999999997</c:v>
                </c:pt>
                <c:pt idx="1">
                  <c:v>496.11270000000002</c:v>
                </c:pt>
                <c:pt idx="2">
                  <c:v>467.2004</c:v>
                </c:pt>
                <c:pt idx="3">
                  <c:v>418.5838</c:v>
                </c:pt>
                <c:pt idx="4">
                  <c:v>418.94900000000001</c:v>
                </c:pt>
                <c:pt idx="5">
                  <c:v>408.9588</c:v>
                </c:pt>
                <c:pt idx="6">
                  <c:v>460.65960000000001</c:v>
                </c:pt>
                <c:pt idx="7">
                  <c:v>440.428</c:v>
                </c:pt>
                <c:pt idx="8">
                  <c:v>390.18990000000002</c:v>
                </c:pt>
                <c:pt idx="9">
                  <c:v>377.54809999999998</c:v>
                </c:pt>
                <c:pt idx="10">
                  <c:v>405.62630000000001</c:v>
                </c:pt>
                <c:pt idx="11">
                  <c:v>413.99709999999999</c:v>
                </c:pt>
                <c:pt idx="12">
                  <c:v>426.56279999999998</c:v>
                </c:pt>
                <c:pt idx="13">
                  <c:v>430.42</c:v>
                </c:pt>
                <c:pt idx="14">
                  <c:v>474.34300000000002</c:v>
                </c:pt>
                <c:pt idx="15">
                  <c:v>467.5213</c:v>
                </c:pt>
                <c:pt idx="16">
                  <c:v>565.17539999999997</c:v>
                </c:pt>
                <c:pt idx="17">
                  <c:v>503.29349999999999</c:v>
                </c:pt>
                <c:pt idx="18">
                  <c:v>494.19760000000002</c:v>
                </c:pt>
                <c:pt idx="19">
                  <c:v>513.39559999999994</c:v>
                </c:pt>
                <c:pt idx="20">
                  <c:v>536.50459999999998</c:v>
                </c:pt>
                <c:pt idx="21">
                  <c:v>549.82360000000006</c:v>
                </c:pt>
                <c:pt idx="22">
                  <c:v>568.82209999999998</c:v>
                </c:pt>
                <c:pt idx="23">
                  <c:v>549.41240000000005</c:v>
                </c:pt>
                <c:pt idx="24">
                  <c:v>538.28549999999996</c:v>
                </c:pt>
                <c:pt idx="25">
                  <c:v>538.53359999999998</c:v>
                </c:pt>
                <c:pt idx="26">
                  <c:v>517.79830000000004</c:v>
                </c:pt>
                <c:pt idx="27">
                  <c:v>529.05349999999999</c:v>
                </c:pt>
                <c:pt idx="28">
                  <c:v>504.57889999999998</c:v>
                </c:pt>
                <c:pt idx="29">
                  <c:v>512.30079999999998</c:v>
                </c:pt>
                <c:pt idx="30">
                  <c:v>502.83240000000001</c:v>
                </c:pt>
                <c:pt idx="31">
                  <c:v>500.26530000000002</c:v>
                </c:pt>
                <c:pt idx="32">
                  <c:v>494.27330000000001</c:v>
                </c:pt>
                <c:pt idx="33">
                  <c:v>494.40730000000002</c:v>
                </c:pt>
                <c:pt idx="34">
                  <c:v>458.43450000000001</c:v>
                </c:pt>
                <c:pt idx="35">
                  <c:v>467.90940000000001</c:v>
                </c:pt>
                <c:pt idx="36">
                  <c:v>549.04520000000002</c:v>
                </c:pt>
                <c:pt idx="37">
                  <c:v>534.18920000000003</c:v>
                </c:pt>
                <c:pt idx="38">
                  <c:v>532.54330000000004</c:v>
                </c:pt>
                <c:pt idx="39">
                  <c:v>532.99480000000005</c:v>
                </c:pt>
                <c:pt idx="40">
                  <c:v>543.55600000000004</c:v>
                </c:pt>
                <c:pt idx="41">
                  <c:v>548.13559999999995</c:v>
                </c:pt>
                <c:pt idx="42">
                  <c:v>536.33640000000003</c:v>
                </c:pt>
                <c:pt idx="43">
                  <c:v>502.37529999999998</c:v>
                </c:pt>
                <c:pt idx="44">
                  <c:v>456.2011</c:v>
                </c:pt>
                <c:pt idx="45">
                  <c:v>445.90600000000001</c:v>
                </c:pt>
                <c:pt idx="46">
                  <c:v>446.80149999999998</c:v>
                </c:pt>
                <c:pt idx="47">
                  <c:v>412.98160000000001</c:v>
                </c:pt>
              </c:numCache>
            </c:numRef>
          </c:val>
          <c:extLst>
            <c:ext xmlns:c16="http://schemas.microsoft.com/office/drawing/2014/chart" uri="{C3380CC4-5D6E-409C-BE32-E72D297353CC}">
              <c16:uniqueId val="{00000004-F42D-4626-A26B-58480146304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126.27200000000001</c:v>
                </c:pt>
                <c:pt idx="1">
                  <c:v>127.6339</c:v>
                </c:pt>
                <c:pt idx="2">
                  <c:v>124.1438</c:v>
                </c:pt>
                <c:pt idx="3">
                  <c:v>120.3087</c:v>
                </c:pt>
                <c:pt idx="4">
                  <c:v>119.9594</c:v>
                </c:pt>
                <c:pt idx="5">
                  <c:v>117.67919999999999</c:v>
                </c:pt>
                <c:pt idx="6">
                  <c:v>117.06010000000001</c:v>
                </c:pt>
                <c:pt idx="7">
                  <c:v>122.60380000000001</c:v>
                </c:pt>
                <c:pt idx="8">
                  <c:v>124.5889</c:v>
                </c:pt>
                <c:pt idx="9">
                  <c:v>124.9726</c:v>
                </c:pt>
                <c:pt idx="10">
                  <c:v>128.80600000000001</c:v>
                </c:pt>
                <c:pt idx="11">
                  <c:v>114.0334</c:v>
                </c:pt>
                <c:pt idx="12">
                  <c:v>96.205799999999996</c:v>
                </c:pt>
                <c:pt idx="13">
                  <c:v>69.522499999999994</c:v>
                </c:pt>
                <c:pt idx="14">
                  <c:v>54.181800000000003</c:v>
                </c:pt>
                <c:pt idx="15">
                  <c:v>88.100399999999993</c:v>
                </c:pt>
                <c:pt idx="16">
                  <c:v>84.367199999999997</c:v>
                </c:pt>
                <c:pt idx="17">
                  <c:v>82.609099999999998</c:v>
                </c:pt>
                <c:pt idx="18">
                  <c:v>83.688599999999994</c:v>
                </c:pt>
                <c:pt idx="19">
                  <c:v>79.110799999999998</c:v>
                </c:pt>
                <c:pt idx="20">
                  <c:v>75.147300000000001</c:v>
                </c:pt>
                <c:pt idx="21">
                  <c:v>80.103499999999997</c:v>
                </c:pt>
                <c:pt idx="22">
                  <c:v>77.080600000000004</c:v>
                </c:pt>
                <c:pt idx="23">
                  <c:v>76.5886</c:v>
                </c:pt>
                <c:pt idx="24">
                  <c:v>80.017499999999998</c:v>
                </c:pt>
                <c:pt idx="25">
                  <c:v>66.698499999999996</c:v>
                </c:pt>
                <c:pt idx="26">
                  <c:v>60.753100000000003</c:v>
                </c:pt>
                <c:pt idx="27">
                  <c:v>66.069400000000002</c:v>
                </c:pt>
                <c:pt idx="28">
                  <c:v>66.677400000000006</c:v>
                </c:pt>
                <c:pt idx="29">
                  <c:v>71.804000000000002</c:v>
                </c:pt>
                <c:pt idx="30">
                  <c:v>71.192599999999999</c:v>
                </c:pt>
                <c:pt idx="31">
                  <c:v>53.229700000000001</c:v>
                </c:pt>
                <c:pt idx="32">
                  <c:v>76.398200000000003</c:v>
                </c:pt>
                <c:pt idx="33">
                  <c:v>111.84099999999999</c:v>
                </c:pt>
                <c:pt idx="34">
                  <c:v>139.3048</c:v>
                </c:pt>
                <c:pt idx="35">
                  <c:v>148.4787</c:v>
                </c:pt>
                <c:pt idx="36">
                  <c:v>147.5478</c:v>
                </c:pt>
                <c:pt idx="37">
                  <c:v>147.6687</c:v>
                </c:pt>
                <c:pt idx="38">
                  <c:v>144.82830000000001</c:v>
                </c:pt>
                <c:pt idx="39">
                  <c:v>149.02780000000001</c:v>
                </c:pt>
                <c:pt idx="40">
                  <c:v>146.29849999999999</c:v>
                </c:pt>
                <c:pt idx="41">
                  <c:v>142.3886</c:v>
                </c:pt>
                <c:pt idx="42">
                  <c:v>141.5487</c:v>
                </c:pt>
                <c:pt idx="43">
                  <c:v>135.06559999999999</c:v>
                </c:pt>
                <c:pt idx="44">
                  <c:v>145.30770000000001</c:v>
                </c:pt>
                <c:pt idx="45">
                  <c:v>142.6086</c:v>
                </c:pt>
                <c:pt idx="46">
                  <c:v>136.86170000000001</c:v>
                </c:pt>
                <c:pt idx="47">
                  <c:v>135.2484</c:v>
                </c:pt>
              </c:numCache>
            </c:numRef>
          </c:val>
          <c:extLst>
            <c:ext xmlns:c16="http://schemas.microsoft.com/office/drawing/2014/chart" uri="{C3380CC4-5D6E-409C-BE32-E72D297353CC}">
              <c16:uniqueId val="{00000000-1D54-4DAA-9B66-9A22E33C338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125.6116</c:v>
                </c:pt>
                <c:pt idx="1">
                  <c:v>127.3112</c:v>
                </c:pt>
                <c:pt idx="2">
                  <c:v>122.974</c:v>
                </c:pt>
                <c:pt idx="3">
                  <c:v>122.5667</c:v>
                </c:pt>
                <c:pt idx="4">
                  <c:v>118.98139999999999</c:v>
                </c:pt>
                <c:pt idx="5">
                  <c:v>118.82850000000001</c:v>
                </c:pt>
                <c:pt idx="6">
                  <c:v>115.61450000000001</c:v>
                </c:pt>
                <c:pt idx="7">
                  <c:v>121.6722</c:v>
                </c:pt>
                <c:pt idx="8">
                  <c:v>125.6418</c:v>
                </c:pt>
                <c:pt idx="9">
                  <c:v>126.2144</c:v>
                </c:pt>
                <c:pt idx="10">
                  <c:v>128.654</c:v>
                </c:pt>
                <c:pt idx="11">
                  <c:v>113.8287</c:v>
                </c:pt>
                <c:pt idx="12">
                  <c:v>96.521199999999993</c:v>
                </c:pt>
                <c:pt idx="13">
                  <c:v>71.071299999999994</c:v>
                </c:pt>
                <c:pt idx="14">
                  <c:v>56.006700000000002</c:v>
                </c:pt>
                <c:pt idx="15">
                  <c:v>87.548900000000003</c:v>
                </c:pt>
                <c:pt idx="16">
                  <c:v>87.345799999999997</c:v>
                </c:pt>
                <c:pt idx="17">
                  <c:v>82.131500000000003</c:v>
                </c:pt>
                <c:pt idx="18">
                  <c:v>85.670299999999997</c:v>
                </c:pt>
                <c:pt idx="19">
                  <c:v>81.279700000000005</c:v>
                </c:pt>
                <c:pt idx="20">
                  <c:v>76.709999999999994</c:v>
                </c:pt>
                <c:pt idx="21">
                  <c:v>83.161100000000005</c:v>
                </c:pt>
                <c:pt idx="22">
                  <c:v>75.926299999999998</c:v>
                </c:pt>
                <c:pt idx="23">
                  <c:v>76.652000000000001</c:v>
                </c:pt>
                <c:pt idx="24">
                  <c:v>80.270099999999999</c:v>
                </c:pt>
                <c:pt idx="25">
                  <c:v>66.531000000000006</c:v>
                </c:pt>
                <c:pt idx="26">
                  <c:v>63.108400000000003</c:v>
                </c:pt>
                <c:pt idx="27">
                  <c:v>66.2042</c:v>
                </c:pt>
                <c:pt idx="28">
                  <c:v>65.240200000000002</c:v>
                </c:pt>
                <c:pt idx="29">
                  <c:v>69.110799999999998</c:v>
                </c:pt>
                <c:pt idx="30">
                  <c:v>69.958200000000005</c:v>
                </c:pt>
                <c:pt idx="31">
                  <c:v>53.1526</c:v>
                </c:pt>
                <c:pt idx="32">
                  <c:v>77.330500000000001</c:v>
                </c:pt>
                <c:pt idx="33">
                  <c:v>113.5196</c:v>
                </c:pt>
                <c:pt idx="34">
                  <c:v>138.4769</c:v>
                </c:pt>
                <c:pt idx="35">
                  <c:v>148.63239999999999</c:v>
                </c:pt>
                <c:pt idx="36">
                  <c:v>148.1078</c:v>
                </c:pt>
                <c:pt idx="37">
                  <c:v>146.47710000000001</c:v>
                </c:pt>
                <c:pt idx="38">
                  <c:v>145.0153</c:v>
                </c:pt>
                <c:pt idx="39">
                  <c:v>148.81049999999999</c:v>
                </c:pt>
                <c:pt idx="40">
                  <c:v>145.9075</c:v>
                </c:pt>
                <c:pt idx="41">
                  <c:v>143.9401</c:v>
                </c:pt>
                <c:pt idx="42">
                  <c:v>141.27709999999999</c:v>
                </c:pt>
                <c:pt idx="43">
                  <c:v>134.62440000000001</c:v>
                </c:pt>
                <c:pt idx="44">
                  <c:v>145.41569999999999</c:v>
                </c:pt>
                <c:pt idx="45">
                  <c:v>141.12280000000001</c:v>
                </c:pt>
                <c:pt idx="46">
                  <c:v>136.14160000000001</c:v>
                </c:pt>
                <c:pt idx="47">
                  <c:v>133.6156</c:v>
                </c:pt>
              </c:numCache>
            </c:numRef>
          </c:val>
          <c:extLst>
            <c:ext xmlns:c16="http://schemas.microsoft.com/office/drawing/2014/chart" uri="{C3380CC4-5D6E-409C-BE32-E72D297353CC}">
              <c16:uniqueId val="{00000001-1D54-4DAA-9B66-9A22E33C338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441.16329999999999</c:v>
                </c:pt>
                <c:pt idx="1">
                  <c:v>447.73610000000002</c:v>
                </c:pt>
                <c:pt idx="2">
                  <c:v>434.41820000000001</c:v>
                </c:pt>
                <c:pt idx="3">
                  <c:v>434.8569</c:v>
                </c:pt>
                <c:pt idx="4">
                  <c:v>425.66059999999999</c:v>
                </c:pt>
                <c:pt idx="5">
                  <c:v>430.40309999999999</c:v>
                </c:pt>
                <c:pt idx="6">
                  <c:v>430.51609999999999</c:v>
                </c:pt>
                <c:pt idx="7">
                  <c:v>437.92469999999997</c:v>
                </c:pt>
                <c:pt idx="8">
                  <c:v>435.4753</c:v>
                </c:pt>
                <c:pt idx="9">
                  <c:v>428.32600000000002</c:v>
                </c:pt>
                <c:pt idx="10">
                  <c:v>437.2715</c:v>
                </c:pt>
                <c:pt idx="11">
                  <c:v>361.28840000000002</c:v>
                </c:pt>
                <c:pt idx="12">
                  <c:v>271.46429999999998</c:v>
                </c:pt>
                <c:pt idx="13">
                  <c:v>179.3331</c:v>
                </c:pt>
                <c:pt idx="14">
                  <c:v>99.475099999999998</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83.927499999999995</c:v>
                </c:pt>
                <c:pt idx="31">
                  <c:v>142.50890000000001</c:v>
                </c:pt>
                <c:pt idx="32">
                  <c:v>230.7192</c:v>
                </c:pt>
                <c:pt idx="33">
                  <c:v>388.16930000000002</c:v>
                </c:pt>
                <c:pt idx="34">
                  <c:v>513.66189999999995</c:v>
                </c:pt>
                <c:pt idx="35">
                  <c:v>564.8673</c:v>
                </c:pt>
                <c:pt idx="36">
                  <c:v>541.40110000000004</c:v>
                </c:pt>
                <c:pt idx="37">
                  <c:v>539.37959999999998</c:v>
                </c:pt>
                <c:pt idx="38">
                  <c:v>529.39170000000001</c:v>
                </c:pt>
                <c:pt idx="39">
                  <c:v>529.15089999999998</c:v>
                </c:pt>
                <c:pt idx="40">
                  <c:v>530.8759</c:v>
                </c:pt>
                <c:pt idx="41">
                  <c:v>526.66359999999997</c:v>
                </c:pt>
                <c:pt idx="42">
                  <c:v>522.452</c:v>
                </c:pt>
                <c:pt idx="43">
                  <c:v>490.57190000000003</c:v>
                </c:pt>
                <c:pt idx="44">
                  <c:v>536.05200000000002</c:v>
                </c:pt>
                <c:pt idx="45">
                  <c:v>513.23329999999999</c:v>
                </c:pt>
                <c:pt idx="46">
                  <c:v>502.8999</c:v>
                </c:pt>
                <c:pt idx="47">
                  <c:v>504.59010000000001</c:v>
                </c:pt>
              </c:numCache>
            </c:numRef>
          </c:val>
          <c:extLst>
            <c:ext xmlns:c16="http://schemas.microsoft.com/office/drawing/2014/chart" uri="{C3380CC4-5D6E-409C-BE32-E72D297353CC}">
              <c16:uniqueId val="{00000002-1D54-4DAA-9B66-9A22E33C338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365.36559999999997</c:v>
                </c:pt>
                <c:pt idx="1">
                  <c:v>366.28989999999999</c:v>
                </c:pt>
                <c:pt idx="2">
                  <c:v>359.41879999999998</c:v>
                </c:pt>
                <c:pt idx="3">
                  <c:v>358.72269999999997</c:v>
                </c:pt>
                <c:pt idx="4">
                  <c:v>355.92599999999999</c:v>
                </c:pt>
                <c:pt idx="5">
                  <c:v>350.9375</c:v>
                </c:pt>
                <c:pt idx="6">
                  <c:v>355.16669999999999</c:v>
                </c:pt>
                <c:pt idx="7">
                  <c:v>360.67509999999999</c:v>
                </c:pt>
                <c:pt idx="8">
                  <c:v>361.23930000000001</c:v>
                </c:pt>
                <c:pt idx="9">
                  <c:v>357.41750000000002</c:v>
                </c:pt>
                <c:pt idx="10">
                  <c:v>353.73379999999997</c:v>
                </c:pt>
                <c:pt idx="11">
                  <c:v>299.73689999999999</c:v>
                </c:pt>
                <c:pt idx="12">
                  <c:v>221.61330000000001</c:v>
                </c:pt>
                <c:pt idx="13">
                  <c:v>134.7192</c:v>
                </c:pt>
                <c:pt idx="14">
                  <c:v>64.921000000000006</c:v>
                </c:pt>
                <c:pt idx="15">
                  <c:v>83.065899999999999</c:v>
                </c:pt>
                <c:pt idx="16">
                  <c:v>95.122600000000006</c:v>
                </c:pt>
                <c:pt idx="17">
                  <c:v>76.432299999999998</c:v>
                </c:pt>
                <c:pt idx="18">
                  <c:v>107.8389</c:v>
                </c:pt>
                <c:pt idx="19">
                  <c:v>89.139600000000002</c:v>
                </c:pt>
                <c:pt idx="20">
                  <c:v>86.720299999999995</c:v>
                </c:pt>
                <c:pt idx="21">
                  <c:v>87.187100000000001</c:v>
                </c:pt>
                <c:pt idx="22">
                  <c:v>80.291499999999999</c:v>
                </c:pt>
                <c:pt idx="23">
                  <c:v>96.272499999999994</c:v>
                </c:pt>
                <c:pt idx="24">
                  <c:v>97.791499999999999</c:v>
                </c:pt>
                <c:pt idx="25">
                  <c:v>68.053299999999993</c:v>
                </c:pt>
                <c:pt idx="26">
                  <c:v>63.550899999999999</c:v>
                </c:pt>
                <c:pt idx="27">
                  <c:v>69.629599999999996</c:v>
                </c:pt>
                <c:pt idx="28">
                  <c:v>67.684600000000003</c:v>
                </c:pt>
                <c:pt idx="29">
                  <c:v>94.520899999999997</c:v>
                </c:pt>
                <c:pt idx="30">
                  <c:v>54.043999999999997</c:v>
                </c:pt>
                <c:pt idx="31">
                  <c:v>92.077100000000002</c:v>
                </c:pt>
                <c:pt idx="32">
                  <c:v>172.86490000000001</c:v>
                </c:pt>
                <c:pt idx="33">
                  <c:v>307.66809999999998</c:v>
                </c:pt>
                <c:pt idx="34">
                  <c:v>412.3931</c:v>
                </c:pt>
                <c:pt idx="35">
                  <c:v>454.6626</c:v>
                </c:pt>
                <c:pt idx="36">
                  <c:v>431.8759</c:v>
                </c:pt>
                <c:pt idx="37">
                  <c:v>432.34249999999997</c:v>
                </c:pt>
                <c:pt idx="38">
                  <c:v>420.47039999999998</c:v>
                </c:pt>
                <c:pt idx="39">
                  <c:v>424.67720000000003</c:v>
                </c:pt>
                <c:pt idx="40">
                  <c:v>424.34719999999999</c:v>
                </c:pt>
                <c:pt idx="41">
                  <c:v>423.13639999999998</c:v>
                </c:pt>
                <c:pt idx="42">
                  <c:v>423.12700000000001</c:v>
                </c:pt>
                <c:pt idx="43">
                  <c:v>399.471</c:v>
                </c:pt>
                <c:pt idx="44">
                  <c:v>428.03870000000001</c:v>
                </c:pt>
                <c:pt idx="45">
                  <c:v>416.26280000000003</c:v>
                </c:pt>
                <c:pt idx="46">
                  <c:v>400.959</c:v>
                </c:pt>
                <c:pt idx="47">
                  <c:v>408.87889999999999</c:v>
                </c:pt>
              </c:numCache>
            </c:numRef>
          </c:val>
          <c:extLst>
            <c:ext xmlns:c16="http://schemas.microsoft.com/office/drawing/2014/chart" uri="{C3380CC4-5D6E-409C-BE32-E72D297353CC}">
              <c16:uniqueId val="{00000003-1D54-4DAA-9B66-9A22E33C33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6623.96</c:v>
                </c:pt>
                <c:pt idx="1">
                  <c:v>6545.47</c:v>
                </c:pt>
                <c:pt idx="2">
                  <c:v>6415.76</c:v>
                </c:pt>
                <c:pt idx="3">
                  <c:v>6447.36</c:v>
                </c:pt>
                <c:pt idx="4">
                  <c:v>6364.66</c:v>
                </c:pt>
                <c:pt idx="5">
                  <c:v>6315.56</c:v>
                </c:pt>
                <c:pt idx="6">
                  <c:v>6198.5</c:v>
                </c:pt>
                <c:pt idx="7">
                  <c:v>6287.1</c:v>
                </c:pt>
                <c:pt idx="8">
                  <c:v>6282.1</c:v>
                </c:pt>
                <c:pt idx="9">
                  <c:v>6316.89</c:v>
                </c:pt>
                <c:pt idx="10">
                  <c:v>6425.79</c:v>
                </c:pt>
                <c:pt idx="11">
                  <c:v>6278.1</c:v>
                </c:pt>
                <c:pt idx="12">
                  <c:v>6374.4</c:v>
                </c:pt>
                <c:pt idx="13">
                  <c:v>6469.29</c:v>
                </c:pt>
                <c:pt idx="14">
                  <c:v>6608.79</c:v>
                </c:pt>
                <c:pt idx="15">
                  <c:v>6818.19</c:v>
                </c:pt>
                <c:pt idx="16">
                  <c:v>7023.18</c:v>
                </c:pt>
                <c:pt idx="17">
                  <c:v>7180.68</c:v>
                </c:pt>
                <c:pt idx="18">
                  <c:v>7340.19</c:v>
                </c:pt>
                <c:pt idx="19">
                  <c:v>7406.78</c:v>
                </c:pt>
                <c:pt idx="20">
                  <c:v>7479.79</c:v>
                </c:pt>
                <c:pt idx="21">
                  <c:v>7400.19</c:v>
                </c:pt>
                <c:pt idx="22">
                  <c:v>7587.69</c:v>
                </c:pt>
                <c:pt idx="23">
                  <c:v>7534.19</c:v>
                </c:pt>
                <c:pt idx="24">
                  <c:v>7490.48</c:v>
                </c:pt>
                <c:pt idx="25">
                  <c:v>7321.99</c:v>
                </c:pt>
                <c:pt idx="26">
                  <c:v>7352.78</c:v>
                </c:pt>
                <c:pt idx="27">
                  <c:v>7370.49</c:v>
                </c:pt>
                <c:pt idx="28">
                  <c:v>7273.38</c:v>
                </c:pt>
                <c:pt idx="29">
                  <c:v>7332.78</c:v>
                </c:pt>
                <c:pt idx="30">
                  <c:v>7180.98</c:v>
                </c:pt>
                <c:pt idx="31">
                  <c:v>7282.68</c:v>
                </c:pt>
                <c:pt idx="32">
                  <c:v>7146.08</c:v>
                </c:pt>
                <c:pt idx="33">
                  <c:v>7174.58</c:v>
                </c:pt>
                <c:pt idx="34">
                  <c:v>7140.98</c:v>
                </c:pt>
                <c:pt idx="35">
                  <c:v>7039.08</c:v>
                </c:pt>
                <c:pt idx="36">
                  <c:v>7615.89</c:v>
                </c:pt>
                <c:pt idx="37">
                  <c:v>7605.5</c:v>
                </c:pt>
                <c:pt idx="38">
                  <c:v>7601.3</c:v>
                </c:pt>
                <c:pt idx="39">
                  <c:v>7563.5</c:v>
                </c:pt>
                <c:pt idx="40">
                  <c:v>7547.39</c:v>
                </c:pt>
                <c:pt idx="41">
                  <c:v>7449.39</c:v>
                </c:pt>
                <c:pt idx="42">
                  <c:v>7471.8</c:v>
                </c:pt>
                <c:pt idx="43">
                  <c:v>7264.3</c:v>
                </c:pt>
                <c:pt idx="44">
                  <c:v>7198.4</c:v>
                </c:pt>
                <c:pt idx="45">
                  <c:v>7101.8</c:v>
                </c:pt>
                <c:pt idx="46">
                  <c:v>6962.4</c:v>
                </c:pt>
                <c:pt idx="47">
                  <c:v>6740.2</c:v>
                </c:pt>
              </c:numCache>
            </c:numRef>
          </c:val>
          <c:smooth val="0"/>
          <c:extLst>
            <c:ext xmlns:c16="http://schemas.microsoft.com/office/drawing/2014/chart" uri="{C3380CC4-5D6E-409C-BE32-E72D297353CC}">
              <c16:uniqueId val="{00000000-9485-4C9E-BAF6-9FB7E1BDB67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6657.2762700000003</c:v>
                </c:pt>
                <c:pt idx="1">
                  <c:v>6541.6820600000001</c:v>
                </c:pt>
                <c:pt idx="2">
                  <c:v>6442.1540599999998</c:v>
                </c:pt>
                <c:pt idx="3">
                  <c:v>6358.2673100000002</c:v>
                </c:pt>
                <c:pt idx="4">
                  <c:v>6289.0574399999996</c:v>
                </c:pt>
                <c:pt idx="5">
                  <c:v>6291.75929</c:v>
                </c:pt>
                <c:pt idx="6">
                  <c:v>6255.8541299999997</c:v>
                </c:pt>
                <c:pt idx="7">
                  <c:v>6264.21378</c:v>
                </c:pt>
                <c:pt idx="8">
                  <c:v>6296.0606500000004</c:v>
                </c:pt>
                <c:pt idx="9">
                  <c:v>6328.2493299999996</c:v>
                </c:pt>
                <c:pt idx="10">
                  <c:v>6367.3917199999996</c:v>
                </c:pt>
                <c:pt idx="11">
                  <c:v>6418.4399400000002</c:v>
                </c:pt>
                <c:pt idx="12">
                  <c:v>6407.9308499999997</c:v>
                </c:pt>
                <c:pt idx="13">
                  <c:v>6439.4921100000001</c:v>
                </c:pt>
                <c:pt idx="14">
                  <c:v>6601.8495000000003</c:v>
                </c:pt>
                <c:pt idx="15">
                  <c:v>6695.8769199999997</c:v>
                </c:pt>
                <c:pt idx="16">
                  <c:v>6932.8995500000001</c:v>
                </c:pt>
                <c:pt idx="17">
                  <c:v>7079.0305500000004</c:v>
                </c:pt>
                <c:pt idx="18">
                  <c:v>7201.5887000000002</c:v>
                </c:pt>
                <c:pt idx="19">
                  <c:v>7286.32917</c:v>
                </c:pt>
                <c:pt idx="20">
                  <c:v>7351.9025600000004</c:v>
                </c:pt>
                <c:pt idx="21">
                  <c:v>7415.8462600000003</c:v>
                </c:pt>
                <c:pt idx="22">
                  <c:v>7445.8588300000001</c:v>
                </c:pt>
                <c:pt idx="23">
                  <c:v>7456.7554799999998</c:v>
                </c:pt>
                <c:pt idx="24">
                  <c:v>7418.2914899999996</c:v>
                </c:pt>
                <c:pt idx="25">
                  <c:v>7338.5363900000002</c:v>
                </c:pt>
                <c:pt idx="26">
                  <c:v>7273.1695099999997</c:v>
                </c:pt>
                <c:pt idx="27">
                  <c:v>7246.5027499999997</c:v>
                </c:pt>
                <c:pt idx="28">
                  <c:v>7262.0277100000003</c:v>
                </c:pt>
                <c:pt idx="29">
                  <c:v>7230.5121499999996</c:v>
                </c:pt>
                <c:pt idx="30">
                  <c:v>7213.0999599999996</c:v>
                </c:pt>
                <c:pt idx="31">
                  <c:v>7175.0985899999996</c:v>
                </c:pt>
                <c:pt idx="32">
                  <c:v>7107.0099799999998</c:v>
                </c:pt>
                <c:pt idx="33">
                  <c:v>7088.7422399999996</c:v>
                </c:pt>
                <c:pt idx="34">
                  <c:v>7094.7861599999997</c:v>
                </c:pt>
                <c:pt idx="35">
                  <c:v>7172.25936</c:v>
                </c:pt>
                <c:pt idx="36">
                  <c:v>7425.9938599999996</c:v>
                </c:pt>
                <c:pt idx="37">
                  <c:v>7455.4894800000002</c:v>
                </c:pt>
                <c:pt idx="38">
                  <c:v>7440.4555300000002</c:v>
                </c:pt>
                <c:pt idx="39">
                  <c:v>7426.21054</c:v>
                </c:pt>
                <c:pt idx="40">
                  <c:v>7382.6858000000002</c:v>
                </c:pt>
                <c:pt idx="41">
                  <c:v>7331.3636699999997</c:v>
                </c:pt>
                <c:pt idx="42">
                  <c:v>7295.4900699999998</c:v>
                </c:pt>
                <c:pt idx="43">
                  <c:v>7244.3452200000002</c:v>
                </c:pt>
                <c:pt idx="44">
                  <c:v>7159.0369899999996</c:v>
                </c:pt>
                <c:pt idx="45">
                  <c:v>6959.9284200000002</c:v>
                </c:pt>
                <c:pt idx="46">
                  <c:v>6822.73182</c:v>
                </c:pt>
                <c:pt idx="47">
                  <c:v>6654.5453100000004</c:v>
                </c:pt>
              </c:numCache>
            </c:numRef>
          </c:val>
          <c:smooth val="0"/>
          <c:extLst>
            <c:ext xmlns:c16="http://schemas.microsoft.com/office/drawing/2014/chart" uri="{C3380CC4-5D6E-409C-BE32-E72D297353CC}">
              <c16:uniqueId val="{00000001-9485-4C9E-BAF6-9FB7E1BDB6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27</c:v>
                </c:pt>
                <c:pt idx="1">
                  <c:v>DOM 28</c:v>
                </c:pt>
                <c:pt idx="2">
                  <c:v>LUN 29</c:v>
                </c:pt>
                <c:pt idx="3">
                  <c:v>MAR 30</c:v>
                </c:pt>
                <c:pt idx="4">
                  <c:v>MIE 1</c:v>
                </c:pt>
                <c:pt idx="5">
                  <c:v>JUE 2</c:v>
                </c:pt>
                <c:pt idx="6">
                  <c:v>VIE 3</c:v>
                </c:pt>
                <c:pt idx="7">
                  <c:v>SAB 4</c:v>
                </c:pt>
              </c:strCache>
            </c:strRef>
          </c:cat>
          <c:val>
            <c:numRef>
              <c:f>COSTO_OPE_EJEC!$C$8:$C$15</c:f>
              <c:numCache>
                <c:formatCode>#,##0.0</c:formatCode>
                <c:ptCount val="8"/>
                <c:pt idx="0">
                  <c:v>6972577.6776700001</c:v>
                </c:pt>
                <c:pt idx="1">
                  <c:v>6473976.1722499998</c:v>
                </c:pt>
                <c:pt idx="2">
                  <c:v>7857883.91823</c:v>
                </c:pt>
                <c:pt idx="3">
                  <c:v>7175742.2809300004</c:v>
                </c:pt>
                <c:pt idx="4">
                  <c:v>7352012.0424100002</c:v>
                </c:pt>
                <c:pt idx="5">
                  <c:v>6467913.7338300003</c:v>
                </c:pt>
                <c:pt idx="6">
                  <c:v>6950255.45677</c:v>
                </c:pt>
                <c:pt idx="7">
                  <c:v>5280310.4385200003</c:v>
                </c:pt>
              </c:numCache>
            </c:numRef>
          </c:val>
          <c:extLst>
            <c:ext xmlns:c16="http://schemas.microsoft.com/office/drawing/2014/chart" uri="{C3380CC4-5D6E-409C-BE32-E72D297353CC}">
              <c16:uniqueId val="{00000000-020D-43C8-8C54-B314CADF2D5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-0.13424391103040009</c:v>
                </c:pt>
                <c:pt idx="1">
                  <c:v>-0.17124869905360346</c:v>
                </c:pt>
                <c:pt idx="2">
                  <c:v>-2.0801710904890119E-2</c:v>
                </c:pt>
                <c:pt idx="3">
                  <c:v>-0.11055709681627227</c:v>
                </c:pt>
                <c:pt idx="4">
                  <c:v>-9.6141493033547576E-2</c:v>
                </c:pt>
                <c:pt idx="5">
                  <c:v>-0.20646863487313827</c:v>
                </c:pt>
                <c:pt idx="6">
                  <c:v>-0.13163419183867031</c:v>
                </c:pt>
                <c:pt idx="7">
                  <c:v>-0.28836102291026033</c:v>
                </c:pt>
              </c:numCache>
            </c:numRef>
          </c:cat>
          <c:val>
            <c:numRef>
              <c:f>COSTO_OPE_EJEC!$D$8:$D$15</c:f>
              <c:numCache>
                <c:formatCode>#,##0.0</c:formatCode>
                <c:ptCount val="8"/>
                <c:pt idx="0">
                  <c:v>8053743.7351074005</c:v>
                </c:pt>
                <c:pt idx="1">
                  <c:v>7811723.6918446003</c:v>
                </c:pt>
                <c:pt idx="2">
                  <c:v>8024813.7744313003</c:v>
                </c:pt>
                <c:pt idx="3">
                  <c:v>8067681.7536513004</c:v>
                </c:pt>
                <c:pt idx="4">
                  <c:v>8134029.8130123997</c:v>
                </c:pt>
                <c:pt idx="5">
                  <c:v>8150797.8361964002</c:v>
                </c:pt>
                <c:pt idx="6">
                  <c:v>8003833.6280033998</c:v>
                </c:pt>
                <c:pt idx="7">
                  <c:v>7419928.6555578001</c:v>
                </c:pt>
              </c:numCache>
            </c:numRef>
          </c:val>
          <c:extLst>
            <c:ext xmlns:c16="http://schemas.microsoft.com/office/drawing/2014/chart" uri="{C3380CC4-5D6E-409C-BE32-E72D297353CC}">
              <c16:uniqueId val="{00000001-020D-43C8-8C54-B314CADF2D5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23</v>
      </c>
      <c r="D9" s="5" t="s">
        <v>24</v>
      </c>
      <c r="E9" s="5" t="s">
        <v>25</v>
      </c>
      <c r="F9" s="5" t="s">
        <v>30</v>
      </c>
      <c r="G9" s="4" t="s">
        <v>31</v>
      </c>
      <c r="H9" s="4" t="s">
        <v>32</v>
      </c>
      <c r="I9" s="6" t="s">
        <v>33</v>
      </c>
      <c r="J9" s="4">
        <v>35</v>
      </c>
      <c r="K9" s="4" t="s">
        <v>34</v>
      </c>
      <c r="L9" s="4">
        <v>138</v>
      </c>
    </row>
    <row r="10" spans="1:12" x14ac:dyDescent="0.3">
      <c r="A10" s="1"/>
      <c r="B10" s="4" t="s">
        <v>22</v>
      </c>
      <c r="C10" s="5" t="s">
        <v>35</v>
      </c>
      <c r="D10" s="5" t="s">
        <v>36</v>
      </c>
      <c r="E10" s="5" t="s">
        <v>37</v>
      </c>
      <c r="F10" s="5" t="s">
        <v>38</v>
      </c>
      <c r="G10" s="4" t="s">
        <v>39</v>
      </c>
      <c r="H10" s="4" t="s">
        <v>19</v>
      </c>
      <c r="I10" s="6" t="s">
        <v>40</v>
      </c>
      <c r="J10" s="4"/>
      <c r="K10" s="4" t="s">
        <v>21</v>
      </c>
      <c r="L10"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41</v>
      </c>
      <c r="C5" s="197"/>
      <c r="D5" s="197"/>
      <c r="E5" s="197"/>
      <c r="F5" s="197"/>
      <c r="G5" s="197"/>
      <c r="H5" s="197"/>
      <c r="I5" s="197"/>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57</v>
      </c>
      <c r="I8" s="5" t="s">
        <v>58</v>
      </c>
    </row>
    <row r="9" spans="1:9" x14ac:dyDescent="0.3">
      <c r="A9" s="1"/>
      <c r="B9" s="4" t="s">
        <v>46</v>
      </c>
      <c r="C9" s="4" t="s">
        <v>47</v>
      </c>
      <c r="D9" s="4" t="s">
        <v>48</v>
      </c>
      <c r="E9" s="5" t="s">
        <v>59</v>
      </c>
      <c r="F9" s="5" t="s">
        <v>60</v>
      </c>
      <c r="G9" s="5" t="s">
        <v>61</v>
      </c>
      <c r="H9" s="5" t="s">
        <v>57</v>
      </c>
      <c r="I9" s="5" t="s">
        <v>62</v>
      </c>
    </row>
    <row r="10" spans="1:9" x14ac:dyDescent="0.3">
      <c r="A10" s="1"/>
      <c r="B10" s="4" t="s">
        <v>46</v>
      </c>
      <c r="C10" s="4" t="s">
        <v>47</v>
      </c>
      <c r="D10" s="4" t="s">
        <v>48</v>
      </c>
      <c r="E10" s="5" t="s">
        <v>59</v>
      </c>
      <c r="F10" s="5" t="s">
        <v>60</v>
      </c>
      <c r="G10" s="5" t="s">
        <v>63</v>
      </c>
      <c r="H10" s="5" t="s">
        <v>64</v>
      </c>
      <c r="I10" s="5" t="s">
        <v>65</v>
      </c>
    </row>
    <row r="11" spans="1:9" x14ac:dyDescent="0.3">
      <c r="A11" s="1"/>
      <c r="B11" s="4" t="s">
        <v>46</v>
      </c>
      <c r="C11" s="4" t="s">
        <v>47</v>
      </c>
      <c r="D11" s="4" t="s">
        <v>48</v>
      </c>
      <c r="E11" s="5" t="s">
        <v>66</v>
      </c>
      <c r="F11" s="5" t="s">
        <v>67</v>
      </c>
      <c r="G11" s="5" t="s">
        <v>68</v>
      </c>
      <c r="H11" s="5" t="s">
        <v>38</v>
      </c>
      <c r="I11" s="5" t="s">
        <v>69</v>
      </c>
    </row>
    <row r="12" spans="1:9" x14ac:dyDescent="0.3">
      <c r="A12" s="1"/>
      <c r="B12" s="4" t="s">
        <v>46</v>
      </c>
      <c r="C12" s="4" t="s">
        <v>47</v>
      </c>
      <c r="D12" s="4" t="s">
        <v>48</v>
      </c>
      <c r="E12" s="5" t="s">
        <v>66</v>
      </c>
      <c r="F12" s="5" t="s">
        <v>70</v>
      </c>
      <c r="G12" s="5" t="s">
        <v>61</v>
      </c>
      <c r="H12" s="5" t="s">
        <v>57</v>
      </c>
      <c r="I12" s="5" t="s">
        <v>71</v>
      </c>
    </row>
    <row r="13" spans="1:9" x14ac:dyDescent="0.3">
      <c r="A13" s="1"/>
      <c r="B13" s="4" t="s">
        <v>46</v>
      </c>
      <c r="C13" s="4" t="s">
        <v>47</v>
      </c>
      <c r="D13" s="4" t="s">
        <v>48</v>
      </c>
      <c r="E13" s="5" t="s">
        <v>66</v>
      </c>
      <c r="F13" s="5" t="s">
        <v>70</v>
      </c>
      <c r="G13" s="5" t="s">
        <v>61</v>
      </c>
      <c r="H13" s="5" t="s">
        <v>57</v>
      </c>
      <c r="I13" s="5" t="s">
        <v>72</v>
      </c>
    </row>
    <row r="14" spans="1:9" x14ac:dyDescent="0.3">
      <c r="A14" s="1"/>
      <c r="B14" s="4" t="s">
        <v>46</v>
      </c>
      <c r="C14" s="4" t="s">
        <v>47</v>
      </c>
      <c r="D14" s="4" t="s">
        <v>48</v>
      </c>
      <c r="E14" s="5" t="s">
        <v>66</v>
      </c>
      <c r="F14" s="5" t="s">
        <v>73</v>
      </c>
      <c r="G14" s="5" t="s">
        <v>61</v>
      </c>
      <c r="H14" s="5" t="s">
        <v>57</v>
      </c>
      <c r="I14" s="5" t="s">
        <v>71</v>
      </c>
    </row>
    <row r="15" spans="1:9" x14ac:dyDescent="0.3">
      <c r="A15" s="1"/>
      <c r="B15" s="4" t="s">
        <v>46</v>
      </c>
      <c r="C15" s="4" t="s">
        <v>47</v>
      </c>
      <c r="D15" s="4" t="s">
        <v>48</v>
      </c>
      <c r="E15" s="5" t="s">
        <v>74</v>
      </c>
      <c r="F15" s="5" t="s">
        <v>75</v>
      </c>
      <c r="G15" s="5" t="s">
        <v>61</v>
      </c>
      <c r="H15" s="5" t="s">
        <v>57</v>
      </c>
      <c r="I15" s="5" t="s">
        <v>76</v>
      </c>
    </row>
    <row r="16" spans="1:9" x14ac:dyDescent="0.3">
      <c r="A16" s="1"/>
      <c r="B16" s="4" t="s">
        <v>46</v>
      </c>
      <c r="C16" s="4" t="s">
        <v>47</v>
      </c>
      <c r="D16" s="4" t="s">
        <v>48</v>
      </c>
      <c r="E16" s="5" t="s">
        <v>77</v>
      </c>
      <c r="F16" s="5" t="s">
        <v>78</v>
      </c>
      <c r="G16" s="5" t="s">
        <v>56</v>
      </c>
      <c r="H16" s="5" t="s">
        <v>57</v>
      </c>
      <c r="I16" s="5" t="s">
        <v>79</v>
      </c>
    </row>
    <row r="17" spans="1:9" x14ac:dyDescent="0.3">
      <c r="A17" s="1"/>
      <c r="B17" s="4" t="s">
        <v>46</v>
      </c>
      <c r="C17" s="4" t="s">
        <v>47</v>
      </c>
      <c r="D17" s="4" t="s">
        <v>48</v>
      </c>
      <c r="E17" s="5" t="s">
        <v>77</v>
      </c>
      <c r="F17" s="5" t="s">
        <v>78</v>
      </c>
      <c r="G17" s="5" t="s">
        <v>56</v>
      </c>
      <c r="H17" s="5" t="s">
        <v>57</v>
      </c>
      <c r="I17" s="5" t="s">
        <v>80</v>
      </c>
    </row>
    <row r="18" spans="1:9" x14ac:dyDescent="0.3">
      <c r="A18" s="1"/>
      <c r="B18" s="4" t="s">
        <v>46</v>
      </c>
      <c r="C18" s="4" t="s">
        <v>47</v>
      </c>
      <c r="D18" s="4" t="s">
        <v>48</v>
      </c>
      <c r="E18" s="5" t="s">
        <v>77</v>
      </c>
      <c r="F18" s="5" t="s">
        <v>81</v>
      </c>
      <c r="G18" s="5" t="s">
        <v>61</v>
      </c>
      <c r="H18" s="5" t="s">
        <v>57</v>
      </c>
      <c r="I18" s="5" t="s">
        <v>82</v>
      </c>
    </row>
    <row r="19" spans="1:9" x14ac:dyDescent="0.3">
      <c r="A19" s="1"/>
      <c r="B19" s="4" t="s">
        <v>46</v>
      </c>
      <c r="C19" s="4" t="s">
        <v>47</v>
      </c>
      <c r="D19" s="4" t="s">
        <v>48</v>
      </c>
      <c r="E19" s="5" t="s">
        <v>77</v>
      </c>
      <c r="F19" s="5" t="s">
        <v>81</v>
      </c>
      <c r="G19" s="5" t="s">
        <v>61</v>
      </c>
      <c r="H19" s="5" t="s">
        <v>57</v>
      </c>
      <c r="I19" s="5" t="s">
        <v>83</v>
      </c>
    </row>
    <row r="20" spans="1:9" x14ac:dyDescent="0.3">
      <c r="A20" s="1"/>
      <c r="B20" s="4" t="s">
        <v>46</v>
      </c>
      <c r="C20" s="4" t="s">
        <v>47</v>
      </c>
      <c r="D20" s="4" t="s">
        <v>48</v>
      </c>
      <c r="E20" s="5" t="s">
        <v>77</v>
      </c>
      <c r="F20" s="5" t="s">
        <v>84</v>
      </c>
      <c r="G20" s="5" t="s">
        <v>61</v>
      </c>
      <c r="H20" s="5" t="s">
        <v>57</v>
      </c>
      <c r="I20" s="5" t="s">
        <v>85</v>
      </c>
    </row>
    <row r="21" spans="1:9" x14ac:dyDescent="0.3">
      <c r="A21" s="1"/>
      <c r="B21" s="4" t="s">
        <v>46</v>
      </c>
      <c r="C21" s="4" t="s">
        <v>47</v>
      </c>
      <c r="D21" s="4" t="s">
        <v>48</v>
      </c>
      <c r="E21" s="5" t="s">
        <v>77</v>
      </c>
      <c r="F21" s="5" t="s">
        <v>84</v>
      </c>
      <c r="G21" s="5" t="s">
        <v>61</v>
      </c>
      <c r="H21" s="5" t="s">
        <v>57</v>
      </c>
      <c r="I21" s="5" t="s">
        <v>86</v>
      </c>
    </row>
    <row r="22" spans="1:9" x14ac:dyDescent="0.3">
      <c r="A22" s="1"/>
      <c r="B22" s="4" t="s">
        <v>46</v>
      </c>
      <c r="C22" s="4" t="s">
        <v>47</v>
      </c>
      <c r="D22" s="4" t="s">
        <v>48</v>
      </c>
      <c r="E22" s="5" t="s">
        <v>87</v>
      </c>
      <c r="F22" s="5" t="s">
        <v>88</v>
      </c>
      <c r="G22" s="5" t="s">
        <v>56</v>
      </c>
      <c r="H22" s="5" t="s">
        <v>57</v>
      </c>
      <c r="I22" s="5" t="s">
        <v>89</v>
      </c>
    </row>
    <row r="23" spans="1:9" x14ac:dyDescent="0.3">
      <c r="A23" s="1"/>
      <c r="B23" s="4" t="s">
        <v>46</v>
      </c>
      <c r="C23" s="4" t="s">
        <v>47</v>
      </c>
      <c r="D23" s="4" t="s">
        <v>48</v>
      </c>
      <c r="E23" s="5" t="s">
        <v>87</v>
      </c>
      <c r="F23" s="5" t="s">
        <v>88</v>
      </c>
      <c r="G23" s="5" t="s">
        <v>56</v>
      </c>
      <c r="H23" s="5" t="s">
        <v>57</v>
      </c>
      <c r="I23" s="5" t="s">
        <v>90</v>
      </c>
    </row>
    <row r="24" spans="1:9" x14ac:dyDescent="0.3">
      <c r="A24" s="1"/>
      <c r="B24" s="4" t="s">
        <v>46</v>
      </c>
      <c r="C24" s="4" t="s">
        <v>47</v>
      </c>
      <c r="D24" s="4" t="s">
        <v>48</v>
      </c>
      <c r="E24" s="5" t="s">
        <v>87</v>
      </c>
      <c r="F24" s="5" t="s">
        <v>88</v>
      </c>
      <c r="G24" s="5" t="s">
        <v>68</v>
      </c>
      <c r="H24" s="5" t="s">
        <v>91</v>
      </c>
      <c r="I24" s="5" t="s">
        <v>92</v>
      </c>
    </row>
    <row r="25" spans="1:9" x14ac:dyDescent="0.3">
      <c r="A25" s="1"/>
      <c r="B25" s="4" t="s">
        <v>46</v>
      </c>
      <c r="C25" s="4" t="s">
        <v>47</v>
      </c>
      <c r="D25" s="4" t="s">
        <v>48</v>
      </c>
      <c r="E25" s="5" t="s">
        <v>87</v>
      </c>
      <c r="F25" s="5" t="s">
        <v>88</v>
      </c>
      <c r="G25" s="5" t="s">
        <v>68</v>
      </c>
      <c r="H25" s="5" t="s">
        <v>93</v>
      </c>
      <c r="I25" s="5" t="s">
        <v>94</v>
      </c>
    </row>
    <row r="26" spans="1:9" x14ac:dyDescent="0.3">
      <c r="A26" s="1"/>
      <c r="B26" s="4" t="s">
        <v>46</v>
      </c>
      <c r="C26" s="4" t="s">
        <v>47</v>
      </c>
      <c r="D26" s="4" t="s">
        <v>48</v>
      </c>
      <c r="E26" s="5" t="s">
        <v>87</v>
      </c>
      <c r="F26" s="5" t="s">
        <v>88</v>
      </c>
      <c r="G26" s="5" t="s">
        <v>68</v>
      </c>
      <c r="H26" s="5" t="s">
        <v>38</v>
      </c>
      <c r="I26" s="5" t="s">
        <v>95</v>
      </c>
    </row>
    <row r="27" spans="1:9" x14ac:dyDescent="0.3">
      <c r="A27" s="1"/>
      <c r="B27" s="4" t="s">
        <v>46</v>
      </c>
      <c r="C27" s="4" t="s">
        <v>47</v>
      </c>
      <c r="D27" s="4" t="s">
        <v>48</v>
      </c>
      <c r="E27" s="5" t="s">
        <v>87</v>
      </c>
      <c r="F27" s="5" t="s">
        <v>88</v>
      </c>
      <c r="G27" s="5" t="s">
        <v>68</v>
      </c>
      <c r="H27" s="5" t="s">
        <v>96</v>
      </c>
      <c r="I27" s="5" t="s">
        <v>97</v>
      </c>
    </row>
    <row r="28" spans="1:9" x14ac:dyDescent="0.3">
      <c r="A28" s="1"/>
      <c r="B28" s="4" t="s">
        <v>46</v>
      </c>
      <c r="C28" s="4" t="s">
        <v>47</v>
      </c>
      <c r="D28" s="4" t="s">
        <v>48</v>
      </c>
      <c r="E28" s="5" t="s">
        <v>87</v>
      </c>
      <c r="F28" s="5" t="s">
        <v>88</v>
      </c>
      <c r="G28" s="5" t="s">
        <v>68</v>
      </c>
      <c r="H28" s="5" t="s">
        <v>98</v>
      </c>
      <c r="I28" s="5" t="s">
        <v>99</v>
      </c>
    </row>
    <row r="29" spans="1:9" x14ac:dyDescent="0.3">
      <c r="A29" s="1"/>
      <c r="B29" s="4" t="s">
        <v>46</v>
      </c>
      <c r="C29" s="4" t="s">
        <v>47</v>
      </c>
      <c r="D29" s="4" t="s">
        <v>48</v>
      </c>
      <c r="E29" s="5" t="s">
        <v>87</v>
      </c>
      <c r="F29" s="5" t="s">
        <v>88</v>
      </c>
      <c r="G29" s="5" t="s">
        <v>68</v>
      </c>
      <c r="H29" s="5" t="s">
        <v>100</v>
      </c>
      <c r="I29" s="5" t="s">
        <v>101</v>
      </c>
    </row>
    <row r="30" spans="1:9" x14ac:dyDescent="0.3">
      <c r="A30" s="1"/>
      <c r="B30" s="4" t="s">
        <v>46</v>
      </c>
      <c r="C30" s="4" t="s">
        <v>47</v>
      </c>
      <c r="D30" s="4" t="s">
        <v>48</v>
      </c>
      <c r="E30" s="5" t="s">
        <v>87</v>
      </c>
      <c r="F30" s="5" t="s">
        <v>102</v>
      </c>
      <c r="G30" s="5" t="s">
        <v>56</v>
      </c>
      <c r="H30" s="5" t="s">
        <v>57</v>
      </c>
      <c r="I30" s="5" t="s">
        <v>103</v>
      </c>
    </row>
    <row r="31" spans="1:9" x14ac:dyDescent="0.3">
      <c r="A31" s="1"/>
      <c r="B31" s="4" t="s">
        <v>46</v>
      </c>
      <c r="C31" s="4" t="s">
        <v>47</v>
      </c>
      <c r="D31" s="4" t="s">
        <v>48</v>
      </c>
      <c r="E31" s="5" t="s">
        <v>104</v>
      </c>
      <c r="F31" s="5" t="s">
        <v>105</v>
      </c>
      <c r="G31" s="5" t="s">
        <v>63</v>
      </c>
      <c r="H31" s="5" t="s">
        <v>106</v>
      </c>
      <c r="I31" s="5" t="s">
        <v>107</v>
      </c>
    </row>
    <row r="32" spans="1:9" x14ac:dyDescent="0.3">
      <c r="A32" s="1"/>
      <c r="B32" s="4" t="s">
        <v>46</v>
      </c>
      <c r="C32" s="4" t="s">
        <v>47</v>
      </c>
      <c r="D32" s="4" t="s">
        <v>48</v>
      </c>
      <c r="E32" s="5" t="s">
        <v>104</v>
      </c>
      <c r="F32" s="5" t="s">
        <v>105</v>
      </c>
      <c r="G32" s="5" t="s">
        <v>63</v>
      </c>
      <c r="H32" s="5" t="s">
        <v>106</v>
      </c>
      <c r="I32" s="5" t="s">
        <v>108</v>
      </c>
    </row>
    <row r="33" spans="1:9" x14ac:dyDescent="0.3">
      <c r="A33" s="1"/>
      <c r="B33" s="4" t="s">
        <v>46</v>
      </c>
      <c r="C33" s="4" t="s">
        <v>47</v>
      </c>
      <c r="D33" s="4" t="s">
        <v>48</v>
      </c>
      <c r="E33" s="5" t="s">
        <v>104</v>
      </c>
      <c r="F33" s="5" t="s">
        <v>109</v>
      </c>
      <c r="G33" s="5" t="s">
        <v>61</v>
      </c>
      <c r="H33" s="5" t="s">
        <v>57</v>
      </c>
      <c r="I33" s="5" t="s">
        <v>110</v>
      </c>
    </row>
    <row r="34" spans="1:9" x14ac:dyDescent="0.3">
      <c r="A34" s="1"/>
      <c r="B34" s="4" t="s">
        <v>46</v>
      </c>
      <c r="C34" s="4" t="s">
        <v>47</v>
      </c>
      <c r="D34" s="4" t="s">
        <v>48</v>
      </c>
      <c r="E34" s="5" t="s">
        <v>104</v>
      </c>
      <c r="F34" s="5" t="s">
        <v>109</v>
      </c>
      <c r="G34" s="5" t="s">
        <v>61</v>
      </c>
      <c r="H34" s="5" t="s">
        <v>57</v>
      </c>
      <c r="I34" s="5" t="s">
        <v>111</v>
      </c>
    </row>
    <row r="35" spans="1:9" x14ac:dyDescent="0.3">
      <c r="A35" s="1"/>
      <c r="B35" s="4" t="s">
        <v>46</v>
      </c>
      <c r="C35" s="4" t="s">
        <v>47</v>
      </c>
      <c r="D35" s="4" t="s">
        <v>48</v>
      </c>
      <c r="E35" s="5" t="s">
        <v>104</v>
      </c>
      <c r="F35" s="5" t="s">
        <v>109</v>
      </c>
      <c r="G35" s="5" t="s">
        <v>61</v>
      </c>
      <c r="H35" s="5" t="s">
        <v>57</v>
      </c>
      <c r="I35" s="5" t="s">
        <v>112</v>
      </c>
    </row>
    <row r="36" spans="1:9" x14ac:dyDescent="0.3">
      <c r="A36" s="1"/>
      <c r="B36" s="4" t="s">
        <v>46</v>
      </c>
      <c r="C36" s="4" t="s">
        <v>47</v>
      </c>
      <c r="D36" s="4" t="s">
        <v>48</v>
      </c>
      <c r="E36" s="5" t="s">
        <v>104</v>
      </c>
      <c r="F36" s="5" t="s">
        <v>109</v>
      </c>
      <c r="G36" s="5" t="s">
        <v>61</v>
      </c>
      <c r="H36" s="5" t="s">
        <v>57</v>
      </c>
      <c r="I36" s="5" t="s">
        <v>113</v>
      </c>
    </row>
    <row r="37" spans="1:9" x14ac:dyDescent="0.3">
      <c r="A37" s="1"/>
      <c r="B37" s="4" t="s">
        <v>46</v>
      </c>
      <c r="C37" s="4" t="s">
        <v>47</v>
      </c>
      <c r="D37" s="4" t="s">
        <v>48</v>
      </c>
      <c r="E37" s="5" t="s">
        <v>104</v>
      </c>
      <c r="F37" s="5" t="s">
        <v>109</v>
      </c>
      <c r="G37" s="5" t="s">
        <v>63</v>
      </c>
      <c r="H37" s="5" t="s">
        <v>64</v>
      </c>
      <c r="I37" s="5" t="s">
        <v>114</v>
      </c>
    </row>
    <row r="38" spans="1:9" x14ac:dyDescent="0.3">
      <c r="A38" s="1"/>
      <c r="B38" s="4" t="s">
        <v>46</v>
      </c>
      <c r="C38" s="4" t="s">
        <v>47</v>
      </c>
      <c r="D38" s="4" t="s">
        <v>48</v>
      </c>
      <c r="E38" s="5" t="s">
        <v>115</v>
      </c>
      <c r="F38" s="5" t="s">
        <v>116</v>
      </c>
      <c r="G38" s="5" t="s">
        <v>61</v>
      </c>
      <c r="H38" s="5" t="s">
        <v>57</v>
      </c>
      <c r="I38" s="5" t="s">
        <v>117</v>
      </c>
    </row>
    <row r="39" spans="1:9" x14ac:dyDescent="0.3">
      <c r="A39" s="1"/>
      <c r="B39" s="4" t="s">
        <v>46</v>
      </c>
      <c r="C39" s="4" t="s">
        <v>47</v>
      </c>
      <c r="D39" s="4" t="s">
        <v>48</v>
      </c>
      <c r="E39" s="5" t="s">
        <v>35</v>
      </c>
      <c r="F39" s="5" t="s">
        <v>118</v>
      </c>
      <c r="G39" s="5" t="s">
        <v>56</v>
      </c>
      <c r="H39" s="5" t="s">
        <v>57</v>
      </c>
      <c r="I39" s="5" t="s">
        <v>119</v>
      </c>
    </row>
    <row r="40" spans="1:9" x14ac:dyDescent="0.3">
      <c r="A40" s="1"/>
      <c r="B40" s="4" t="s">
        <v>46</v>
      </c>
      <c r="C40" s="4" t="s">
        <v>47</v>
      </c>
      <c r="D40" s="4" t="s">
        <v>48</v>
      </c>
      <c r="E40" s="5" t="s">
        <v>120</v>
      </c>
      <c r="F40" s="5" t="s">
        <v>121</v>
      </c>
      <c r="G40" s="5" t="s">
        <v>61</v>
      </c>
      <c r="H40" s="5" t="s">
        <v>57</v>
      </c>
      <c r="I40" s="5" t="s">
        <v>122</v>
      </c>
    </row>
    <row r="41" spans="1:9" x14ac:dyDescent="0.3">
      <c r="A41" s="1"/>
      <c r="B41" s="4" t="s">
        <v>46</v>
      </c>
      <c r="C41" s="4" t="s">
        <v>47</v>
      </c>
      <c r="D41" s="4" t="s">
        <v>48</v>
      </c>
      <c r="E41" s="5" t="s">
        <v>120</v>
      </c>
      <c r="F41" s="5" t="s">
        <v>121</v>
      </c>
      <c r="G41" s="5" t="s">
        <v>61</v>
      </c>
      <c r="H41" s="5" t="s">
        <v>57</v>
      </c>
      <c r="I41" s="5" t="s">
        <v>123</v>
      </c>
    </row>
    <row r="42" spans="1:9" x14ac:dyDescent="0.3">
      <c r="A42" s="1"/>
      <c r="B42" s="4" t="s">
        <v>46</v>
      </c>
      <c r="C42" s="4" t="s">
        <v>47</v>
      </c>
      <c r="D42" s="4" t="s">
        <v>48</v>
      </c>
      <c r="E42" s="5" t="s">
        <v>124</v>
      </c>
      <c r="F42" s="5" t="s">
        <v>125</v>
      </c>
      <c r="G42" s="5" t="s">
        <v>61</v>
      </c>
      <c r="H42" s="5" t="s">
        <v>57</v>
      </c>
      <c r="I42" s="5" t="s">
        <v>126</v>
      </c>
    </row>
    <row r="43" spans="1:9" x14ac:dyDescent="0.3">
      <c r="A43" s="1"/>
      <c r="B43" s="4" t="s">
        <v>46</v>
      </c>
      <c r="C43" s="4" t="s">
        <v>47</v>
      </c>
      <c r="D43" s="4" t="s">
        <v>48</v>
      </c>
      <c r="E43" s="5" t="s">
        <v>127</v>
      </c>
      <c r="F43" s="5" t="s">
        <v>128</v>
      </c>
      <c r="G43" s="5" t="s">
        <v>129</v>
      </c>
      <c r="H43" s="5" t="s">
        <v>130</v>
      </c>
      <c r="I43"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39.6" x14ac:dyDescent="0.3">
      <c r="A7" s="1"/>
      <c r="B7" s="5" t="s">
        <v>146</v>
      </c>
      <c r="C7" s="5" t="s">
        <v>147</v>
      </c>
      <c r="D7" s="5" t="s">
        <v>17</v>
      </c>
      <c r="E7" s="4" t="s">
        <v>148</v>
      </c>
      <c r="F7" s="4" t="s">
        <v>149</v>
      </c>
      <c r="G7" s="6" t="s">
        <v>150</v>
      </c>
      <c r="H7" s="8">
        <v>0</v>
      </c>
      <c r="I7" s="5" t="s">
        <v>151</v>
      </c>
      <c r="J7" s="5" t="s">
        <v>152</v>
      </c>
      <c r="K7" s="5" t="s">
        <v>153</v>
      </c>
      <c r="L7" s="5" t="s">
        <v>154</v>
      </c>
      <c r="M7" s="8">
        <v>21353</v>
      </c>
      <c r="N7" s="5" t="s">
        <v>155</v>
      </c>
    </row>
    <row r="8" spans="1:14" ht="26.4" x14ac:dyDescent="0.3">
      <c r="A8" s="1"/>
      <c r="B8" s="5" t="s">
        <v>156</v>
      </c>
      <c r="C8" s="5" t="s">
        <v>157</v>
      </c>
      <c r="D8" s="5" t="s">
        <v>158</v>
      </c>
      <c r="E8" s="4" t="s">
        <v>159</v>
      </c>
      <c r="F8" s="4" t="s">
        <v>160</v>
      </c>
      <c r="G8" s="6" t="s">
        <v>161</v>
      </c>
      <c r="H8" s="8">
        <v>0</v>
      </c>
      <c r="I8" s="5" t="s">
        <v>151</v>
      </c>
      <c r="J8" s="5" t="s">
        <v>152</v>
      </c>
      <c r="K8" s="5" t="s">
        <v>153</v>
      </c>
      <c r="L8" s="5" t="s">
        <v>162</v>
      </c>
      <c r="M8" s="8">
        <v>13761</v>
      </c>
      <c r="N8" s="5" t="s">
        <v>155</v>
      </c>
    </row>
    <row r="9" spans="1:14" ht="26.4" x14ac:dyDescent="0.3">
      <c r="A9" s="1"/>
      <c r="B9" s="5" t="s">
        <v>156</v>
      </c>
      <c r="C9" s="5" t="s">
        <v>163</v>
      </c>
      <c r="D9" s="5" t="s">
        <v>164</v>
      </c>
      <c r="E9" s="4" t="s">
        <v>159</v>
      </c>
      <c r="F9" s="4" t="s">
        <v>160</v>
      </c>
      <c r="G9" s="6" t="s">
        <v>165</v>
      </c>
      <c r="H9" s="8">
        <v>0</v>
      </c>
      <c r="I9" s="5" t="s">
        <v>151</v>
      </c>
      <c r="J9" s="5" t="s">
        <v>152</v>
      </c>
      <c r="K9" s="5" t="s">
        <v>153</v>
      </c>
      <c r="L9" s="5" t="s">
        <v>162</v>
      </c>
      <c r="M9" s="8">
        <v>13746</v>
      </c>
      <c r="N9" s="5" t="s">
        <v>155</v>
      </c>
    </row>
    <row r="10" spans="1:14" ht="26.4" x14ac:dyDescent="0.3">
      <c r="A10" s="1"/>
      <c r="B10" s="5" t="s">
        <v>156</v>
      </c>
      <c r="C10" s="5" t="s">
        <v>163</v>
      </c>
      <c r="D10" s="5" t="s">
        <v>166</v>
      </c>
      <c r="E10" s="4" t="s">
        <v>159</v>
      </c>
      <c r="F10" s="4" t="s">
        <v>160</v>
      </c>
      <c r="G10" s="6" t="s">
        <v>167</v>
      </c>
      <c r="H10" s="8">
        <v>0</v>
      </c>
      <c r="I10" s="5" t="s">
        <v>151</v>
      </c>
      <c r="J10" s="5" t="s">
        <v>152</v>
      </c>
      <c r="K10" s="5" t="s">
        <v>153</v>
      </c>
      <c r="L10" s="5" t="s">
        <v>162</v>
      </c>
      <c r="M10" s="8">
        <v>13751</v>
      </c>
      <c r="N10" s="5" t="s">
        <v>155</v>
      </c>
    </row>
    <row r="11" spans="1:14" x14ac:dyDescent="0.3">
      <c r="A11" s="1"/>
      <c r="B11" s="5" t="s">
        <v>156</v>
      </c>
      <c r="C11" s="5" t="s">
        <v>163</v>
      </c>
      <c r="D11" s="5" t="s">
        <v>168</v>
      </c>
      <c r="E11" s="4" t="s">
        <v>159</v>
      </c>
      <c r="F11" s="4" t="s">
        <v>160</v>
      </c>
      <c r="G11" s="6" t="s">
        <v>169</v>
      </c>
      <c r="H11" s="8">
        <v>0</v>
      </c>
      <c r="I11" s="5" t="s">
        <v>151</v>
      </c>
      <c r="J11" s="5" t="s">
        <v>170</v>
      </c>
      <c r="K11" s="5" t="s">
        <v>153</v>
      </c>
      <c r="L11" s="5" t="s">
        <v>162</v>
      </c>
      <c r="M11" s="8">
        <v>13771</v>
      </c>
      <c r="N11" s="5" t="s">
        <v>155</v>
      </c>
    </row>
    <row r="12" spans="1:14" x14ac:dyDescent="0.3">
      <c r="A12" s="1"/>
      <c r="B12" s="5" t="s">
        <v>156</v>
      </c>
      <c r="C12" s="5" t="s">
        <v>163</v>
      </c>
      <c r="D12" s="5" t="s">
        <v>171</v>
      </c>
      <c r="E12" s="4" t="s">
        <v>172</v>
      </c>
      <c r="F12" s="4" t="s">
        <v>173</v>
      </c>
      <c r="G12" s="6" t="s">
        <v>174</v>
      </c>
      <c r="H12" s="8">
        <v>0</v>
      </c>
      <c r="I12" s="5" t="s">
        <v>151</v>
      </c>
      <c r="J12" s="5" t="s">
        <v>170</v>
      </c>
      <c r="K12" s="5" t="s">
        <v>153</v>
      </c>
      <c r="L12" s="5" t="s">
        <v>154</v>
      </c>
      <c r="M12" s="8">
        <v>13861</v>
      </c>
      <c r="N12" s="5" t="s">
        <v>155</v>
      </c>
    </row>
    <row r="13" spans="1:14" x14ac:dyDescent="0.3">
      <c r="A13" s="1"/>
      <c r="B13" s="5" t="s">
        <v>175</v>
      </c>
      <c r="C13" s="5" t="s">
        <v>176</v>
      </c>
      <c r="D13" s="5" t="s">
        <v>177</v>
      </c>
      <c r="E13" s="4" t="s">
        <v>159</v>
      </c>
      <c r="F13" s="4" t="s">
        <v>160</v>
      </c>
      <c r="G13" s="6" t="s">
        <v>178</v>
      </c>
      <c r="H13" s="8">
        <v>0</v>
      </c>
      <c r="I13" s="5" t="s">
        <v>151</v>
      </c>
      <c r="J13" s="5" t="s">
        <v>152</v>
      </c>
      <c r="K13" s="5" t="s">
        <v>153</v>
      </c>
      <c r="L13" s="5" t="s">
        <v>162</v>
      </c>
      <c r="M13" s="8">
        <v>13099</v>
      </c>
      <c r="N13" s="5" t="s">
        <v>155</v>
      </c>
    </row>
    <row r="14" spans="1:14" x14ac:dyDescent="0.3">
      <c r="A14" s="1"/>
      <c r="B14" s="5" t="s">
        <v>175</v>
      </c>
      <c r="C14" s="5" t="s">
        <v>179</v>
      </c>
      <c r="D14" s="5" t="s">
        <v>180</v>
      </c>
      <c r="E14" s="4" t="s">
        <v>181</v>
      </c>
      <c r="F14" s="4" t="s">
        <v>182</v>
      </c>
      <c r="G14" s="6" t="s">
        <v>183</v>
      </c>
      <c r="H14" s="8">
        <v>0</v>
      </c>
      <c r="I14" s="5" t="s">
        <v>151</v>
      </c>
      <c r="J14" s="5" t="s">
        <v>152</v>
      </c>
      <c r="K14" s="5" t="s">
        <v>153</v>
      </c>
      <c r="L14" s="5" t="s">
        <v>154</v>
      </c>
      <c r="M14" s="8">
        <v>18070</v>
      </c>
      <c r="N14" s="5" t="s">
        <v>155</v>
      </c>
    </row>
    <row r="15" spans="1:14" x14ac:dyDescent="0.3">
      <c r="A15" s="1"/>
      <c r="B15" s="5" t="s">
        <v>184</v>
      </c>
      <c r="C15" s="5" t="s">
        <v>185</v>
      </c>
      <c r="D15" s="5" t="s">
        <v>91</v>
      </c>
      <c r="E15" s="4" t="s">
        <v>159</v>
      </c>
      <c r="F15" s="4" t="s">
        <v>160</v>
      </c>
      <c r="G15" s="6" t="s">
        <v>186</v>
      </c>
      <c r="H15" s="8">
        <v>6.6</v>
      </c>
      <c r="I15" s="5" t="s">
        <v>151</v>
      </c>
      <c r="J15" s="5" t="s">
        <v>170</v>
      </c>
      <c r="K15" s="5" t="s">
        <v>153</v>
      </c>
      <c r="L15" s="5" t="s">
        <v>187</v>
      </c>
      <c r="M15" s="8">
        <v>17493</v>
      </c>
      <c r="N15" s="5" t="s">
        <v>188</v>
      </c>
    </row>
    <row r="16" spans="1:14" ht="66" x14ac:dyDescent="0.3">
      <c r="A16" s="1"/>
      <c r="B16" s="5" t="s">
        <v>14</v>
      </c>
      <c r="C16" s="5" t="s">
        <v>189</v>
      </c>
      <c r="D16" s="5" t="s">
        <v>190</v>
      </c>
      <c r="E16" s="4" t="s">
        <v>159</v>
      </c>
      <c r="F16" s="4" t="s">
        <v>191</v>
      </c>
      <c r="G16" s="6" t="s">
        <v>192</v>
      </c>
      <c r="H16" s="8">
        <v>0</v>
      </c>
      <c r="I16" s="5" t="s">
        <v>151</v>
      </c>
      <c r="J16" s="5" t="s">
        <v>170</v>
      </c>
      <c r="K16" s="5" t="s">
        <v>153</v>
      </c>
      <c r="L16" s="5" t="s">
        <v>162</v>
      </c>
      <c r="M16" s="8">
        <v>12715</v>
      </c>
      <c r="N16" s="5" t="s">
        <v>155</v>
      </c>
    </row>
    <row r="17" spans="1:14" x14ac:dyDescent="0.3">
      <c r="A17" s="1"/>
      <c r="B17" s="5" t="s">
        <v>14</v>
      </c>
      <c r="C17" s="5" t="s">
        <v>193</v>
      </c>
      <c r="D17" s="5" t="s">
        <v>194</v>
      </c>
      <c r="E17" s="4" t="s">
        <v>159</v>
      </c>
      <c r="F17" s="4" t="s">
        <v>160</v>
      </c>
      <c r="G17" s="6" t="s">
        <v>195</v>
      </c>
      <c r="H17" s="8">
        <v>0</v>
      </c>
      <c r="I17" s="5" t="s">
        <v>196</v>
      </c>
      <c r="J17" s="5" t="s">
        <v>152</v>
      </c>
      <c r="K17" s="5" t="s">
        <v>153</v>
      </c>
      <c r="L17" s="5" t="s">
        <v>162</v>
      </c>
      <c r="M17" s="8">
        <v>316</v>
      </c>
      <c r="N17" s="5" t="s">
        <v>155</v>
      </c>
    </row>
    <row r="18" spans="1:14" x14ac:dyDescent="0.3">
      <c r="A18" s="1"/>
      <c r="B18" s="5" t="s">
        <v>49</v>
      </c>
      <c r="C18" s="5" t="s">
        <v>197</v>
      </c>
      <c r="D18" s="5" t="s">
        <v>91</v>
      </c>
      <c r="E18" s="4" t="s">
        <v>198</v>
      </c>
      <c r="F18" s="4" t="s">
        <v>199</v>
      </c>
      <c r="G18" s="6" t="s">
        <v>200</v>
      </c>
      <c r="H18" s="8">
        <v>48.844999999999999</v>
      </c>
      <c r="I18" s="5" t="s">
        <v>151</v>
      </c>
      <c r="J18" s="5" t="s">
        <v>170</v>
      </c>
      <c r="K18" s="5" t="s">
        <v>153</v>
      </c>
      <c r="L18" s="5" t="s">
        <v>154</v>
      </c>
      <c r="M18" s="8">
        <v>121</v>
      </c>
      <c r="N18" s="5" t="s">
        <v>188</v>
      </c>
    </row>
    <row r="19" spans="1:14" ht="26.4" x14ac:dyDescent="0.3">
      <c r="A19" s="1"/>
      <c r="B19" s="5" t="s">
        <v>49</v>
      </c>
      <c r="C19" s="5" t="s">
        <v>201</v>
      </c>
      <c r="D19" s="5" t="s">
        <v>202</v>
      </c>
      <c r="E19" s="4" t="s">
        <v>159</v>
      </c>
      <c r="F19" s="4" t="s">
        <v>160</v>
      </c>
      <c r="G19" s="6" t="s">
        <v>203</v>
      </c>
      <c r="H19" s="8">
        <v>0</v>
      </c>
      <c r="I19" s="5" t="s">
        <v>151</v>
      </c>
      <c r="J19" s="5" t="s">
        <v>152</v>
      </c>
      <c r="K19" s="5" t="s">
        <v>153</v>
      </c>
      <c r="L19" s="5" t="s">
        <v>162</v>
      </c>
      <c r="M19" s="8">
        <v>11052</v>
      </c>
      <c r="N19" s="5" t="s">
        <v>155</v>
      </c>
    </row>
    <row r="20" spans="1:14" x14ac:dyDescent="0.3">
      <c r="A20" s="1"/>
      <c r="B20" s="5" t="s">
        <v>49</v>
      </c>
      <c r="C20" s="5" t="s">
        <v>204</v>
      </c>
      <c r="D20" s="5" t="s">
        <v>205</v>
      </c>
      <c r="E20" s="4" t="s">
        <v>206</v>
      </c>
      <c r="F20" s="4" t="s">
        <v>207</v>
      </c>
      <c r="G20" s="6" t="s">
        <v>200</v>
      </c>
      <c r="H20" s="8">
        <v>0</v>
      </c>
      <c r="I20" s="5" t="s">
        <v>151</v>
      </c>
      <c r="J20" s="5" t="s">
        <v>170</v>
      </c>
      <c r="K20" s="5" t="s">
        <v>153</v>
      </c>
      <c r="L20" s="5" t="s">
        <v>154</v>
      </c>
      <c r="M20" s="8">
        <v>10284</v>
      </c>
      <c r="N20" s="5" t="s">
        <v>155</v>
      </c>
    </row>
    <row r="21" spans="1:14" ht="39.6" x14ac:dyDescent="0.3">
      <c r="A21" s="1"/>
      <c r="B21" s="5" t="s">
        <v>208</v>
      </c>
      <c r="C21" s="5" t="s">
        <v>209</v>
      </c>
      <c r="D21" s="5" t="s">
        <v>210</v>
      </c>
      <c r="E21" s="4" t="s">
        <v>159</v>
      </c>
      <c r="F21" s="4" t="s">
        <v>160</v>
      </c>
      <c r="G21" s="6" t="s">
        <v>211</v>
      </c>
      <c r="H21" s="8">
        <v>0</v>
      </c>
      <c r="I21" s="5" t="s">
        <v>151</v>
      </c>
      <c r="J21" s="5" t="s">
        <v>170</v>
      </c>
      <c r="K21" s="5" t="s">
        <v>153</v>
      </c>
      <c r="L21" s="5" t="s">
        <v>154</v>
      </c>
      <c r="M21" s="8">
        <v>1277</v>
      </c>
      <c r="N21" s="5" t="s">
        <v>155</v>
      </c>
    </row>
    <row r="22" spans="1:14" ht="26.4" x14ac:dyDescent="0.3">
      <c r="A22" s="1"/>
      <c r="B22" s="5" t="s">
        <v>208</v>
      </c>
      <c r="C22" s="5" t="s">
        <v>212</v>
      </c>
      <c r="D22" s="5" t="s">
        <v>93</v>
      </c>
      <c r="E22" s="4" t="s">
        <v>213</v>
      </c>
      <c r="F22" s="4" t="s">
        <v>160</v>
      </c>
      <c r="G22" s="6" t="s">
        <v>214</v>
      </c>
      <c r="H22" s="8">
        <v>11.002000000000001</v>
      </c>
      <c r="I22" s="5" t="s">
        <v>196</v>
      </c>
      <c r="J22" s="5" t="s">
        <v>170</v>
      </c>
      <c r="K22" s="5" t="s">
        <v>153</v>
      </c>
      <c r="L22" s="5" t="s">
        <v>187</v>
      </c>
      <c r="M22" s="8">
        <v>125</v>
      </c>
      <c r="N22" s="5" t="s">
        <v>188</v>
      </c>
    </row>
    <row r="23" spans="1:14" ht="26.4" x14ac:dyDescent="0.3">
      <c r="A23" s="1"/>
      <c r="B23" s="5" t="s">
        <v>208</v>
      </c>
      <c r="C23" s="5" t="s">
        <v>215</v>
      </c>
      <c r="D23" s="5" t="s">
        <v>216</v>
      </c>
      <c r="E23" s="4" t="s">
        <v>159</v>
      </c>
      <c r="F23" s="4" t="s">
        <v>160</v>
      </c>
      <c r="G23" s="6" t="s">
        <v>217</v>
      </c>
      <c r="H23" s="8">
        <v>23</v>
      </c>
      <c r="I23" s="5" t="s">
        <v>151</v>
      </c>
      <c r="J23" s="5" t="s">
        <v>170</v>
      </c>
      <c r="K23" s="5" t="s">
        <v>153</v>
      </c>
      <c r="L23" s="5" t="s">
        <v>187</v>
      </c>
      <c r="M23" s="8">
        <v>19961</v>
      </c>
      <c r="N23" s="5" t="s">
        <v>155</v>
      </c>
    </row>
    <row r="24" spans="1:14" ht="26.4" x14ac:dyDescent="0.3">
      <c r="A24" s="1"/>
      <c r="B24" s="5" t="s">
        <v>208</v>
      </c>
      <c r="C24" s="5" t="s">
        <v>218</v>
      </c>
      <c r="D24" s="5" t="s">
        <v>219</v>
      </c>
      <c r="E24" s="4" t="s">
        <v>159</v>
      </c>
      <c r="F24" s="4" t="s">
        <v>160</v>
      </c>
      <c r="G24" s="6" t="s">
        <v>220</v>
      </c>
      <c r="H24" s="8">
        <v>23</v>
      </c>
      <c r="I24" s="5" t="s">
        <v>151</v>
      </c>
      <c r="J24" s="5" t="s">
        <v>170</v>
      </c>
      <c r="K24" s="5" t="s">
        <v>153</v>
      </c>
      <c r="L24" s="5" t="s">
        <v>162</v>
      </c>
      <c r="M24" s="8">
        <v>12781</v>
      </c>
      <c r="N24" s="5" t="s">
        <v>188</v>
      </c>
    </row>
    <row r="25" spans="1:14" x14ac:dyDescent="0.3">
      <c r="A25" s="1"/>
      <c r="B25" s="5" t="s">
        <v>208</v>
      </c>
      <c r="C25" s="5" t="s">
        <v>218</v>
      </c>
      <c r="D25" s="5" t="s">
        <v>221</v>
      </c>
      <c r="E25" s="4" t="s">
        <v>159</v>
      </c>
      <c r="F25" s="4" t="s">
        <v>160</v>
      </c>
      <c r="G25" s="6" t="s">
        <v>222</v>
      </c>
      <c r="H25" s="8">
        <v>5.7320000000000002</v>
      </c>
      <c r="I25" s="5" t="s">
        <v>151</v>
      </c>
      <c r="J25" s="5" t="s">
        <v>170</v>
      </c>
      <c r="K25" s="5" t="s">
        <v>153</v>
      </c>
      <c r="L25" s="5" t="s">
        <v>154</v>
      </c>
      <c r="M25" s="8">
        <v>12777</v>
      </c>
      <c r="N25" s="5" t="s">
        <v>188</v>
      </c>
    </row>
    <row r="26" spans="1:14" x14ac:dyDescent="0.3">
      <c r="A26" s="1"/>
      <c r="B26" s="5" t="s">
        <v>208</v>
      </c>
      <c r="C26" s="5" t="s">
        <v>218</v>
      </c>
      <c r="D26" s="5" t="s">
        <v>223</v>
      </c>
      <c r="E26" s="4" t="s">
        <v>159</v>
      </c>
      <c r="F26" s="4" t="s">
        <v>160</v>
      </c>
      <c r="G26" s="6" t="s">
        <v>224</v>
      </c>
      <c r="H26" s="8">
        <v>0</v>
      </c>
      <c r="I26" s="5" t="s">
        <v>151</v>
      </c>
      <c r="J26" s="5" t="s">
        <v>170</v>
      </c>
      <c r="K26" s="5" t="s">
        <v>153</v>
      </c>
      <c r="L26" s="5" t="s">
        <v>187</v>
      </c>
      <c r="M26" s="8">
        <v>12592</v>
      </c>
      <c r="N26" s="5" t="s">
        <v>155</v>
      </c>
    </row>
    <row r="27" spans="1:14" ht="26.4" x14ac:dyDescent="0.3">
      <c r="A27" s="1"/>
      <c r="B27" s="5" t="s">
        <v>208</v>
      </c>
      <c r="C27" s="5" t="s">
        <v>225</v>
      </c>
      <c r="D27" s="5" t="s">
        <v>226</v>
      </c>
      <c r="E27" s="4" t="s">
        <v>159</v>
      </c>
      <c r="F27" s="4" t="s">
        <v>160</v>
      </c>
      <c r="G27" s="6" t="s">
        <v>217</v>
      </c>
      <c r="H27" s="8">
        <v>23</v>
      </c>
      <c r="I27" s="5" t="s">
        <v>151</v>
      </c>
      <c r="J27" s="5" t="s">
        <v>170</v>
      </c>
      <c r="K27" s="5" t="s">
        <v>153</v>
      </c>
      <c r="L27" s="5" t="s">
        <v>162</v>
      </c>
      <c r="M27" s="8">
        <v>13187</v>
      </c>
      <c r="N27" s="5" t="s">
        <v>155</v>
      </c>
    </row>
    <row r="28" spans="1:14" x14ac:dyDescent="0.3">
      <c r="A28" s="1"/>
      <c r="B28" s="5" t="s">
        <v>54</v>
      </c>
      <c r="C28" s="5" t="s">
        <v>227</v>
      </c>
      <c r="D28" s="5" t="s">
        <v>91</v>
      </c>
      <c r="E28" s="4" t="s">
        <v>228</v>
      </c>
      <c r="F28" s="4" t="s">
        <v>229</v>
      </c>
      <c r="G28" s="6" t="s">
        <v>230</v>
      </c>
      <c r="H28" s="8">
        <v>66</v>
      </c>
      <c r="I28" s="5" t="s">
        <v>151</v>
      </c>
      <c r="J28" s="5" t="s">
        <v>170</v>
      </c>
      <c r="K28" s="5" t="s">
        <v>153</v>
      </c>
      <c r="L28" s="5" t="s">
        <v>154</v>
      </c>
      <c r="M28" s="8">
        <v>8</v>
      </c>
      <c r="N28" s="5" t="s">
        <v>188</v>
      </c>
    </row>
    <row r="29" spans="1:14" x14ac:dyDescent="0.3">
      <c r="A29" s="1"/>
      <c r="B29" s="5" t="s">
        <v>59</v>
      </c>
      <c r="C29" s="5" t="s">
        <v>231</v>
      </c>
      <c r="D29" s="5" t="s">
        <v>64</v>
      </c>
      <c r="E29" s="4" t="s">
        <v>232</v>
      </c>
      <c r="F29" s="4" t="s">
        <v>233</v>
      </c>
      <c r="G29" s="6" t="s">
        <v>234</v>
      </c>
      <c r="H29" s="8">
        <v>0</v>
      </c>
      <c r="I29" s="5" t="s">
        <v>151</v>
      </c>
      <c r="J29" s="5" t="s">
        <v>152</v>
      </c>
      <c r="K29" s="5" t="s">
        <v>153</v>
      </c>
      <c r="L29" s="5" t="s">
        <v>235</v>
      </c>
      <c r="M29" s="8">
        <v>38</v>
      </c>
      <c r="N29" s="5" t="s">
        <v>188</v>
      </c>
    </row>
    <row r="30" spans="1:14" ht="26.4" x14ac:dyDescent="0.3">
      <c r="A30" s="1"/>
      <c r="B30" s="5" t="s">
        <v>66</v>
      </c>
      <c r="C30" s="5" t="s">
        <v>236</v>
      </c>
      <c r="D30" s="5" t="s">
        <v>57</v>
      </c>
      <c r="E30" s="4" t="s">
        <v>159</v>
      </c>
      <c r="F30" s="4" t="s">
        <v>160</v>
      </c>
      <c r="G30" s="6" t="s">
        <v>237</v>
      </c>
      <c r="H30" s="8">
        <v>20.8</v>
      </c>
      <c r="I30" s="5" t="s">
        <v>151</v>
      </c>
      <c r="J30" s="5" t="s">
        <v>152</v>
      </c>
      <c r="K30" s="5" t="s">
        <v>153</v>
      </c>
      <c r="L30" s="5" t="s">
        <v>187</v>
      </c>
      <c r="M30" s="8">
        <v>22190</v>
      </c>
      <c r="N30" s="5" t="s">
        <v>188</v>
      </c>
    </row>
    <row r="31" spans="1:14" ht="26.4" x14ac:dyDescent="0.3">
      <c r="A31" s="1"/>
      <c r="B31" s="5" t="s">
        <v>238</v>
      </c>
      <c r="C31" s="5" t="s">
        <v>239</v>
      </c>
      <c r="D31" s="5" t="s">
        <v>240</v>
      </c>
      <c r="E31" s="4" t="s">
        <v>159</v>
      </c>
      <c r="F31" s="4" t="s">
        <v>160</v>
      </c>
      <c r="G31" s="6" t="s">
        <v>241</v>
      </c>
      <c r="H31" s="8">
        <v>0</v>
      </c>
      <c r="I31" s="5" t="s">
        <v>151</v>
      </c>
      <c r="J31" s="5" t="s">
        <v>170</v>
      </c>
      <c r="K31" s="5" t="s">
        <v>153</v>
      </c>
      <c r="L31" s="5" t="s">
        <v>187</v>
      </c>
      <c r="M31" s="8">
        <v>21126</v>
      </c>
      <c r="N31" s="5" t="s">
        <v>155</v>
      </c>
    </row>
    <row r="32" spans="1:14" ht="39.6" x14ac:dyDescent="0.3">
      <c r="A32" s="1"/>
      <c r="B32" s="5" t="s">
        <v>242</v>
      </c>
      <c r="C32" s="5" t="s">
        <v>243</v>
      </c>
      <c r="D32" s="5" t="s">
        <v>244</v>
      </c>
      <c r="E32" s="4" t="s">
        <v>159</v>
      </c>
      <c r="F32" s="4" t="s">
        <v>160</v>
      </c>
      <c r="G32" s="6" t="s">
        <v>245</v>
      </c>
      <c r="H32" s="8">
        <v>0</v>
      </c>
      <c r="I32" s="5" t="s">
        <v>151</v>
      </c>
      <c r="J32" s="5" t="s">
        <v>152</v>
      </c>
      <c r="K32" s="5" t="s">
        <v>153</v>
      </c>
      <c r="L32" s="5" t="s">
        <v>162</v>
      </c>
      <c r="M32" s="8">
        <v>14464</v>
      </c>
      <c r="N32" s="5" t="s">
        <v>155</v>
      </c>
    </row>
    <row r="33" spans="1:14" ht="39.6" x14ac:dyDescent="0.3">
      <c r="A33" s="1"/>
      <c r="B33" s="5" t="s">
        <v>242</v>
      </c>
      <c r="C33" s="5" t="s">
        <v>246</v>
      </c>
      <c r="D33" s="5" t="s">
        <v>247</v>
      </c>
      <c r="E33" s="4" t="s">
        <v>248</v>
      </c>
      <c r="F33" s="4" t="s">
        <v>249</v>
      </c>
      <c r="G33" s="6" t="s">
        <v>250</v>
      </c>
      <c r="H33" s="8">
        <v>0</v>
      </c>
      <c r="I33" s="5" t="s">
        <v>151</v>
      </c>
      <c r="J33" s="5" t="s">
        <v>152</v>
      </c>
      <c r="K33" s="5" t="s">
        <v>153</v>
      </c>
      <c r="L33" s="5" t="s">
        <v>154</v>
      </c>
      <c r="M33" s="8">
        <v>1760</v>
      </c>
      <c r="N33" s="5" t="s">
        <v>155</v>
      </c>
    </row>
    <row r="34" spans="1:14" x14ac:dyDescent="0.3">
      <c r="A34" s="1"/>
      <c r="B34" s="5" t="s">
        <v>251</v>
      </c>
      <c r="C34" s="5" t="s">
        <v>252</v>
      </c>
      <c r="D34" s="5" t="s">
        <v>57</v>
      </c>
      <c r="E34" s="4" t="s">
        <v>159</v>
      </c>
      <c r="F34" s="4" t="s">
        <v>160</v>
      </c>
      <c r="G34" s="6" t="s">
        <v>253</v>
      </c>
      <c r="H34" s="8">
        <v>0.7</v>
      </c>
      <c r="I34" s="5" t="s">
        <v>151</v>
      </c>
      <c r="J34" s="5" t="s">
        <v>170</v>
      </c>
      <c r="K34" s="5" t="s">
        <v>153</v>
      </c>
      <c r="L34" s="5" t="s">
        <v>154</v>
      </c>
      <c r="M34" s="8">
        <v>57</v>
      </c>
      <c r="N34" s="5" t="s">
        <v>188</v>
      </c>
    </row>
    <row r="35" spans="1:14" ht="79.2" x14ac:dyDescent="0.3">
      <c r="A35" s="1"/>
      <c r="B35" s="5" t="s">
        <v>23</v>
      </c>
      <c r="C35" s="5" t="s">
        <v>254</v>
      </c>
      <c r="D35" s="5" t="s">
        <v>255</v>
      </c>
      <c r="E35" s="4" t="s">
        <v>159</v>
      </c>
      <c r="F35" s="4" t="s">
        <v>160</v>
      </c>
      <c r="G35" s="6" t="s">
        <v>256</v>
      </c>
      <c r="H35" s="8">
        <v>0</v>
      </c>
      <c r="I35" s="5" t="s">
        <v>151</v>
      </c>
      <c r="J35" s="5" t="s">
        <v>170</v>
      </c>
      <c r="K35" s="5" t="s">
        <v>153</v>
      </c>
      <c r="L35" s="5" t="s">
        <v>154</v>
      </c>
      <c r="M35" s="8">
        <v>1736</v>
      </c>
      <c r="N35" s="5" t="s">
        <v>155</v>
      </c>
    </row>
    <row r="36" spans="1:14" x14ac:dyDescent="0.3">
      <c r="A36" s="1"/>
      <c r="B36" s="5" t="s">
        <v>23</v>
      </c>
      <c r="C36" s="5" t="s">
        <v>257</v>
      </c>
      <c r="D36" s="5" t="s">
        <v>17</v>
      </c>
      <c r="E36" s="4" t="s">
        <v>159</v>
      </c>
      <c r="F36" s="4" t="s">
        <v>160</v>
      </c>
      <c r="G36" s="6" t="s">
        <v>258</v>
      </c>
      <c r="H36" s="8">
        <v>0</v>
      </c>
      <c r="I36" s="5" t="s">
        <v>151</v>
      </c>
      <c r="J36" s="5" t="s">
        <v>152</v>
      </c>
      <c r="K36" s="5" t="s">
        <v>153</v>
      </c>
      <c r="L36" s="5" t="s">
        <v>162</v>
      </c>
      <c r="M36" s="8">
        <v>10555</v>
      </c>
      <c r="N36" s="5" t="s">
        <v>155</v>
      </c>
    </row>
    <row r="37" spans="1:14" ht="26.4" x14ac:dyDescent="0.3">
      <c r="A37" s="1"/>
      <c r="B37" s="5" t="s">
        <v>77</v>
      </c>
      <c r="C37" s="5" t="s">
        <v>259</v>
      </c>
      <c r="D37" s="5" t="s">
        <v>57</v>
      </c>
      <c r="E37" s="4" t="s">
        <v>260</v>
      </c>
      <c r="F37" s="4" t="s">
        <v>261</v>
      </c>
      <c r="G37" s="6" t="s">
        <v>262</v>
      </c>
      <c r="H37" s="8">
        <v>0</v>
      </c>
      <c r="I37" s="5" t="s">
        <v>151</v>
      </c>
      <c r="J37" s="5" t="s">
        <v>152</v>
      </c>
      <c r="K37" s="5" t="s">
        <v>153</v>
      </c>
      <c r="L37" s="5" t="s">
        <v>235</v>
      </c>
      <c r="M37" s="8">
        <v>24346</v>
      </c>
      <c r="N37" s="5" t="s">
        <v>188</v>
      </c>
    </row>
    <row r="38" spans="1:14" ht="26.4" x14ac:dyDescent="0.3">
      <c r="A38" s="1"/>
      <c r="B38" s="5" t="s">
        <v>263</v>
      </c>
      <c r="C38" s="5" t="s">
        <v>264</v>
      </c>
      <c r="D38" s="5" t="s">
        <v>265</v>
      </c>
      <c r="E38" s="4" t="s">
        <v>159</v>
      </c>
      <c r="F38" s="4" t="s">
        <v>160</v>
      </c>
      <c r="G38" s="6" t="s">
        <v>266</v>
      </c>
      <c r="H38" s="8">
        <v>0</v>
      </c>
      <c r="I38" s="5" t="s">
        <v>151</v>
      </c>
      <c r="J38" s="5" t="s">
        <v>170</v>
      </c>
      <c r="K38" s="5" t="s">
        <v>153</v>
      </c>
      <c r="L38" s="5" t="s">
        <v>162</v>
      </c>
      <c r="M38" s="8">
        <v>679</v>
      </c>
      <c r="N38" s="5" t="s">
        <v>155</v>
      </c>
    </row>
    <row r="39" spans="1:14" ht="39.6" x14ac:dyDescent="0.3">
      <c r="A39" s="1"/>
      <c r="B39" s="5" t="s">
        <v>267</v>
      </c>
      <c r="C39" s="5" t="s">
        <v>268</v>
      </c>
      <c r="D39" s="5" t="s">
        <v>269</v>
      </c>
      <c r="E39" s="4" t="s">
        <v>270</v>
      </c>
      <c r="F39" s="4" t="s">
        <v>271</v>
      </c>
      <c r="G39" s="6" t="s">
        <v>272</v>
      </c>
      <c r="H39" s="8">
        <v>51</v>
      </c>
      <c r="I39" s="5" t="s">
        <v>151</v>
      </c>
      <c r="J39" s="5" t="s">
        <v>170</v>
      </c>
      <c r="K39" s="5" t="s">
        <v>153</v>
      </c>
      <c r="L39" s="5" t="s">
        <v>154</v>
      </c>
      <c r="M39" s="8">
        <v>19967</v>
      </c>
      <c r="N39" s="5" t="s">
        <v>155</v>
      </c>
    </row>
    <row r="40" spans="1:14" x14ac:dyDescent="0.3">
      <c r="A40" s="1"/>
      <c r="B40" s="5" t="s">
        <v>273</v>
      </c>
      <c r="C40" s="5" t="s">
        <v>274</v>
      </c>
      <c r="D40" s="5" t="s">
        <v>275</v>
      </c>
      <c r="E40" s="4" t="s">
        <v>159</v>
      </c>
      <c r="F40" s="4" t="s">
        <v>160</v>
      </c>
      <c r="G40" s="6" t="s">
        <v>276</v>
      </c>
      <c r="H40" s="8">
        <v>0</v>
      </c>
      <c r="I40" s="5" t="s">
        <v>151</v>
      </c>
      <c r="J40" s="5" t="s">
        <v>170</v>
      </c>
      <c r="K40" s="5" t="s">
        <v>153</v>
      </c>
      <c r="L40" s="5" t="s">
        <v>162</v>
      </c>
      <c r="M40" s="8">
        <v>8461</v>
      </c>
      <c r="N40" s="5" t="s">
        <v>155</v>
      </c>
    </row>
    <row r="41" spans="1:14" ht="39.6" x14ac:dyDescent="0.3">
      <c r="A41" s="1"/>
      <c r="B41" s="5" t="s">
        <v>277</v>
      </c>
      <c r="C41" s="5" t="s">
        <v>278</v>
      </c>
      <c r="D41" s="5" t="s">
        <v>279</v>
      </c>
      <c r="E41" s="4" t="s">
        <v>159</v>
      </c>
      <c r="F41" s="4" t="s">
        <v>280</v>
      </c>
      <c r="G41" s="6" t="s">
        <v>281</v>
      </c>
      <c r="H41" s="8">
        <v>0</v>
      </c>
      <c r="I41" s="5" t="s">
        <v>151</v>
      </c>
      <c r="J41" s="5" t="s">
        <v>170</v>
      </c>
      <c r="K41" s="5" t="s">
        <v>153</v>
      </c>
      <c r="L41" s="5" t="s">
        <v>162</v>
      </c>
      <c r="M41" s="8">
        <v>22979</v>
      </c>
      <c r="N41" s="5" t="s">
        <v>155</v>
      </c>
    </row>
    <row r="42" spans="1:14" x14ac:dyDescent="0.3">
      <c r="A42" s="1"/>
      <c r="B42" s="5" t="s">
        <v>282</v>
      </c>
      <c r="C42" s="5" t="s">
        <v>283</v>
      </c>
      <c r="D42" s="5" t="s">
        <v>284</v>
      </c>
      <c r="E42" s="4" t="s">
        <v>159</v>
      </c>
      <c r="F42" s="4" t="s">
        <v>160</v>
      </c>
      <c r="G42" s="6" t="s">
        <v>285</v>
      </c>
      <c r="H42" s="8">
        <v>0</v>
      </c>
      <c r="I42" s="5" t="s">
        <v>151</v>
      </c>
      <c r="J42" s="5" t="s">
        <v>170</v>
      </c>
      <c r="K42" s="5" t="s">
        <v>153</v>
      </c>
      <c r="L42" s="5" t="s">
        <v>154</v>
      </c>
      <c r="M42" s="8">
        <v>14958</v>
      </c>
      <c r="N42" s="5" t="s">
        <v>155</v>
      </c>
    </row>
    <row r="43" spans="1:14" ht="26.4" x14ac:dyDescent="0.3">
      <c r="A43" s="1"/>
      <c r="B43" s="5" t="s">
        <v>282</v>
      </c>
      <c r="C43" s="5" t="s">
        <v>286</v>
      </c>
      <c r="D43" s="5" t="s">
        <v>287</v>
      </c>
      <c r="E43" s="4" t="s">
        <v>159</v>
      </c>
      <c r="F43" s="4" t="s">
        <v>160</v>
      </c>
      <c r="G43" s="6" t="s">
        <v>288</v>
      </c>
      <c r="H43" s="8">
        <v>0</v>
      </c>
      <c r="I43" s="5" t="s">
        <v>151</v>
      </c>
      <c r="J43" s="5" t="s">
        <v>152</v>
      </c>
      <c r="K43" s="5" t="s">
        <v>153</v>
      </c>
      <c r="L43" s="5" t="s">
        <v>162</v>
      </c>
      <c r="M43" s="8">
        <v>14956</v>
      </c>
      <c r="N43" s="5" t="s">
        <v>155</v>
      </c>
    </row>
    <row r="44" spans="1:14" x14ac:dyDescent="0.3">
      <c r="A44" s="1"/>
      <c r="B44" s="5" t="s">
        <v>289</v>
      </c>
      <c r="C44" s="5" t="s">
        <v>290</v>
      </c>
      <c r="D44" s="5" t="s">
        <v>291</v>
      </c>
      <c r="E44" s="4" t="s">
        <v>159</v>
      </c>
      <c r="F44" s="4" t="s">
        <v>160</v>
      </c>
      <c r="G44" s="6" t="s">
        <v>292</v>
      </c>
      <c r="H44" s="8">
        <v>0</v>
      </c>
      <c r="I44" s="5" t="s">
        <v>151</v>
      </c>
      <c r="J44" s="5" t="s">
        <v>170</v>
      </c>
      <c r="K44" s="5" t="s">
        <v>153</v>
      </c>
      <c r="L44" s="5" t="s">
        <v>154</v>
      </c>
      <c r="M44" s="8">
        <v>10882</v>
      </c>
      <c r="N44" s="5" t="s">
        <v>155</v>
      </c>
    </row>
    <row r="45" spans="1:14" ht="26.4" x14ac:dyDescent="0.3">
      <c r="A45" s="1"/>
      <c r="B45" s="5" t="s">
        <v>289</v>
      </c>
      <c r="C45" s="5" t="s">
        <v>290</v>
      </c>
      <c r="D45" s="5" t="s">
        <v>98</v>
      </c>
      <c r="E45" s="4" t="s">
        <v>159</v>
      </c>
      <c r="F45" s="4" t="s">
        <v>160</v>
      </c>
      <c r="G45" s="6" t="s">
        <v>293</v>
      </c>
      <c r="H45" s="8">
        <v>0</v>
      </c>
      <c r="I45" s="5" t="s">
        <v>151</v>
      </c>
      <c r="J45" s="5" t="s">
        <v>170</v>
      </c>
      <c r="K45" s="5" t="s">
        <v>153</v>
      </c>
      <c r="L45" s="5" t="s">
        <v>187</v>
      </c>
      <c r="M45" s="8">
        <v>77</v>
      </c>
      <c r="N45" s="5" t="s">
        <v>188</v>
      </c>
    </row>
    <row r="46" spans="1:14" x14ac:dyDescent="0.3">
      <c r="A46" s="1"/>
      <c r="B46" s="5" t="s">
        <v>289</v>
      </c>
      <c r="C46" s="5" t="s">
        <v>290</v>
      </c>
      <c r="D46" s="5" t="s">
        <v>100</v>
      </c>
      <c r="E46" s="4" t="s">
        <v>159</v>
      </c>
      <c r="F46" s="4" t="s">
        <v>160</v>
      </c>
      <c r="G46" s="6" t="s">
        <v>294</v>
      </c>
      <c r="H46" s="8">
        <v>0</v>
      </c>
      <c r="I46" s="5" t="s">
        <v>151</v>
      </c>
      <c r="J46" s="5" t="s">
        <v>170</v>
      </c>
      <c r="K46" s="5" t="s">
        <v>153</v>
      </c>
      <c r="L46" s="5" t="s">
        <v>187</v>
      </c>
      <c r="M46" s="8">
        <v>78</v>
      </c>
      <c r="N46" s="5" t="s">
        <v>188</v>
      </c>
    </row>
    <row r="47" spans="1:14" ht="39.6" x14ac:dyDescent="0.3">
      <c r="A47" s="1"/>
      <c r="B47" s="5" t="s">
        <v>289</v>
      </c>
      <c r="C47" s="5" t="s">
        <v>290</v>
      </c>
      <c r="D47" s="5" t="s">
        <v>295</v>
      </c>
      <c r="E47" s="4" t="s">
        <v>159</v>
      </c>
      <c r="F47" s="4" t="s">
        <v>160</v>
      </c>
      <c r="G47" s="6" t="s">
        <v>296</v>
      </c>
      <c r="H47" s="8">
        <v>0</v>
      </c>
      <c r="I47" s="5" t="s">
        <v>151</v>
      </c>
      <c r="J47" s="5" t="s">
        <v>170</v>
      </c>
      <c r="K47" s="5" t="s">
        <v>153</v>
      </c>
      <c r="L47" s="5" t="s">
        <v>154</v>
      </c>
      <c r="M47" s="8">
        <v>10814</v>
      </c>
      <c r="N47" s="5" t="s">
        <v>155</v>
      </c>
    </row>
    <row r="48" spans="1:14" ht="26.4" x14ac:dyDescent="0.3">
      <c r="A48" s="1"/>
      <c r="B48" s="5" t="s">
        <v>104</v>
      </c>
      <c r="C48" s="5" t="s">
        <v>297</v>
      </c>
      <c r="D48" s="5" t="s">
        <v>298</v>
      </c>
      <c r="E48" s="4" t="s">
        <v>159</v>
      </c>
      <c r="F48" s="4" t="s">
        <v>299</v>
      </c>
      <c r="G48" s="6" t="s">
        <v>300</v>
      </c>
      <c r="H48" s="8">
        <v>0</v>
      </c>
      <c r="I48" s="5" t="s">
        <v>196</v>
      </c>
      <c r="J48" s="5" t="s">
        <v>170</v>
      </c>
      <c r="K48" s="5" t="s">
        <v>153</v>
      </c>
      <c r="L48" s="5" t="s">
        <v>187</v>
      </c>
      <c r="M48" s="8">
        <v>23236</v>
      </c>
      <c r="N48" s="5" t="s">
        <v>155</v>
      </c>
    </row>
    <row r="49" spans="1:14" x14ac:dyDescent="0.3">
      <c r="A49" s="1"/>
      <c r="B49" s="5" t="s">
        <v>104</v>
      </c>
      <c r="C49" s="5" t="s">
        <v>301</v>
      </c>
      <c r="D49" s="5" t="s">
        <v>302</v>
      </c>
      <c r="E49" s="4" t="s">
        <v>303</v>
      </c>
      <c r="F49" s="4" t="s">
        <v>304</v>
      </c>
      <c r="G49" s="6" t="s">
        <v>305</v>
      </c>
      <c r="H49" s="8">
        <v>0</v>
      </c>
      <c r="I49" s="5" t="s">
        <v>151</v>
      </c>
      <c r="J49" s="5" t="s">
        <v>152</v>
      </c>
      <c r="K49" s="5" t="s">
        <v>153</v>
      </c>
      <c r="L49" s="5" t="s">
        <v>235</v>
      </c>
      <c r="M49" s="8">
        <v>12329</v>
      </c>
      <c r="N49" s="5" t="s">
        <v>188</v>
      </c>
    </row>
    <row r="50" spans="1:14" ht="26.4" x14ac:dyDescent="0.3">
      <c r="A50" s="1"/>
      <c r="B50" s="5" t="s">
        <v>104</v>
      </c>
      <c r="C50" s="5" t="s">
        <v>306</v>
      </c>
      <c r="D50" s="5" t="s">
        <v>57</v>
      </c>
      <c r="E50" s="4" t="s">
        <v>307</v>
      </c>
      <c r="F50" s="4" t="s">
        <v>308</v>
      </c>
      <c r="G50" s="6" t="s">
        <v>309</v>
      </c>
      <c r="H50" s="8">
        <v>0</v>
      </c>
      <c r="I50" s="5" t="s">
        <v>151</v>
      </c>
      <c r="J50" s="5" t="s">
        <v>170</v>
      </c>
      <c r="K50" s="5" t="s">
        <v>153</v>
      </c>
      <c r="L50" s="5" t="s">
        <v>187</v>
      </c>
      <c r="M50" s="8">
        <v>23253</v>
      </c>
      <c r="N50" s="5" t="s">
        <v>188</v>
      </c>
    </row>
    <row r="51" spans="1:14" x14ac:dyDescent="0.3">
      <c r="A51" s="1"/>
      <c r="B51" s="5" t="s">
        <v>310</v>
      </c>
      <c r="C51" s="5" t="s">
        <v>311</v>
      </c>
      <c r="D51" s="5" t="s">
        <v>312</v>
      </c>
      <c r="E51" s="4" t="s">
        <v>159</v>
      </c>
      <c r="F51" s="4" t="s">
        <v>160</v>
      </c>
      <c r="G51" s="6" t="s">
        <v>313</v>
      </c>
      <c r="H51" s="8">
        <v>0</v>
      </c>
      <c r="I51" s="5" t="s">
        <v>151</v>
      </c>
      <c r="J51" s="5" t="s">
        <v>170</v>
      </c>
      <c r="K51" s="5" t="s">
        <v>153</v>
      </c>
      <c r="L51" s="5" t="s">
        <v>154</v>
      </c>
      <c r="M51" s="8">
        <v>20660</v>
      </c>
      <c r="N51" s="5" t="s">
        <v>155</v>
      </c>
    </row>
    <row r="52" spans="1:14" x14ac:dyDescent="0.3">
      <c r="A52" s="1"/>
      <c r="B52" s="5" t="s">
        <v>310</v>
      </c>
      <c r="C52" s="5" t="s">
        <v>311</v>
      </c>
      <c r="D52" s="5" t="s">
        <v>314</v>
      </c>
      <c r="E52" s="4" t="s">
        <v>159</v>
      </c>
      <c r="F52" s="4" t="s">
        <v>160</v>
      </c>
      <c r="G52" s="6" t="s">
        <v>313</v>
      </c>
      <c r="H52" s="8">
        <v>0</v>
      </c>
      <c r="I52" s="5" t="s">
        <v>151</v>
      </c>
      <c r="J52" s="5" t="s">
        <v>170</v>
      </c>
      <c r="K52" s="5" t="s">
        <v>153</v>
      </c>
      <c r="L52" s="5" t="s">
        <v>154</v>
      </c>
      <c r="M52" s="8">
        <v>20662</v>
      </c>
      <c r="N52" s="5" t="s">
        <v>155</v>
      </c>
    </row>
    <row r="53" spans="1:14" x14ac:dyDescent="0.3">
      <c r="A53" s="1"/>
      <c r="B53" s="5" t="s">
        <v>310</v>
      </c>
      <c r="C53" s="5" t="s">
        <v>315</v>
      </c>
      <c r="D53" s="5" t="s">
        <v>316</v>
      </c>
      <c r="E53" s="4" t="s">
        <v>159</v>
      </c>
      <c r="F53" s="4" t="s">
        <v>160</v>
      </c>
      <c r="G53" s="6" t="s">
        <v>317</v>
      </c>
      <c r="H53" s="8">
        <v>0</v>
      </c>
      <c r="I53" s="5" t="s">
        <v>151</v>
      </c>
      <c r="J53" s="5" t="s">
        <v>170</v>
      </c>
      <c r="K53" s="5" t="s">
        <v>153</v>
      </c>
      <c r="L53" s="5" t="s">
        <v>154</v>
      </c>
      <c r="M53" s="8">
        <v>20659</v>
      </c>
      <c r="N53" s="5" t="s">
        <v>155</v>
      </c>
    </row>
    <row r="54" spans="1:14" ht="26.4" x14ac:dyDescent="0.3">
      <c r="A54" s="1"/>
      <c r="B54" s="5" t="s">
        <v>310</v>
      </c>
      <c r="C54" s="5" t="s">
        <v>318</v>
      </c>
      <c r="D54" s="5" t="s">
        <v>57</v>
      </c>
      <c r="E54" s="4" t="s">
        <v>159</v>
      </c>
      <c r="F54" s="4" t="s">
        <v>160</v>
      </c>
      <c r="G54" s="6" t="s">
        <v>319</v>
      </c>
      <c r="H54" s="8">
        <v>6.8</v>
      </c>
      <c r="I54" s="5" t="s">
        <v>151</v>
      </c>
      <c r="J54" s="5" t="s">
        <v>170</v>
      </c>
      <c r="K54" s="5" t="s">
        <v>153</v>
      </c>
      <c r="L54" s="5" t="s">
        <v>187</v>
      </c>
      <c r="M54" s="8">
        <v>20667</v>
      </c>
      <c r="N54" s="5" t="s">
        <v>188</v>
      </c>
    </row>
    <row r="55" spans="1:14" ht="26.4" x14ac:dyDescent="0.3">
      <c r="A55" s="1"/>
      <c r="B55" s="5" t="s">
        <v>310</v>
      </c>
      <c r="C55" s="5" t="s">
        <v>318</v>
      </c>
      <c r="D55" s="5" t="s">
        <v>91</v>
      </c>
      <c r="E55" s="4" t="s">
        <v>159</v>
      </c>
      <c r="F55" s="4" t="s">
        <v>320</v>
      </c>
      <c r="G55" s="6" t="s">
        <v>321</v>
      </c>
      <c r="H55" s="8">
        <v>0</v>
      </c>
      <c r="I55" s="5" t="s">
        <v>151</v>
      </c>
      <c r="J55" s="5" t="s">
        <v>170</v>
      </c>
      <c r="K55" s="5" t="s">
        <v>153</v>
      </c>
      <c r="L55" s="5" t="s">
        <v>154</v>
      </c>
      <c r="M55" s="8">
        <v>20668</v>
      </c>
      <c r="N55" s="5" t="s">
        <v>188</v>
      </c>
    </row>
    <row r="56" spans="1:14" x14ac:dyDescent="0.3">
      <c r="A56" s="1"/>
      <c r="B56" s="5" t="s">
        <v>322</v>
      </c>
      <c r="C56" s="5" t="s">
        <v>323</v>
      </c>
      <c r="D56" s="5" t="s">
        <v>93</v>
      </c>
      <c r="E56" s="4" t="s">
        <v>159</v>
      </c>
      <c r="F56" s="4" t="s">
        <v>160</v>
      </c>
      <c r="G56" s="6" t="s">
        <v>324</v>
      </c>
      <c r="H56" s="8">
        <v>1.5</v>
      </c>
      <c r="I56" s="5" t="s">
        <v>151</v>
      </c>
      <c r="J56" s="5" t="s">
        <v>170</v>
      </c>
      <c r="K56" s="5" t="s">
        <v>153</v>
      </c>
      <c r="L56" s="5" t="s">
        <v>154</v>
      </c>
      <c r="M56" s="8">
        <v>13300</v>
      </c>
      <c r="N56" s="5" t="s">
        <v>188</v>
      </c>
    </row>
    <row r="57" spans="1:14" x14ac:dyDescent="0.3">
      <c r="A57" s="1"/>
      <c r="B57" s="5" t="s">
        <v>325</v>
      </c>
      <c r="C57" s="5" t="s">
        <v>326</v>
      </c>
      <c r="D57" s="5" t="s">
        <v>327</v>
      </c>
      <c r="E57" s="4" t="s">
        <v>148</v>
      </c>
      <c r="F57" s="4" t="s">
        <v>149</v>
      </c>
      <c r="G57" s="6" t="s">
        <v>328</v>
      </c>
      <c r="H57" s="8">
        <v>0</v>
      </c>
      <c r="I57" s="5" t="s">
        <v>151</v>
      </c>
      <c r="J57" s="5" t="s">
        <v>170</v>
      </c>
      <c r="K57" s="5" t="s">
        <v>153</v>
      </c>
      <c r="L57" s="5" t="s">
        <v>154</v>
      </c>
      <c r="M57" s="8">
        <v>700</v>
      </c>
      <c r="N57" s="5" t="s">
        <v>155</v>
      </c>
    </row>
    <row r="58" spans="1:14" ht="26.4" x14ac:dyDescent="0.3">
      <c r="A58" s="1"/>
      <c r="B58" s="5" t="s">
        <v>325</v>
      </c>
      <c r="C58" s="5" t="s">
        <v>329</v>
      </c>
      <c r="D58" s="5" t="s">
        <v>330</v>
      </c>
      <c r="E58" s="4" t="s">
        <v>159</v>
      </c>
      <c r="F58" s="4" t="s">
        <v>160</v>
      </c>
      <c r="G58" s="6" t="s">
        <v>331</v>
      </c>
      <c r="H58" s="8">
        <v>0</v>
      </c>
      <c r="I58" s="5" t="s">
        <v>151</v>
      </c>
      <c r="J58" s="5" t="s">
        <v>152</v>
      </c>
      <c r="K58" s="5" t="s">
        <v>153</v>
      </c>
      <c r="L58" s="5" t="s">
        <v>162</v>
      </c>
      <c r="M58" s="8">
        <v>24831</v>
      </c>
      <c r="N58" s="5" t="s">
        <v>155</v>
      </c>
    </row>
    <row r="59" spans="1:14" x14ac:dyDescent="0.3">
      <c r="A59" s="1"/>
      <c r="B59" s="5" t="s">
        <v>325</v>
      </c>
      <c r="C59" s="5" t="s">
        <v>332</v>
      </c>
      <c r="D59" s="5" t="s">
        <v>333</v>
      </c>
      <c r="E59" s="4" t="s">
        <v>334</v>
      </c>
      <c r="F59" s="4" t="s">
        <v>149</v>
      </c>
      <c r="G59" s="6" t="s">
        <v>335</v>
      </c>
      <c r="H59" s="8">
        <v>0</v>
      </c>
      <c r="I59" s="5" t="s">
        <v>151</v>
      </c>
      <c r="J59" s="5" t="s">
        <v>170</v>
      </c>
      <c r="K59" s="5" t="s">
        <v>153</v>
      </c>
      <c r="L59" s="5" t="s">
        <v>154</v>
      </c>
      <c r="M59" s="8">
        <v>8742</v>
      </c>
      <c r="N59" s="5" t="s">
        <v>155</v>
      </c>
    </row>
    <row r="60" spans="1:14" x14ac:dyDescent="0.3">
      <c r="A60" s="1"/>
      <c r="B60" s="5" t="s">
        <v>325</v>
      </c>
      <c r="C60" s="5" t="s">
        <v>332</v>
      </c>
      <c r="D60" s="5" t="s">
        <v>336</v>
      </c>
      <c r="E60" s="4" t="s">
        <v>229</v>
      </c>
      <c r="F60" s="4" t="s">
        <v>149</v>
      </c>
      <c r="G60" s="6" t="s">
        <v>335</v>
      </c>
      <c r="H60" s="8">
        <v>0</v>
      </c>
      <c r="I60" s="5" t="s">
        <v>151</v>
      </c>
      <c r="J60" s="5" t="s">
        <v>170</v>
      </c>
      <c r="K60" s="5" t="s">
        <v>153</v>
      </c>
      <c r="L60" s="5" t="s">
        <v>154</v>
      </c>
      <c r="M60" s="8">
        <v>976</v>
      </c>
      <c r="N60" s="5" t="s">
        <v>155</v>
      </c>
    </row>
    <row r="61" spans="1:14" ht="26.4" x14ac:dyDescent="0.3">
      <c r="A61" s="1"/>
      <c r="B61" s="5" t="s">
        <v>337</v>
      </c>
      <c r="C61" s="5" t="s">
        <v>338</v>
      </c>
      <c r="D61" s="5" t="s">
        <v>339</v>
      </c>
      <c r="E61" s="4" t="s">
        <v>159</v>
      </c>
      <c r="F61" s="4" t="s">
        <v>160</v>
      </c>
      <c r="G61" s="6" t="s">
        <v>340</v>
      </c>
      <c r="H61" s="8">
        <v>0</v>
      </c>
      <c r="I61" s="5" t="s">
        <v>151</v>
      </c>
      <c r="J61" s="5" t="s">
        <v>152</v>
      </c>
      <c r="K61" s="5" t="s">
        <v>153</v>
      </c>
      <c r="L61" s="5" t="s">
        <v>162</v>
      </c>
      <c r="M61" s="8">
        <v>24124</v>
      </c>
      <c r="N61" s="5" t="s">
        <v>155</v>
      </c>
    </row>
    <row r="62" spans="1:14" x14ac:dyDescent="0.3">
      <c r="A62" s="1"/>
      <c r="B62" s="5" t="s">
        <v>337</v>
      </c>
      <c r="C62" s="5" t="s">
        <v>341</v>
      </c>
      <c r="D62" s="5" t="s">
        <v>342</v>
      </c>
      <c r="E62" s="4" t="s">
        <v>159</v>
      </c>
      <c r="F62" s="4" t="s">
        <v>160</v>
      </c>
      <c r="G62" s="6" t="s">
        <v>343</v>
      </c>
      <c r="H62" s="8">
        <v>0</v>
      </c>
      <c r="I62" s="5" t="s">
        <v>151</v>
      </c>
      <c r="J62" s="5" t="s">
        <v>170</v>
      </c>
      <c r="K62" s="5" t="s">
        <v>153</v>
      </c>
      <c r="L62" s="5" t="s">
        <v>162</v>
      </c>
      <c r="M62" s="8">
        <v>352</v>
      </c>
      <c r="N62" s="5" t="s">
        <v>155</v>
      </c>
    </row>
    <row r="63" spans="1:14" ht="66" x14ac:dyDescent="0.3">
      <c r="A63" s="1"/>
      <c r="B63" s="5" t="s">
        <v>337</v>
      </c>
      <c r="C63" s="5" t="s">
        <v>341</v>
      </c>
      <c r="D63" s="5" t="s">
        <v>344</v>
      </c>
      <c r="E63" s="4" t="s">
        <v>159</v>
      </c>
      <c r="F63" s="4" t="s">
        <v>160</v>
      </c>
      <c r="G63" s="6" t="s">
        <v>345</v>
      </c>
      <c r="H63" s="8">
        <v>0</v>
      </c>
      <c r="I63" s="5" t="s">
        <v>151</v>
      </c>
      <c r="J63" s="5" t="s">
        <v>170</v>
      </c>
      <c r="K63" s="5" t="s">
        <v>153</v>
      </c>
      <c r="L63" s="5" t="s">
        <v>162</v>
      </c>
      <c r="M63" s="8">
        <v>8939</v>
      </c>
      <c r="N63" s="5" t="s">
        <v>155</v>
      </c>
    </row>
    <row r="64" spans="1:14" ht="26.4" x14ac:dyDescent="0.3">
      <c r="A64" s="1"/>
      <c r="B64" s="5" t="s">
        <v>337</v>
      </c>
      <c r="C64" s="5" t="s">
        <v>346</v>
      </c>
      <c r="D64" s="5" t="s">
        <v>347</v>
      </c>
      <c r="E64" s="4" t="s">
        <v>348</v>
      </c>
      <c r="F64" s="4" t="s">
        <v>349</v>
      </c>
      <c r="G64" s="6" t="s">
        <v>350</v>
      </c>
      <c r="H64" s="8">
        <v>0</v>
      </c>
      <c r="I64" s="5" t="s">
        <v>151</v>
      </c>
      <c r="J64" s="5" t="s">
        <v>170</v>
      </c>
      <c r="K64" s="5" t="s">
        <v>153</v>
      </c>
      <c r="L64" s="5" t="s">
        <v>154</v>
      </c>
      <c r="M64" s="8">
        <v>386</v>
      </c>
      <c r="N64" s="5" t="s">
        <v>155</v>
      </c>
    </row>
    <row r="65" spans="1:14" x14ac:dyDescent="0.3">
      <c r="A65" s="1"/>
      <c r="B65" s="5" t="s">
        <v>337</v>
      </c>
      <c r="C65" s="5" t="s">
        <v>346</v>
      </c>
      <c r="D65" s="5" t="s">
        <v>351</v>
      </c>
      <c r="E65" s="4" t="s">
        <v>352</v>
      </c>
      <c r="F65" s="4" t="s">
        <v>353</v>
      </c>
      <c r="G65" s="6" t="s">
        <v>354</v>
      </c>
      <c r="H65" s="8">
        <v>0</v>
      </c>
      <c r="I65" s="5" t="s">
        <v>151</v>
      </c>
      <c r="J65" s="5" t="s">
        <v>170</v>
      </c>
      <c r="K65" s="5" t="s">
        <v>153</v>
      </c>
      <c r="L65" s="5" t="s">
        <v>162</v>
      </c>
      <c r="M65" s="8">
        <v>893</v>
      </c>
      <c r="N65" s="5" t="s">
        <v>155</v>
      </c>
    </row>
    <row r="66" spans="1:14" x14ac:dyDescent="0.3">
      <c r="A66" s="1"/>
      <c r="B66" s="5" t="s">
        <v>337</v>
      </c>
      <c r="C66" s="5" t="s">
        <v>346</v>
      </c>
      <c r="D66" s="5" t="s">
        <v>355</v>
      </c>
      <c r="E66" s="4" t="s">
        <v>356</v>
      </c>
      <c r="F66" s="4" t="s">
        <v>357</v>
      </c>
      <c r="G66" s="6" t="s">
        <v>354</v>
      </c>
      <c r="H66" s="8">
        <v>0</v>
      </c>
      <c r="I66" s="5" t="s">
        <v>151</v>
      </c>
      <c r="J66" s="5" t="s">
        <v>170</v>
      </c>
      <c r="K66" s="5" t="s">
        <v>153</v>
      </c>
      <c r="L66" s="5" t="s">
        <v>162</v>
      </c>
      <c r="M66" s="8">
        <v>892</v>
      </c>
      <c r="N66" s="5" t="s">
        <v>155</v>
      </c>
    </row>
    <row r="67" spans="1:14" ht="26.4" x14ac:dyDescent="0.3">
      <c r="A67" s="1"/>
      <c r="B67" s="5" t="s">
        <v>337</v>
      </c>
      <c r="C67" s="5" t="s">
        <v>358</v>
      </c>
      <c r="D67" s="5" t="s">
        <v>359</v>
      </c>
      <c r="E67" s="4" t="s">
        <v>348</v>
      </c>
      <c r="F67" s="4" t="s">
        <v>349</v>
      </c>
      <c r="G67" s="6" t="s">
        <v>360</v>
      </c>
      <c r="H67" s="8">
        <v>0</v>
      </c>
      <c r="I67" s="5" t="s">
        <v>151</v>
      </c>
      <c r="J67" s="5" t="s">
        <v>170</v>
      </c>
      <c r="K67" s="5" t="s">
        <v>153</v>
      </c>
      <c r="L67" s="5" t="s">
        <v>187</v>
      </c>
      <c r="M67" s="8">
        <v>759</v>
      </c>
      <c r="N67" s="5" t="s">
        <v>155</v>
      </c>
    </row>
    <row r="68" spans="1:14" ht="26.4" x14ac:dyDescent="0.3">
      <c r="A68" s="1"/>
      <c r="B68" s="5" t="s">
        <v>337</v>
      </c>
      <c r="C68" s="5" t="s">
        <v>361</v>
      </c>
      <c r="D68" s="5" t="s">
        <v>362</v>
      </c>
      <c r="E68" s="4" t="s">
        <v>159</v>
      </c>
      <c r="F68" s="4" t="s">
        <v>160</v>
      </c>
      <c r="G68" s="6" t="s">
        <v>363</v>
      </c>
      <c r="H68" s="8">
        <v>0</v>
      </c>
      <c r="I68" s="5" t="s">
        <v>151</v>
      </c>
      <c r="J68" s="5" t="s">
        <v>152</v>
      </c>
      <c r="K68" s="5" t="s">
        <v>153</v>
      </c>
      <c r="L68" s="5" t="s">
        <v>162</v>
      </c>
      <c r="M68" s="8">
        <v>23258</v>
      </c>
      <c r="N68" s="5" t="s">
        <v>155</v>
      </c>
    </row>
    <row r="69" spans="1:14" ht="26.4" x14ac:dyDescent="0.3">
      <c r="A69" s="1"/>
      <c r="B69" s="5" t="s">
        <v>337</v>
      </c>
      <c r="C69" s="5" t="s">
        <v>364</v>
      </c>
      <c r="D69" s="5" t="s">
        <v>365</v>
      </c>
      <c r="E69" s="4" t="s">
        <v>159</v>
      </c>
      <c r="F69" s="4" t="s">
        <v>160</v>
      </c>
      <c r="G69" s="6" t="s">
        <v>366</v>
      </c>
      <c r="H69" s="8">
        <v>0</v>
      </c>
      <c r="I69" s="5" t="s">
        <v>151</v>
      </c>
      <c r="J69" s="5" t="s">
        <v>170</v>
      </c>
      <c r="K69" s="5" t="s">
        <v>153</v>
      </c>
      <c r="L69" s="5" t="s">
        <v>162</v>
      </c>
      <c r="M69" s="8">
        <v>853</v>
      </c>
      <c r="N69" s="5" t="s">
        <v>155</v>
      </c>
    </row>
    <row r="70" spans="1:14" ht="52.8" x14ac:dyDescent="0.3">
      <c r="A70" s="1"/>
      <c r="B70" s="5" t="s">
        <v>337</v>
      </c>
      <c r="C70" s="5" t="s">
        <v>367</v>
      </c>
      <c r="D70" s="5" t="s">
        <v>368</v>
      </c>
      <c r="E70" s="4" t="s">
        <v>159</v>
      </c>
      <c r="F70" s="4" t="s">
        <v>160</v>
      </c>
      <c r="G70" s="6" t="s">
        <v>369</v>
      </c>
      <c r="H70" s="8">
        <v>0</v>
      </c>
      <c r="I70" s="5" t="s">
        <v>151</v>
      </c>
      <c r="J70" s="5" t="s">
        <v>170</v>
      </c>
      <c r="K70" s="5" t="s">
        <v>153</v>
      </c>
      <c r="L70" s="5" t="s">
        <v>162</v>
      </c>
      <c r="M70" s="8">
        <v>834</v>
      </c>
      <c r="N70" s="5" t="s">
        <v>155</v>
      </c>
    </row>
    <row r="71" spans="1:14" ht="52.8" x14ac:dyDescent="0.3">
      <c r="A71" s="1"/>
      <c r="B71" s="5" t="s">
        <v>337</v>
      </c>
      <c r="C71" s="5" t="s">
        <v>367</v>
      </c>
      <c r="D71" s="5" t="s">
        <v>370</v>
      </c>
      <c r="E71" s="4" t="s">
        <v>159</v>
      </c>
      <c r="F71" s="4" t="s">
        <v>160</v>
      </c>
      <c r="G71" s="6" t="s">
        <v>371</v>
      </c>
      <c r="H71" s="8">
        <v>0</v>
      </c>
      <c r="I71" s="5" t="s">
        <v>151</v>
      </c>
      <c r="J71" s="5" t="s">
        <v>170</v>
      </c>
      <c r="K71" s="5" t="s">
        <v>153</v>
      </c>
      <c r="L71" s="5" t="s">
        <v>162</v>
      </c>
      <c r="M71" s="8">
        <v>9267</v>
      </c>
      <c r="N71" s="5" t="s">
        <v>155</v>
      </c>
    </row>
    <row r="72" spans="1:14" ht="52.8" x14ac:dyDescent="0.3">
      <c r="A72" s="1"/>
      <c r="B72" s="5" t="s">
        <v>337</v>
      </c>
      <c r="C72" s="5" t="s">
        <v>367</v>
      </c>
      <c r="D72" s="5" t="s">
        <v>372</v>
      </c>
      <c r="E72" s="4" t="s">
        <v>159</v>
      </c>
      <c r="F72" s="4" t="s">
        <v>160</v>
      </c>
      <c r="G72" s="6" t="s">
        <v>373</v>
      </c>
      <c r="H72" s="8">
        <v>0</v>
      </c>
      <c r="I72" s="5" t="s">
        <v>151</v>
      </c>
      <c r="J72" s="5" t="s">
        <v>152</v>
      </c>
      <c r="K72" s="5" t="s">
        <v>153</v>
      </c>
      <c r="L72" s="5" t="s">
        <v>162</v>
      </c>
      <c r="M72" s="8">
        <v>8941</v>
      </c>
      <c r="N72" s="5" t="s">
        <v>155</v>
      </c>
    </row>
    <row r="73" spans="1:14" ht="39.6" x14ac:dyDescent="0.3">
      <c r="A73" s="1"/>
      <c r="B73" s="5" t="s">
        <v>337</v>
      </c>
      <c r="C73" s="5" t="s">
        <v>374</v>
      </c>
      <c r="D73" s="5" t="s">
        <v>375</v>
      </c>
      <c r="E73" s="4" t="s">
        <v>159</v>
      </c>
      <c r="F73" s="4" t="s">
        <v>160</v>
      </c>
      <c r="G73" s="6" t="s">
        <v>376</v>
      </c>
      <c r="H73" s="8">
        <v>0</v>
      </c>
      <c r="I73" s="5" t="s">
        <v>151</v>
      </c>
      <c r="J73" s="5" t="s">
        <v>152</v>
      </c>
      <c r="K73" s="5" t="s">
        <v>153</v>
      </c>
      <c r="L73" s="5" t="s">
        <v>162</v>
      </c>
      <c r="M73" s="8">
        <v>1987</v>
      </c>
      <c r="N73" s="5" t="s">
        <v>155</v>
      </c>
    </row>
    <row r="74" spans="1:14" ht="26.4" x14ac:dyDescent="0.3">
      <c r="A74" s="1"/>
      <c r="B74" s="5" t="s">
        <v>337</v>
      </c>
      <c r="C74" s="5" t="s">
        <v>377</v>
      </c>
      <c r="D74" s="5" t="s">
        <v>378</v>
      </c>
      <c r="E74" s="4" t="s">
        <v>159</v>
      </c>
      <c r="F74" s="4" t="s">
        <v>160</v>
      </c>
      <c r="G74" s="6" t="s">
        <v>379</v>
      </c>
      <c r="H74" s="8">
        <v>0</v>
      </c>
      <c r="I74" s="5" t="s">
        <v>151</v>
      </c>
      <c r="J74" s="5" t="s">
        <v>152</v>
      </c>
      <c r="K74" s="5" t="s">
        <v>153</v>
      </c>
      <c r="L74" s="5" t="s">
        <v>162</v>
      </c>
      <c r="M74" s="8">
        <v>24318</v>
      </c>
      <c r="N74" s="5" t="s">
        <v>155</v>
      </c>
    </row>
    <row r="75" spans="1:14" ht="26.4" x14ac:dyDescent="0.3">
      <c r="A75" s="1"/>
      <c r="B75" s="5" t="s">
        <v>337</v>
      </c>
      <c r="C75" s="5" t="s">
        <v>380</v>
      </c>
      <c r="D75" s="5" t="s">
        <v>194</v>
      </c>
      <c r="E75" s="4" t="s">
        <v>159</v>
      </c>
      <c r="F75" s="4" t="s">
        <v>160</v>
      </c>
      <c r="G75" s="6" t="s">
        <v>381</v>
      </c>
      <c r="H75" s="8">
        <v>0</v>
      </c>
      <c r="I75" s="5" t="s">
        <v>151</v>
      </c>
      <c r="J75" s="5" t="s">
        <v>152</v>
      </c>
      <c r="K75" s="5" t="s">
        <v>153</v>
      </c>
      <c r="L75" s="5" t="s">
        <v>162</v>
      </c>
      <c r="M75" s="8">
        <v>13964</v>
      </c>
      <c r="N75" s="5" t="s">
        <v>155</v>
      </c>
    </row>
    <row r="76" spans="1:14" ht="66" x14ac:dyDescent="0.3">
      <c r="A76" s="1"/>
      <c r="B76" s="5" t="s">
        <v>337</v>
      </c>
      <c r="C76" s="5" t="s">
        <v>382</v>
      </c>
      <c r="D76" s="5" t="s">
        <v>383</v>
      </c>
      <c r="E76" s="4" t="s">
        <v>159</v>
      </c>
      <c r="F76" s="4" t="s">
        <v>160</v>
      </c>
      <c r="G76" s="6" t="s">
        <v>384</v>
      </c>
      <c r="H76" s="8">
        <v>0</v>
      </c>
      <c r="I76" s="5" t="s">
        <v>151</v>
      </c>
      <c r="J76" s="5" t="s">
        <v>170</v>
      </c>
      <c r="K76" s="5" t="s">
        <v>153</v>
      </c>
      <c r="L76" s="5" t="s">
        <v>162</v>
      </c>
      <c r="M76" s="8">
        <v>8680</v>
      </c>
      <c r="N76" s="5" t="s">
        <v>155</v>
      </c>
    </row>
    <row r="77" spans="1:14" x14ac:dyDescent="0.3">
      <c r="A77" s="1"/>
      <c r="B77" s="5" t="s">
        <v>337</v>
      </c>
      <c r="C77" s="5" t="s">
        <v>385</v>
      </c>
      <c r="D77" s="5" t="s">
        <v>386</v>
      </c>
      <c r="E77" s="4" t="s">
        <v>387</v>
      </c>
      <c r="F77" s="4" t="s">
        <v>388</v>
      </c>
      <c r="G77" s="6" t="s">
        <v>389</v>
      </c>
      <c r="H77" s="8">
        <v>0</v>
      </c>
      <c r="I77" s="5" t="s">
        <v>196</v>
      </c>
      <c r="J77" s="5" t="s">
        <v>170</v>
      </c>
      <c r="K77" s="5" t="s">
        <v>153</v>
      </c>
      <c r="L77" s="5" t="s">
        <v>187</v>
      </c>
      <c r="M77" s="8">
        <v>17012</v>
      </c>
      <c r="N77" s="5" t="s">
        <v>155</v>
      </c>
    </row>
    <row r="78" spans="1:14" x14ac:dyDescent="0.3">
      <c r="A78" s="1"/>
      <c r="B78" s="5" t="s">
        <v>337</v>
      </c>
      <c r="C78" s="5" t="s">
        <v>332</v>
      </c>
      <c r="D78" s="5" t="s">
        <v>390</v>
      </c>
      <c r="E78" s="4" t="s">
        <v>229</v>
      </c>
      <c r="F78" s="4" t="s">
        <v>149</v>
      </c>
      <c r="G78" s="6" t="s">
        <v>391</v>
      </c>
      <c r="H78" s="8">
        <v>0</v>
      </c>
      <c r="I78" s="5" t="s">
        <v>151</v>
      </c>
      <c r="J78" s="5" t="s">
        <v>170</v>
      </c>
      <c r="K78" s="5" t="s">
        <v>153</v>
      </c>
      <c r="L78" s="5" t="s">
        <v>162</v>
      </c>
      <c r="M78" s="8">
        <v>900</v>
      </c>
      <c r="N78" s="5" t="s">
        <v>155</v>
      </c>
    </row>
    <row r="79" spans="1:14" ht="26.4" x14ac:dyDescent="0.3">
      <c r="A79" s="1"/>
      <c r="B79" s="5" t="s">
        <v>337</v>
      </c>
      <c r="C79" s="5" t="s">
        <v>392</v>
      </c>
      <c r="D79" s="5" t="s">
        <v>393</v>
      </c>
      <c r="E79" s="4" t="s">
        <v>159</v>
      </c>
      <c r="F79" s="4" t="s">
        <v>160</v>
      </c>
      <c r="G79" s="6" t="s">
        <v>394</v>
      </c>
      <c r="H79" s="8">
        <v>0</v>
      </c>
      <c r="I79" s="5" t="s">
        <v>151</v>
      </c>
      <c r="J79" s="5" t="s">
        <v>152</v>
      </c>
      <c r="K79" s="5" t="s">
        <v>153</v>
      </c>
      <c r="L79" s="5" t="s">
        <v>162</v>
      </c>
      <c r="M79" s="8">
        <v>1941</v>
      </c>
      <c r="N79" s="5" t="s">
        <v>155</v>
      </c>
    </row>
    <row r="80" spans="1:14" ht="39.6" x14ac:dyDescent="0.3">
      <c r="A80" s="1"/>
      <c r="B80" s="5" t="s">
        <v>337</v>
      </c>
      <c r="C80" s="5" t="s">
        <v>395</v>
      </c>
      <c r="D80" s="5" t="s">
        <v>396</v>
      </c>
      <c r="E80" s="4" t="s">
        <v>159</v>
      </c>
      <c r="F80" s="4" t="s">
        <v>160</v>
      </c>
      <c r="G80" s="6" t="s">
        <v>397</v>
      </c>
      <c r="H80" s="8">
        <v>0</v>
      </c>
      <c r="I80" s="5" t="s">
        <v>151</v>
      </c>
      <c r="J80" s="5" t="s">
        <v>152</v>
      </c>
      <c r="K80" s="5" t="s">
        <v>153</v>
      </c>
      <c r="L80" s="5" t="s">
        <v>162</v>
      </c>
      <c r="M80" s="8">
        <v>11829</v>
      </c>
      <c r="N80" s="5" t="s">
        <v>155</v>
      </c>
    </row>
    <row r="81" spans="1:14" ht="39.6" x14ac:dyDescent="0.3">
      <c r="A81" s="1"/>
      <c r="B81" s="5" t="s">
        <v>337</v>
      </c>
      <c r="C81" s="5" t="s">
        <v>395</v>
      </c>
      <c r="D81" s="5" t="s">
        <v>398</v>
      </c>
      <c r="E81" s="4" t="s">
        <v>159</v>
      </c>
      <c r="F81" s="4" t="s">
        <v>160</v>
      </c>
      <c r="G81" s="6" t="s">
        <v>399</v>
      </c>
      <c r="H81" s="8">
        <v>0</v>
      </c>
      <c r="I81" s="5" t="s">
        <v>151</v>
      </c>
      <c r="J81" s="5" t="s">
        <v>152</v>
      </c>
      <c r="K81" s="5" t="s">
        <v>153</v>
      </c>
      <c r="L81" s="5" t="s">
        <v>162</v>
      </c>
      <c r="M81" s="8">
        <v>19799</v>
      </c>
      <c r="N81" s="5" t="s">
        <v>155</v>
      </c>
    </row>
    <row r="82" spans="1:14" ht="26.4" x14ac:dyDescent="0.3">
      <c r="A82" s="1"/>
      <c r="B82" s="5" t="s">
        <v>400</v>
      </c>
      <c r="C82" s="5" t="s">
        <v>401</v>
      </c>
      <c r="D82" s="5" t="s">
        <v>402</v>
      </c>
      <c r="E82" s="4" t="s">
        <v>159</v>
      </c>
      <c r="F82" s="4" t="s">
        <v>160</v>
      </c>
      <c r="G82" s="6" t="s">
        <v>403</v>
      </c>
      <c r="H82" s="8">
        <v>0</v>
      </c>
      <c r="I82" s="5" t="s">
        <v>151</v>
      </c>
      <c r="J82" s="5" t="s">
        <v>170</v>
      </c>
      <c r="K82" s="5" t="s">
        <v>153</v>
      </c>
      <c r="L82" s="5" t="s">
        <v>187</v>
      </c>
      <c r="M82" s="8">
        <v>1514</v>
      </c>
      <c r="N82" s="5" t="s">
        <v>155</v>
      </c>
    </row>
    <row r="83" spans="1:14" x14ac:dyDescent="0.3">
      <c r="A83" s="1"/>
      <c r="B83" s="5" t="s">
        <v>400</v>
      </c>
      <c r="C83" s="5" t="s">
        <v>404</v>
      </c>
      <c r="D83" s="5" t="s">
        <v>405</v>
      </c>
      <c r="E83" s="4" t="s">
        <v>406</v>
      </c>
      <c r="F83" s="4" t="s">
        <v>407</v>
      </c>
      <c r="G83" s="6" t="s">
        <v>408</v>
      </c>
      <c r="H83" s="8">
        <v>0</v>
      </c>
      <c r="I83" s="5" t="s">
        <v>151</v>
      </c>
      <c r="J83" s="5" t="s">
        <v>170</v>
      </c>
      <c r="K83" s="5" t="s">
        <v>153</v>
      </c>
      <c r="L83" s="5" t="s">
        <v>154</v>
      </c>
      <c r="M83" s="8">
        <v>14230</v>
      </c>
      <c r="N83" s="5" t="s">
        <v>155</v>
      </c>
    </row>
    <row r="84" spans="1:14" x14ac:dyDescent="0.3">
      <c r="A84" s="1"/>
      <c r="B84" s="5" t="s">
        <v>400</v>
      </c>
      <c r="C84" s="5" t="s">
        <v>404</v>
      </c>
      <c r="D84" s="5" t="s">
        <v>409</v>
      </c>
      <c r="E84" s="4" t="s">
        <v>406</v>
      </c>
      <c r="F84" s="4" t="s">
        <v>410</v>
      </c>
      <c r="G84" s="6" t="s">
        <v>411</v>
      </c>
      <c r="H84" s="8">
        <v>0</v>
      </c>
      <c r="I84" s="5" t="s">
        <v>151</v>
      </c>
      <c r="J84" s="5" t="s">
        <v>170</v>
      </c>
      <c r="K84" s="5" t="s">
        <v>153</v>
      </c>
      <c r="L84" s="5" t="s">
        <v>154</v>
      </c>
      <c r="M84" s="8">
        <v>14014</v>
      </c>
      <c r="N84" s="5" t="s">
        <v>155</v>
      </c>
    </row>
    <row r="85" spans="1:14" x14ac:dyDescent="0.3">
      <c r="A85" s="1"/>
      <c r="B85" s="5" t="s">
        <v>400</v>
      </c>
      <c r="C85" s="5" t="s">
        <v>404</v>
      </c>
      <c r="D85" s="5" t="s">
        <v>412</v>
      </c>
      <c r="E85" s="4" t="s">
        <v>413</v>
      </c>
      <c r="F85" s="4" t="s">
        <v>410</v>
      </c>
      <c r="G85" s="6" t="s">
        <v>408</v>
      </c>
      <c r="H85" s="8">
        <v>0</v>
      </c>
      <c r="I85" s="5" t="s">
        <v>151</v>
      </c>
      <c r="J85" s="5" t="s">
        <v>170</v>
      </c>
      <c r="K85" s="5" t="s">
        <v>153</v>
      </c>
      <c r="L85" s="5" t="s">
        <v>154</v>
      </c>
      <c r="M85" s="8">
        <v>14229</v>
      </c>
      <c r="N85" s="5" t="s">
        <v>155</v>
      </c>
    </row>
    <row r="86" spans="1:14" x14ac:dyDescent="0.3">
      <c r="A86" s="1"/>
      <c r="B86" s="5" t="s">
        <v>400</v>
      </c>
      <c r="C86" s="5" t="s">
        <v>414</v>
      </c>
      <c r="D86" s="5" t="s">
        <v>415</v>
      </c>
      <c r="E86" s="4" t="s">
        <v>416</v>
      </c>
      <c r="F86" s="4" t="s">
        <v>417</v>
      </c>
      <c r="G86" s="6" t="s">
        <v>411</v>
      </c>
      <c r="H86" s="8">
        <v>0</v>
      </c>
      <c r="I86" s="5" t="s">
        <v>151</v>
      </c>
      <c r="J86" s="5" t="s">
        <v>170</v>
      </c>
      <c r="K86" s="5" t="s">
        <v>153</v>
      </c>
      <c r="L86" s="5" t="s">
        <v>154</v>
      </c>
      <c r="M86" s="8">
        <v>14227</v>
      </c>
      <c r="N86" s="5" t="s">
        <v>155</v>
      </c>
    </row>
    <row r="87" spans="1:14" ht="26.4" x14ac:dyDescent="0.3">
      <c r="A87" s="1"/>
      <c r="B87" s="5" t="s">
        <v>400</v>
      </c>
      <c r="C87" s="5" t="s">
        <v>418</v>
      </c>
      <c r="D87" s="5" t="s">
        <v>419</v>
      </c>
      <c r="E87" s="4" t="s">
        <v>159</v>
      </c>
      <c r="F87" s="4" t="s">
        <v>160</v>
      </c>
      <c r="G87" s="6" t="s">
        <v>403</v>
      </c>
      <c r="H87" s="8">
        <v>0</v>
      </c>
      <c r="I87" s="5" t="s">
        <v>151</v>
      </c>
      <c r="J87" s="5" t="s">
        <v>170</v>
      </c>
      <c r="K87" s="5" t="s">
        <v>153</v>
      </c>
      <c r="L87" s="5" t="s">
        <v>187</v>
      </c>
      <c r="M87" s="8">
        <v>8789</v>
      </c>
      <c r="N87" s="5" t="s">
        <v>155</v>
      </c>
    </row>
    <row r="88" spans="1:14" x14ac:dyDescent="0.3">
      <c r="A88" s="1"/>
      <c r="B88" s="5" t="s">
        <v>35</v>
      </c>
      <c r="C88" s="5" t="s">
        <v>420</v>
      </c>
      <c r="D88" s="5" t="s">
        <v>91</v>
      </c>
      <c r="E88" s="4" t="s">
        <v>159</v>
      </c>
      <c r="F88" s="4" t="s">
        <v>160</v>
      </c>
      <c r="G88" s="6" t="s">
        <v>421</v>
      </c>
      <c r="H88" s="8">
        <v>22</v>
      </c>
      <c r="I88" s="5" t="s">
        <v>151</v>
      </c>
      <c r="J88" s="5" t="s">
        <v>170</v>
      </c>
      <c r="K88" s="5" t="s">
        <v>153</v>
      </c>
      <c r="L88" s="5" t="s">
        <v>154</v>
      </c>
      <c r="M88" s="8">
        <v>55</v>
      </c>
      <c r="N88" s="5" t="s">
        <v>188</v>
      </c>
    </row>
    <row r="89" spans="1:14" ht="26.4" x14ac:dyDescent="0.3">
      <c r="A89" s="1"/>
      <c r="B89" s="5" t="s">
        <v>35</v>
      </c>
      <c r="C89" s="5" t="s">
        <v>36</v>
      </c>
      <c r="D89" s="5" t="s">
        <v>96</v>
      </c>
      <c r="E89" s="4" t="s">
        <v>159</v>
      </c>
      <c r="F89" s="4" t="s">
        <v>160</v>
      </c>
      <c r="G89" s="6" t="s">
        <v>422</v>
      </c>
      <c r="H89" s="8">
        <v>11</v>
      </c>
      <c r="I89" s="5" t="s">
        <v>151</v>
      </c>
      <c r="J89" s="5" t="s">
        <v>170</v>
      </c>
      <c r="K89" s="5" t="s">
        <v>153</v>
      </c>
      <c r="L89" s="5" t="s">
        <v>154</v>
      </c>
      <c r="M89" s="8">
        <v>42</v>
      </c>
      <c r="N89" s="5" t="s">
        <v>188</v>
      </c>
    </row>
    <row r="90" spans="1:14" ht="26.4" x14ac:dyDescent="0.3">
      <c r="A90" s="1"/>
      <c r="B90" s="5" t="s">
        <v>35</v>
      </c>
      <c r="C90" s="5" t="s">
        <v>423</v>
      </c>
      <c r="D90" s="5" t="s">
        <v>424</v>
      </c>
      <c r="E90" s="4" t="s">
        <v>159</v>
      </c>
      <c r="F90" s="4" t="s">
        <v>160</v>
      </c>
      <c r="G90" s="6" t="s">
        <v>425</v>
      </c>
      <c r="H90" s="8">
        <v>0</v>
      </c>
      <c r="I90" s="5" t="s">
        <v>151</v>
      </c>
      <c r="J90" s="5" t="s">
        <v>170</v>
      </c>
      <c r="K90" s="5" t="s">
        <v>153</v>
      </c>
      <c r="L90" s="5" t="s">
        <v>162</v>
      </c>
      <c r="M90" s="8">
        <v>680</v>
      </c>
      <c r="N90" s="5" t="s">
        <v>155</v>
      </c>
    </row>
    <row r="91" spans="1:14" x14ac:dyDescent="0.3">
      <c r="A91" s="1"/>
      <c r="B91" s="5" t="s">
        <v>124</v>
      </c>
      <c r="C91" s="5" t="s">
        <v>426</v>
      </c>
      <c r="D91" s="5" t="s">
        <v>57</v>
      </c>
      <c r="E91" s="4" t="s">
        <v>159</v>
      </c>
      <c r="F91" s="4" t="s">
        <v>160</v>
      </c>
      <c r="G91" s="6" t="s">
        <v>427</v>
      </c>
      <c r="H91" s="8">
        <v>0</v>
      </c>
      <c r="I91" s="5" t="s">
        <v>151</v>
      </c>
      <c r="J91" s="5" t="s">
        <v>152</v>
      </c>
      <c r="K91" s="5" t="s">
        <v>153</v>
      </c>
      <c r="L91" s="5" t="s">
        <v>162</v>
      </c>
      <c r="M91" s="8">
        <v>258</v>
      </c>
      <c r="N91" s="5" t="s">
        <v>188</v>
      </c>
    </row>
    <row r="92" spans="1:14" ht="39.6" x14ac:dyDescent="0.3">
      <c r="A92" s="1"/>
      <c r="B92" s="5" t="s">
        <v>428</v>
      </c>
      <c r="C92" s="5" t="s">
        <v>429</v>
      </c>
      <c r="D92" s="5" t="s">
        <v>430</v>
      </c>
      <c r="E92" s="4" t="s">
        <v>159</v>
      </c>
      <c r="F92" s="4" t="s">
        <v>160</v>
      </c>
      <c r="G92" s="6" t="s">
        <v>431</v>
      </c>
      <c r="H92" s="8">
        <v>0</v>
      </c>
      <c r="I92" s="5" t="s">
        <v>151</v>
      </c>
      <c r="J92" s="5" t="s">
        <v>152</v>
      </c>
      <c r="K92" s="5" t="s">
        <v>153</v>
      </c>
      <c r="L92" s="5" t="s">
        <v>154</v>
      </c>
      <c r="M92" s="8">
        <v>21644</v>
      </c>
      <c r="N92" s="5" t="s">
        <v>155</v>
      </c>
    </row>
    <row r="93" spans="1:14" ht="52.8" x14ac:dyDescent="0.3">
      <c r="A93" s="1"/>
      <c r="B93" s="5" t="s">
        <v>432</v>
      </c>
      <c r="C93" s="5" t="s">
        <v>433</v>
      </c>
      <c r="D93" s="5" t="s">
        <v>434</v>
      </c>
      <c r="E93" s="4" t="s">
        <v>159</v>
      </c>
      <c r="F93" s="4" t="s">
        <v>160</v>
      </c>
      <c r="G93" s="6" t="s">
        <v>435</v>
      </c>
      <c r="H93" s="8">
        <v>0</v>
      </c>
      <c r="I93" s="5" t="s">
        <v>151</v>
      </c>
      <c r="J93" s="5" t="s">
        <v>152</v>
      </c>
      <c r="K93" s="5" t="s">
        <v>153</v>
      </c>
      <c r="L93" s="5" t="s">
        <v>162</v>
      </c>
      <c r="M93" s="8">
        <v>22626</v>
      </c>
      <c r="N93" s="5" t="s">
        <v>155</v>
      </c>
    </row>
    <row r="94" spans="1:14" ht="26.4" x14ac:dyDescent="0.3">
      <c r="A94" s="1"/>
      <c r="B94" s="5" t="s">
        <v>432</v>
      </c>
      <c r="C94" s="5" t="s">
        <v>433</v>
      </c>
      <c r="D94" s="5" t="s">
        <v>436</v>
      </c>
      <c r="E94" s="4" t="s">
        <v>159</v>
      </c>
      <c r="F94" s="4" t="s">
        <v>160</v>
      </c>
      <c r="G94" s="6" t="s">
        <v>437</v>
      </c>
      <c r="H94" s="8">
        <v>0</v>
      </c>
      <c r="I94" s="5" t="s">
        <v>151</v>
      </c>
      <c r="J94" s="5" t="s">
        <v>170</v>
      </c>
      <c r="K94" s="5" t="s">
        <v>153</v>
      </c>
      <c r="L94" s="5" t="s">
        <v>162</v>
      </c>
      <c r="M94" s="8">
        <v>22636</v>
      </c>
      <c r="N94" s="5" t="s">
        <v>155</v>
      </c>
    </row>
    <row r="95" spans="1:14" ht="39.6" x14ac:dyDescent="0.3">
      <c r="A95" s="1"/>
      <c r="B95" s="5" t="s">
        <v>432</v>
      </c>
      <c r="C95" s="5" t="s">
        <v>438</v>
      </c>
      <c r="D95" s="5" t="s">
        <v>439</v>
      </c>
      <c r="E95" s="4" t="s">
        <v>159</v>
      </c>
      <c r="F95" s="4" t="s">
        <v>160</v>
      </c>
      <c r="G95" s="6" t="s">
        <v>440</v>
      </c>
      <c r="H95" s="8">
        <v>0</v>
      </c>
      <c r="I95" s="5" t="s">
        <v>151</v>
      </c>
      <c r="J95" s="5" t="s">
        <v>152</v>
      </c>
      <c r="K95" s="5" t="s">
        <v>153</v>
      </c>
      <c r="L95" s="5" t="s">
        <v>162</v>
      </c>
      <c r="M95" s="8">
        <v>13658</v>
      </c>
      <c r="N95" s="5" t="s">
        <v>155</v>
      </c>
    </row>
    <row r="96" spans="1:14" ht="52.8" x14ac:dyDescent="0.3">
      <c r="A96" s="1"/>
      <c r="B96" s="5" t="s">
        <v>432</v>
      </c>
      <c r="C96" s="5" t="s">
        <v>441</v>
      </c>
      <c r="D96" s="5" t="s">
        <v>442</v>
      </c>
      <c r="E96" s="4" t="s">
        <v>159</v>
      </c>
      <c r="F96" s="4" t="s">
        <v>160</v>
      </c>
      <c r="G96" s="6" t="s">
        <v>443</v>
      </c>
      <c r="H96" s="8">
        <v>0</v>
      </c>
      <c r="I96" s="5" t="s">
        <v>151</v>
      </c>
      <c r="J96" s="5" t="s">
        <v>152</v>
      </c>
      <c r="K96" s="5" t="s">
        <v>153</v>
      </c>
      <c r="L96" s="5" t="s">
        <v>162</v>
      </c>
      <c r="M96" s="8">
        <v>17377</v>
      </c>
      <c r="N96" s="5" t="s">
        <v>155</v>
      </c>
    </row>
    <row r="97" spans="1:14" x14ac:dyDescent="0.3">
      <c r="A97" s="1"/>
      <c r="B97" s="5" t="s">
        <v>432</v>
      </c>
      <c r="C97" s="5" t="s">
        <v>444</v>
      </c>
      <c r="D97" s="5" t="s">
        <v>445</v>
      </c>
      <c r="E97" s="4" t="s">
        <v>159</v>
      </c>
      <c r="F97" s="4" t="s">
        <v>160</v>
      </c>
      <c r="G97" s="6" t="s">
        <v>446</v>
      </c>
      <c r="H97" s="8">
        <v>0</v>
      </c>
      <c r="I97" s="5" t="s">
        <v>151</v>
      </c>
      <c r="J97" s="5" t="s">
        <v>170</v>
      </c>
      <c r="K97" s="5" t="s">
        <v>153</v>
      </c>
      <c r="L97" s="5" t="s">
        <v>162</v>
      </c>
      <c r="M97" s="8">
        <v>21426</v>
      </c>
      <c r="N97" s="5" t="s">
        <v>155</v>
      </c>
    </row>
    <row r="98" spans="1:14" ht="52.8" x14ac:dyDescent="0.3">
      <c r="A98" s="1"/>
      <c r="B98" s="5" t="s">
        <v>432</v>
      </c>
      <c r="C98" s="5" t="s">
        <v>447</v>
      </c>
      <c r="D98" s="5" t="s">
        <v>17</v>
      </c>
      <c r="E98" s="4" t="s">
        <v>159</v>
      </c>
      <c r="F98" s="4" t="s">
        <v>160</v>
      </c>
      <c r="G98" s="6" t="s">
        <v>448</v>
      </c>
      <c r="H98" s="8">
        <v>0</v>
      </c>
      <c r="I98" s="5" t="s">
        <v>151</v>
      </c>
      <c r="J98" s="5" t="s">
        <v>152</v>
      </c>
      <c r="K98" s="5" t="s">
        <v>153</v>
      </c>
      <c r="L98" s="5" t="s">
        <v>162</v>
      </c>
      <c r="M98" s="8">
        <v>17650</v>
      </c>
      <c r="N98" s="5" t="s">
        <v>155</v>
      </c>
    </row>
    <row r="99" spans="1:14" x14ac:dyDescent="0.3">
      <c r="A99" s="1"/>
      <c r="B99" s="5" t="s">
        <v>432</v>
      </c>
      <c r="C99" s="5" t="s">
        <v>163</v>
      </c>
      <c r="D99" s="5" t="s">
        <v>449</v>
      </c>
      <c r="E99" s="4" t="s">
        <v>159</v>
      </c>
      <c r="F99" s="4" t="s">
        <v>160</v>
      </c>
      <c r="G99" s="6" t="s">
        <v>450</v>
      </c>
      <c r="H99" s="8">
        <v>0</v>
      </c>
      <c r="I99" s="5" t="s">
        <v>151</v>
      </c>
      <c r="J99" s="5" t="s">
        <v>170</v>
      </c>
      <c r="K99" s="5" t="s">
        <v>153</v>
      </c>
      <c r="L99" s="5" t="s">
        <v>162</v>
      </c>
      <c r="M99" s="8">
        <v>17409</v>
      </c>
      <c r="N99" s="5" t="s">
        <v>155</v>
      </c>
    </row>
    <row r="100" spans="1:14" ht="26.4" x14ac:dyDescent="0.3">
      <c r="A100" s="1"/>
      <c r="B100" s="5" t="s">
        <v>432</v>
      </c>
      <c r="C100" s="5" t="s">
        <v>163</v>
      </c>
      <c r="D100" s="5" t="s">
        <v>451</v>
      </c>
      <c r="E100" s="4" t="s">
        <v>452</v>
      </c>
      <c r="F100" s="4" t="s">
        <v>453</v>
      </c>
      <c r="G100" s="6" t="s">
        <v>454</v>
      </c>
      <c r="H100" s="8">
        <v>0</v>
      </c>
      <c r="I100" s="5" t="s">
        <v>151</v>
      </c>
      <c r="J100" s="5" t="s">
        <v>170</v>
      </c>
      <c r="K100" s="5" t="s">
        <v>153</v>
      </c>
      <c r="L100" s="5" t="s">
        <v>187</v>
      </c>
      <c r="M100" s="8">
        <v>17400</v>
      </c>
      <c r="N100" s="5" t="s">
        <v>155</v>
      </c>
    </row>
    <row r="101" spans="1:14" x14ac:dyDescent="0.3">
      <c r="A101" s="1"/>
      <c r="B101" s="5" t="s">
        <v>432</v>
      </c>
      <c r="C101" s="5" t="s">
        <v>455</v>
      </c>
      <c r="D101" s="5" t="s">
        <v>456</v>
      </c>
      <c r="E101" s="4" t="s">
        <v>452</v>
      </c>
      <c r="F101" s="4" t="s">
        <v>453</v>
      </c>
      <c r="G101" s="6" t="s">
        <v>457</v>
      </c>
      <c r="H101" s="8">
        <v>0</v>
      </c>
      <c r="I101" s="5" t="s">
        <v>151</v>
      </c>
      <c r="J101" s="5" t="s">
        <v>170</v>
      </c>
      <c r="K101" s="5" t="s">
        <v>153</v>
      </c>
      <c r="L101" s="5" t="s">
        <v>162</v>
      </c>
      <c r="M101" s="8">
        <v>17410</v>
      </c>
      <c r="N101" s="5" t="s">
        <v>155</v>
      </c>
    </row>
    <row r="102" spans="1:14" ht="26.4" x14ac:dyDescent="0.3">
      <c r="A102" s="1"/>
      <c r="B102" s="5" t="s">
        <v>432</v>
      </c>
      <c r="C102" s="5" t="s">
        <v>458</v>
      </c>
      <c r="D102" s="5" t="s">
        <v>459</v>
      </c>
      <c r="E102" s="4" t="s">
        <v>159</v>
      </c>
      <c r="F102" s="4" t="s">
        <v>160</v>
      </c>
      <c r="G102" s="6" t="s">
        <v>460</v>
      </c>
      <c r="H102" s="8">
        <v>0</v>
      </c>
      <c r="I102" s="5" t="s">
        <v>151</v>
      </c>
      <c r="J102" s="5" t="s">
        <v>170</v>
      </c>
      <c r="K102" s="5" t="s">
        <v>153</v>
      </c>
      <c r="L102" s="5" t="s">
        <v>162</v>
      </c>
      <c r="M102" s="8">
        <v>25036</v>
      </c>
      <c r="N102" s="5" t="s">
        <v>155</v>
      </c>
    </row>
    <row r="103" spans="1:14" ht="39.6" x14ac:dyDescent="0.3">
      <c r="A103" s="1"/>
      <c r="B103" s="5" t="s">
        <v>432</v>
      </c>
      <c r="C103" s="5" t="s">
        <v>461</v>
      </c>
      <c r="D103" s="5" t="s">
        <v>462</v>
      </c>
      <c r="E103" s="4" t="s">
        <v>159</v>
      </c>
      <c r="F103" s="4" t="s">
        <v>160</v>
      </c>
      <c r="G103" s="6" t="s">
        <v>463</v>
      </c>
      <c r="H103" s="8">
        <v>0</v>
      </c>
      <c r="I103" s="5" t="s">
        <v>151</v>
      </c>
      <c r="J103" s="5" t="s">
        <v>152</v>
      </c>
      <c r="K103" s="5" t="s">
        <v>153</v>
      </c>
      <c r="L103" s="5" t="s">
        <v>162</v>
      </c>
      <c r="M103" s="8">
        <v>13179</v>
      </c>
      <c r="N103" s="5" t="s">
        <v>155</v>
      </c>
    </row>
    <row r="104" spans="1:14" ht="52.8" x14ac:dyDescent="0.3">
      <c r="A104" s="1"/>
      <c r="B104" s="5" t="s">
        <v>432</v>
      </c>
      <c r="C104" s="5" t="s">
        <v>464</v>
      </c>
      <c r="D104" s="5" t="s">
        <v>465</v>
      </c>
      <c r="E104" s="4" t="s">
        <v>159</v>
      </c>
      <c r="F104" s="4" t="s">
        <v>160</v>
      </c>
      <c r="G104" s="6" t="s">
        <v>443</v>
      </c>
      <c r="H104" s="8">
        <v>0</v>
      </c>
      <c r="I104" s="5" t="s">
        <v>151</v>
      </c>
      <c r="J104" s="5" t="s">
        <v>152</v>
      </c>
      <c r="K104" s="5" t="s">
        <v>153</v>
      </c>
      <c r="L104" s="5" t="s">
        <v>162</v>
      </c>
      <c r="M104" s="8">
        <v>17433</v>
      </c>
      <c r="N104" s="5" t="s">
        <v>155</v>
      </c>
    </row>
    <row r="105" spans="1:14" ht="39.6" x14ac:dyDescent="0.3">
      <c r="A105" s="1"/>
      <c r="B105" s="5" t="s">
        <v>432</v>
      </c>
      <c r="C105" s="5" t="s">
        <v>464</v>
      </c>
      <c r="D105" s="5" t="s">
        <v>466</v>
      </c>
      <c r="E105" s="4" t="s">
        <v>159</v>
      </c>
      <c r="F105" s="4" t="s">
        <v>160</v>
      </c>
      <c r="G105" s="6" t="s">
        <v>467</v>
      </c>
      <c r="H105" s="8">
        <v>0</v>
      </c>
      <c r="I105" s="5" t="s">
        <v>151</v>
      </c>
      <c r="J105" s="5" t="s">
        <v>152</v>
      </c>
      <c r="K105" s="5" t="s">
        <v>153</v>
      </c>
      <c r="L105" s="5" t="s">
        <v>162</v>
      </c>
      <c r="M105" s="8">
        <v>17424</v>
      </c>
      <c r="N105" s="5" t="s">
        <v>155</v>
      </c>
    </row>
    <row r="106" spans="1:14" ht="26.4" x14ac:dyDescent="0.3">
      <c r="A106" s="1"/>
      <c r="B106" s="5" t="s">
        <v>432</v>
      </c>
      <c r="C106" s="5" t="s">
        <v>464</v>
      </c>
      <c r="D106" s="5" t="s">
        <v>468</v>
      </c>
      <c r="E106" s="4" t="s">
        <v>159</v>
      </c>
      <c r="F106" s="4" t="s">
        <v>160</v>
      </c>
      <c r="G106" s="6" t="s">
        <v>469</v>
      </c>
      <c r="H106" s="8">
        <v>0</v>
      </c>
      <c r="I106" s="5" t="s">
        <v>151</v>
      </c>
      <c r="J106" s="5" t="s">
        <v>170</v>
      </c>
      <c r="K106" s="5" t="s">
        <v>153</v>
      </c>
      <c r="L106" s="5" t="s">
        <v>162</v>
      </c>
      <c r="M106" s="8">
        <v>17437</v>
      </c>
      <c r="N106" s="5" t="s">
        <v>155</v>
      </c>
    </row>
    <row r="107" spans="1:14" x14ac:dyDescent="0.3">
      <c r="A107" s="1"/>
      <c r="B107" s="5" t="s">
        <v>432</v>
      </c>
      <c r="C107" s="5" t="s">
        <v>464</v>
      </c>
      <c r="D107" s="5" t="s">
        <v>451</v>
      </c>
      <c r="E107" s="4" t="s">
        <v>452</v>
      </c>
      <c r="F107" s="4" t="s">
        <v>453</v>
      </c>
      <c r="G107" s="6" t="s">
        <v>470</v>
      </c>
      <c r="H107" s="8">
        <v>0</v>
      </c>
      <c r="I107" s="5" t="s">
        <v>151</v>
      </c>
      <c r="J107" s="5" t="s">
        <v>170</v>
      </c>
      <c r="K107" s="5" t="s">
        <v>153</v>
      </c>
      <c r="L107" s="5" t="s">
        <v>154</v>
      </c>
      <c r="M107" s="8">
        <v>17422</v>
      </c>
      <c r="N107" s="5" t="s">
        <v>155</v>
      </c>
    </row>
    <row r="108" spans="1:14" ht="26.4" x14ac:dyDescent="0.3">
      <c r="A108" s="1"/>
      <c r="B108" s="5" t="s">
        <v>432</v>
      </c>
      <c r="C108" s="5" t="s">
        <v>464</v>
      </c>
      <c r="D108" s="5" t="s">
        <v>466</v>
      </c>
      <c r="E108" s="4" t="s">
        <v>452</v>
      </c>
      <c r="F108" s="4" t="s">
        <v>453</v>
      </c>
      <c r="G108" s="6" t="s">
        <v>471</v>
      </c>
      <c r="H108" s="8">
        <v>0</v>
      </c>
      <c r="I108" s="5" t="s">
        <v>151</v>
      </c>
      <c r="J108" s="5" t="s">
        <v>170</v>
      </c>
      <c r="K108" s="5" t="s">
        <v>153</v>
      </c>
      <c r="L108" s="5" t="s">
        <v>154</v>
      </c>
      <c r="M108" s="8">
        <v>17424</v>
      </c>
      <c r="N108" s="5" t="s">
        <v>155</v>
      </c>
    </row>
    <row r="109" spans="1:14" ht="26.4" x14ac:dyDescent="0.3">
      <c r="A109" s="1"/>
      <c r="B109" s="5" t="s">
        <v>472</v>
      </c>
      <c r="C109" s="5" t="s">
        <v>473</v>
      </c>
      <c r="D109" s="5" t="s">
        <v>91</v>
      </c>
      <c r="E109" s="4" t="s">
        <v>159</v>
      </c>
      <c r="F109" s="4" t="s">
        <v>160</v>
      </c>
      <c r="G109" s="6" t="s">
        <v>474</v>
      </c>
      <c r="H109" s="8">
        <v>0</v>
      </c>
      <c r="I109" s="5" t="s">
        <v>151</v>
      </c>
      <c r="J109" s="5" t="s">
        <v>170</v>
      </c>
      <c r="K109" s="5" t="s">
        <v>153</v>
      </c>
      <c r="L109" s="5" t="s">
        <v>154</v>
      </c>
      <c r="M109" s="8">
        <v>24348</v>
      </c>
      <c r="N109"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475</v>
      </c>
      <c r="B5" s="1"/>
      <c r="C5" s="1"/>
      <c r="D5" s="1"/>
      <c r="E5" s="1"/>
    </row>
    <row r="6" spans="1:6" ht="34.950000000000003" customHeight="1" x14ac:dyDescent="0.3">
      <c r="A6" s="3" t="s">
        <v>3</v>
      </c>
      <c r="B6" s="3" t="s">
        <v>5</v>
      </c>
      <c r="C6" s="3" t="s">
        <v>4</v>
      </c>
      <c r="D6" s="3" t="s">
        <v>6</v>
      </c>
      <c r="E6" s="3" t="s">
        <v>476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H11" activePane="bottomRight" state="frozen"/>
      <selection pane="topRight" activeCell="C1" sqref="C1"/>
      <selection pane="bottomLeft" activeCell="A11" sqref="A11"/>
      <selection pane="bottomRight" activeCell="FR9" sqref="FR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4" t="s">
        <v>477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1"/>
      <c r="FM5" s="200" t="s">
        <v>478</v>
      </c>
      <c r="FN5" s="199"/>
      <c r="FO5" s="199"/>
      <c r="FP5" s="199"/>
      <c r="FQ5" s="199"/>
      <c r="FR5" s="199"/>
      <c r="FS5" s="199"/>
      <c r="FT5" s="199"/>
      <c r="FU5" s="199"/>
    </row>
    <row r="6" spans="1:177" ht="22.05" hidden="1" customHeight="1" x14ac:dyDescent="0.3">
      <c r="A6" s="203" t="s">
        <v>42</v>
      </c>
      <c r="B6" s="203" t="s">
        <v>479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3" t="s">
        <v>480</v>
      </c>
      <c r="FL6" s="1"/>
      <c r="FM6" s="10">
        <v>221</v>
      </c>
      <c r="FN6" s="10">
        <v>222</v>
      </c>
      <c r="FO6" s="10">
        <v>224</v>
      </c>
      <c r="FP6" s="10">
        <v>2187</v>
      </c>
      <c r="FQ6" s="10">
        <v>227</v>
      </c>
      <c r="FR6" s="10">
        <v>49400</v>
      </c>
      <c r="FS6" s="10">
        <v>199</v>
      </c>
      <c r="FT6" s="10">
        <v>200</v>
      </c>
      <c r="FU6" s="199" t="s">
        <v>481</v>
      </c>
    </row>
    <row r="7" spans="1:177" ht="15" hidden="1" customHeight="1" x14ac:dyDescent="0.3">
      <c r="A7" s="203"/>
      <c r="B7" s="203"/>
      <c r="C7" s="9" t="s">
        <v>482</v>
      </c>
      <c r="D7" s="9" t="s">
        <v>483</v>
      </c>
      <c r="E7" s="9" t="s">
        <v>483</v>
      </c>
      <c r="F7" s="9" t="s">
        <v>484</v>
      </c>
      <c r="G7" s="9" t="s">
        <v>484</v>
      </c>
      <c r="H7" s="9" t="s">
        <v>484</v>
      </c>
      <c r="I7" s="9" t="s">
        <v>484</v>
      </c>
      <c r="J7" s="9" t="s">
        <v>483</v>
      </c>
      <c r="K7" s="9" t="s">
        <v>483</v>
      </c>
      <c r="L7" s="9" t="s">
        <v>483</v>
      </c>
      <c r="M7" s="9" t="s">
        <v>483</v>
      </c>
      <c r="N7" s="9" t="s">
        <v>483</v>
      </c>
      <c r="O7" s="9" t="s">
        <v>483</v>
      </c>
      <c r="P7" s="9" t="s">
        <v>483</v>
      </c>
      <c r="Q7" s="9" t="s">
        <v>483</v>
      </c>
      <c r="R7" s="9" t="s">
        <v>483</v>
      </c>
      <c r="S7" s="9" t="s">
        <v>483</v>
      </c>
      <c r="T7" s="9" t="s">
        <v>483</v>
      </c>
      <c r="U7" s="9" t="s">
        <v>483</v>
      </c>
      <c r="V7" s="9" t="s">
        <v>483</v>
      </c>
      <c r="W7" s="9" t="s">
        <v>483</v>
      </c>
      <c r="X7" s="9" t="s">
        <v>482</v>
      </c>
      <c r="Y7" s="9" t="s">
        <v>482</v>
      </c>
      <c r="Z7" s="9" t="s">
        <v>482</v>
      </c>
      <c r="AA7" s="9" t="s">
        <v>483</v>
      </c>
      <c r="AB7" s="9" t="s">
        <v>482</v>
      </c>
      <c r="AC7" s="9" t="s">
        <v>482</v>
      </c>
      <c r="AD7" s="9" t="s">
        <v>482</v>
      </c>
      <c r="AE7" s="9" t="s">
        <v>482</v>
      </c>
      <c r="AF7" s="9" t="s">
        <v>482</v>
      </c>
      <c r="AG7" s="9" t="s">
        <v>482</v>
      </c>
      <c r="AH7" s="9" t="s">
        <v>482</v>
      </c>
      <c r="AI7" s="9" t="s">
        <v>482</v>
      </c>
      <c r="AJ7" s="9" t="s">
        <v>483</v>
      </c>
      <c r="AK7" s="9" t="s">
        <v>484</v>
      </c>
      <c r="AL7" s="9" t="s">
        <v>484</v>
      </c>
      <c r="AM7" s="9" t="s">
        <v>484</v>
      </c>
      <c r="AN7" s="9" t="s">
        <v>483</v>
      </c>
      <c r="AO7" s="9" t="s">
        <v>483</v>
      </c>
      <c r="AP7" s="9" t="s">
        <v>483</v>
      </c>
      <c r="AQ7" s="9" t="s">
        <v>483</v>
      </c>
      <c r="AR7" s="9" t="s">
        <v>483</v>
      </c>
      <c r="AS7" s="9" t="s">
        <v>483</v>
      </c>
      <c r="AT7" s="9" t="s">
        <v>483</v>
      </c>
      <c r="AU7" s="9" t="s">
        <v>482</v>
      </c>
      <c r="AV7" s="9" t="s">
        <v>483</v>
      </c>
      <c r="AW7" s="9" t="s">
        <v>483</v>
      </c>
      <c r="AX7" s="9" t="s">
        <v>483</v>
      </c>
      <c r="AY7" s="9" t="s">
        <v>483</v>
      </c>
      <c r="AZ7" s="9" t="s">
        <v>483</v>
      </c>
      <c r="BA7" s="9" t="s">
        <v>483</v>
      </c>
      <c r="BB7" s="9" t="s">
        <v>483</v>
      </c>
      <c r="BC7" s="9" t="s">
        <v>483</v>
      </c>
      <c r="BD7" s="9" t="s">
        <v>482</v>
      </c>
      <c r="BE7" s="9" t="s">
        <v>484</v>
      </c>
      <c r="BF7" s="9" t="s">
        <v>483</v>
      </c>
      <c r="BG7" s="9" t="s">
        <v>483</v>
      </c>
      <c r="BH7" s="9" t="s">
        <v>483</v>
      </c>
      <c r="BI7" s="9" t="s">
        <v>483</v>
      </c>
      <c r="BJ7" s="9" t="s">
        <v>484</v>
      </c>
      <c r="BK7" s="9" t="s">
        <v>484</v>
      </c>
      <c r="BL7" s="9" t="s">
        <v>484</v>
      </c>
      <c r="BM7" s="9" t="s">
        <v>482</v>
      </c>
      <c r="BN7" s="9" t="s">
        <v>482</v>
      </c>
      <c r="BO7" s="9" t="s">
        <v>482</v>
      </c>
      <c r="BP7" s="9" t="s">
        <v>483</v>
      </c>
      <c r="BQ7" s="9" t="s">
        <v>483</v>
      </c>
      <c r="BR7" s="9" t="s">
        <v>483</v>
      </c>
      <c r="BS7" s="9" t="s">
        <v>483</v>
      </c>
      <c r="BT7" s="9" t="s">
        <v>483</v>
      </c>
      <c r="BU7" s="9" t="s">
        <v>483</v>
      </c>
      <c r="BV7" s="9" t="s">
        <v>483</v>
      </c>
      <c r="BW7" s="9" t="s">
        <v>482</v>
      </c>
      <c r="BX7" s="9" t="s">
        <v>482</v>
      </c>
      <c r="BY7" s="9" t="s">
        <v>482</v>
      </c>
      <c r="BZ7" s="9" t="s">
        <v>484</v>
      </c>
      <c r="CA7" s="9" t="s">
        <v>482</v>
      </c>
      <c r="CB7" s="9" t="s">
        <v>483</v>
      </c>
      <c r="CC7" s="9" t="s">
        <v>484</v>
      </c>
      <c r="CD7" s="9" t="s">
        <v>483</v>
      </c>
      <c r="CE7" s="9" t="s">
        <v>483</v>
      </c>
      <c r="CF7" s="9" t="s">
        <v>483</v>
      </c>
      <c r="CG7" s="9" t="s">
        <v>483</v>
      </c>
      <c r="CH7" s="9" t="s">
        <v>483</v>
      </c>
      <c r="CI7" s="9" t="s">
        <v>483</v>
      </c>
      <c r="CJ7" s="9" t="s">
        <v>483</v>
      </c>
      <c r="CK7" s="9" t="s">
        <v>483</v>
      </c>
      <c r="CL7" s="9" t="s">
        <v>483</v>
      </c>
      <c r="CM7" s="9" t="s">
        <v>483</v>
      </c>
      <c r="CN7" s="9" t="s">
        <v>483</v>
      </c>
      <c r="CO7" s="9" t="s">
        <v>483</v>
      </c>
      <c r="CP7" s="9" t="s">
        <v>482</v>
      </c>
      <c r="CQ7" s="9" t="s">
        <v>482</v>
      </c>
      <c r="CR7" s="9" t="s">
        <v>482</v>
      </c>
      <c r="CS7" s="9" t="s">
        <v>482</v>
      </c>
      <c r="CT7" s="9" t="s">
        <v>483</v>
      </c>
      <c r="CU7" s="9" t="s">
        <v>483</v>
      </c>
      <c r="CV7" s="9" t="s">
        <v>483</v>
      </c>
      <c r="CW7" s="9" t="s">
        <v>483</v>
      </c>
      <c r="CX7" s="9" t="s">
        <v>482</v>
      </c>
      <c r="CY7" s="9" t="s">
        <v>484</v>
      </c>
      <c r="CZ7" s="9" t="s">
        <v>484</v>
      </c>
      <c r="DA7" s="9" t="s">
        <v>484</v>
      </c>
      <c r="DB7" s="9" t="s">
        <v>483</v>
      </c>
      <c r="DC7" s="9" t="s">
        <v>484</v>
      </c>
      <c r="DD7" s="9" t="s">
        <v>484</v>
      </c>
      <c r="DE7" s="9" t="s">
        <v>482</v>
      </c>
      <c r="DF7" s="9" t="s">
        <v>482</v>
      </c>
      <c r="DG7" s="9" t="s">
        <v>483</v>
      </c>
      <c r="DH7" s="9" t="s">
        <v>483</v>
      </c>
      <c r="DI7" s="9" t="s">
        <v>483</v>
      </c>
      <c r="DJ7" s="9" t="s">
        <v>484</v>
      </c>
      <c r="DK7" s="9" t="s">
        <v>484</v>
      </c>
      <c r="DL7" s="9" t="s">
        <v>483</v>
      </c>
      <c r="DM7" s="9" t="s">
        <v>483</v>
      </c>
      <c r="DN7" s="9" t="s">
        <v>482</v>
      </c>
      <c r="DO7" s="9" t="s">
        <v>482</v>
      </c>
      <c r="DP7" s="9" t="s">
        <v>483</v>
      </c>
      <c r="DQ7" s="9" t="s">
        <v>483</v>
      </c>
      <c r="DR7" s="9" t="s">
        <v>482</v>
      </c>
      <c r="DS7" s="9" t="s">
        <v>483</v>
      </c>
      <c r="DT7" s="9" t="s">
        <v>483</v>
      </c>
      <c r="DU7" s="9" t="s">
        <v>484</v>
      </c>
      <c r="DV7" s="9" t="s">
        <v>483</v>
      </c>
      <c r="DW7" s="9" t="s">
        <v>483</v>
      </c>
      <c r="DX7" s="9" t="s">
        <v>484</v>
      </c>
      <c r="DY7" s="9" t="s">
        <v>483</v>
      </c>
      <c r="DZ7" s="9" t="s">
        <v>483</v>
      </c>
      <c r="EA7" s="9" t="s">
        <v>483</v>
      </c>
      <c r="EB7" s="9" t="s">
        <v>484</v>
      </c>
      <c r="EC7" s="9" t="s">
        <v>484</v>
      </c>
      <c r="ED7" s="9" t="s">
        <v>482</v>
      </c>
      <c r="EE7" s="9" t="s">
        <v>483</v>
      </c>
      <c r="EF7" s="9" t="s">
        <v>483</v>
      </c>
      <c r="EG7" s="9" t="s">
        <v>483</v>
      </c>
      <c r="EH7" s="9" t="s">
        <v>483</v>
      </c>
      <c r="EI7" s="9" t="s">
        <v>483</v>
      </c>
      <c r="EJ7" s="9" t="s">
        <v>483</v>
      </c>
      <c r="EK7" s="9" t="s">
        <v>482</v>
      </c>
      <c r="EL7" s="9" t="s">
        <v>482</v>
      </c>
      <c r="EM7" s="9" t="s">
        <v>482</v>
      </c>
      <c r="EN7" s="9" t="s">
        <v>482</v>
      </c>
      <c r="EO7" s="9" t="s">
        <v>484</v>
      </c>
      <c r="EP7" s="9" t="s">
        <v>482</v>
      </c>
      <c r="EQ7" s="9" t="s">
        <v>482</v>
      </c>
      <c r="ER7" s="9" t="s">
        <v>482</v>
      </c>
      <c r="ES7" s="9" t="s">
        <v>483</v>
      </c>
      <c r="ET7" s="9" t="s">
        <v>483</v>
      </c>
      <c r="EU7" s="9" t="s">
        <v>483</v>
      </c>
      <c r="EV7" s="9" t="s">
        <v>482</v>
      </c>
      <c r="EW7" s="9" t="s">
        <v>483</v>
      </c>
      <c r="EX7" s="9" t="s">
        <v>483</v>
      </c>
      <c r="EY7" s="9" t="s">
        <v>483</v>
      </c>
      <c r="EZ7" s="9" t="s">
        <v>483</v>
      </c>
      <c r="FA7" s="9" t="s">
        <v>482</v>
      </c>
      <c r="FB7" s="9" t="s">
        <v>484</v>
      </c>
      <c r="FC7" s="9" t="s">
        <v>483</v>
      </c>
      <c r="FD7" s="9" t="s">
        <v>484</v>
      </c>
      <c r="FE7" s="9" t="s">
        <v>484</v>
      </c>
      <c r="FF7" s="9" t="s">
        <v>484</v>
      </c>
      <c r="FG7" s="9" t="s">
        <v>483</v>
      </c>
      <c r="FH7" s="9" t="s">
        <v>484</v>
      </c>
      <c r="FI7" s="9" t="s">
        <v>484</v>
      </c>
      <c r="FJ7" s="9" t="s">
        <v>484</v>
      </c>
      <c r="FK7" s="203"/>
      <c r="FL7" s="1"/>
      <c r="FM7" s="10" t="s">
        <v>484</v>
      </c>
      <c r="FN7" s="10" t="s">
        <v>483</v>
      </c>
      <c r="FO7" s="10" t="s">
        <v>484</v>
      </c>
      <c r="FP7" s="10" t="s">
        <v>484</v>
      </c>
      <c r="FQ7" s="10" t="s">
        <v>484</v>
      </c>
      <c r="FR7" s="10" t="s">
        <v>484</v>
      </c>
      <c r="FS7" s="10" t="s">
        <v>484</v>
      </c>
      <c r="FT7" s="10" t="s">
        <v>484</v>
      </c>
      <c r="FU7" s="199"/>
    </row>
    <row r="8" spans="1:177" ht="15" hidden="1" customHeight="1" x14ac:dyDescent="0.3">
      <c r="A8" s="203"/>
      <c r="B8" s="203"/>
      <c r="C8" s="9" t="s">
        <v>485</v>
      </c>
      <c r="D8" s="9" t="s">
        <v>485</v>
      </c>
      <c r="E8" s="9" t="s">
        <v>485</v>
      </c>
      <c r="F8" s="9" t="s">
        <v>486</v>
      </c>
      <c r="G8" s="9" t="s">
        <v>486</v>
      </c>
      <c r="H8" s="9" t="s">
        <v>485</v>
      </c>
      <c r="I8" s="9" t="s">
        <v>485</v>
      </c>
      <c r="J8" s="9" t="s">
        <v>486</v>
      </c>
      <c r="K8" s="9" t="s">
        <v>486</v>
      </c>
      <c r="L8" s="9" t="s">
        <v>486</v>
      </c>
      <c r="M8" s="9" t="s">
        <v>486</v>
      </c>
      <c r="N8" s="9" t="s">
        <v>486</v>
      </c>
      <c r="O8" s="9" t="s">
        <v>486</v>
      </c>
      <c r="P8" s="9" t="s">
        <v>486</v>
      </c>
      <c r="Q8" s="9" t="s">
        <v>486</v>
      </c>
      <c r="R8" s="9" t="s">
        <v>485</v>
      </c>
      <c r="S8" s="9" t="s">
        <v>485</v>
      </c>
      <c r="T8" s="9" t="s">
        <v>486</v>
      </c>
      <c r="U8" s="9" t="s">
        <v>486</v>
      </c>
      <c r="V8" s="9" t="s">
        <v>486</v>
      </c>
      <c r="W8" s="9" t="s">
        <v>486</v>
      </c>
      <c r="X8" s="9" t="s">
        <v>485</v>
      </c>
      <c r="Y8" s="9" t="s">
        <v>485</v>
      </c>
      <c r="Z8" s="9" t="s">
        <v>485</v>
      </c>
      <c r="AA8" s="9" t="s">
        <v>486</v>
      </c>
      <c r="AB8" s="9" t="s">
        <v>485</v>
      </c>
      <c r="AC8" s="9" t="s">
        <v>485</v>
      </c>
      <c r="AD8" s="9" t="s">
        <v>485</v>
      </c>
      <c r="AE8" s="9" t="s">
        <v>485</v>
      </c>
      <c r="AF8" s="9" t="s">
        <v>486</v>
      </c>
      <c r="AG8" s="9" t="s">
        <v>486</v>
      </c>
      <c r="AH8" s="9" t="s">
        <v>486</v>
      </c>
      <c r="AI8" s="9" t="s">
        <v>485</v>
      </c>
      <c r="AJ8" s="9" t="s">
        <v>485</v>
      </c>
      <c r="AK8" s="9" t="s">
        <v>486</v>
      </c>
      <c r="AL8" s="9" t="s">
        <v>486</v>
      </c>
      <c r="AM8" s="9" t="s">
        <v>486</v>
      </c>
      <c r="AN8" s="9" t="s">
        <v>485</v>
      </c>
      <c r="AO8" s="9" t="s">
        <v>485</v>
      </c>
      <c r="AP8" s="9" t="s">
        <v>485</v>
      </c>
      <c r="AQ8" s="9" t="s">
        <v>485</v>
      </c>
      <c r="AR8" s="9" t="s">
        <v>485</v>
      </c>
      <c r="AS8" s="9" t="s">
        <v>485</v>
      </c>
      <c r="AT8" s="9" t="s">
        <v>485</v>
      </c>
      <c r="AU8" s="9" t="s">
        <v>485</v>
      </c>
      <c r="AV8" s="9" t="s">
        <v>486</v>
      </c>
      <c r="AW8" s="9" t="s">
        <v>486</v>
      </c>
      <c r="AX8" s="9" t="s">
        <v>486</v>
      </c>
      <c r="AY8" s="9" t="s">
        <v>485</v>
      </c>
      <c r="AZ8" s="9" t="s">
        <v>485</v>
      </c>
      <c r="BA8" s="9" t="s">
        <v>485</v>
      </c>
      <c r="BB8" s="9" t="s">
        <v>485</v>
      </c>
      <c r="BC8" s="9" t="s">
        <v>485</v>
      </c>
      <c r="BD8" s="9" t="s">
        <v>485</v>
      </c>
      <c r="BE8" s="9" t="s">
        <v>485</v>
      </c>
      <c r="BF8" s="9" t="s">
        <v>485</v>
      </c>
      <c r="BG8" s="9" t="s">
        <v>485</v>
      </c>
      <c r="BH8" s="9" t="s">
        <v>485</v>
      </c>
      <c r="BI8" s="9" t="s">
        <v>485</v>
      </c>
      <c r="BJ8" s="9" t="s">
        <v>486</v>
      </c>
      <c r="BK8" s="9" t="s">
        <v>486</v>
      </c>
      <c r="BL8" s="9" t="s">
        <v>486</v>
      </c>
      <c r="BM8" s="9" t="s">
        <v>486</v>
      </c>
      <c r="BN8" s="9" t="s">
        <v>486</v>
      </c>
      <c r="BO8" s="9" t="s">
        <v>486</v>
      </c>
      <c r="BP8" s="9" t="s">
        <v>485</v>
      </c>
      <c r="BQ8" s="9" t="s">
        <v>486</v>
      </c>
      <c r="BR8" s="9" t="s">
        <v>486</v>
      </c>
      <c r="BS8" s="9" t="s">
        <v>486</v>
      </c>
      <c r="BT8" s="9" t="s">
        <v>486</v>
      </c>
      <c r="BU8" s="9" t="s">
        <v>486</v>
      </c>
      <c r="BV8" s="9" t="s">
        <v>486</v>
      </c>
      <c r="BW8" s="9" t="s">
        <v>486</v>
      </c>
      <c r="BX8" s="9" t="s">
        <v>486</v>
      </c>
      <c r="BY8" s="9" t="s">
        <v>486</v>
      </c>
      <c r="BZ8" s="9" t="s">
        <v>485</v>
      </c>
      <c r="CA8" s="9" t="s">
        <v>486</v>
      </c>
      <c r="CB8" s="9" t="s">
        <v>486</v>
      </c>
      <c r="CC8" s="9" t="s">
        <v>485</v>
      </c>
      <c r="CD8" s="9" t="s">
        <v>485</v>
      </c>
      <c r="CE8" s="9" t="s">
        <v>485</v>
      </c>
      <c r="CF8" s="9" t="s">
        <v>485</v>
      </c>
      <c r="CG8" s="9" t="s">
        <v>485</v>
      </c>
      <c r="CH8" s="9" t="s">
        <v>485</v>
      </c>
      <c r="CI8" s="9" t="s">
        <v>486</v>
      </c>
      <c r="CJ8" s="9" t="s">
        <v>486</v>
      </c>
      <c r="CK8" s="9" t="s">
        <v>486</v>
      </c>
      <c r="CL8" s="9" t="s">
        <v>486</v>
      </c>
      <c r="CM8" s="9" t="s">
        <v>486</v>
      </c>
      <c r="CN8" s="9" t="s">
        <v>486</v>
      </c>
      <c r="CO8" s="9" t="s">
        <v>486</v>
      </c>
      <c r="CP8" s="9" t="s">
        <v>486</v>
      </c>
      <c r="CQ8" s="9" t="s">
        <v>486</v>
      </c>
      <c r="CR8" s="9" t="s">
        <v>486</v>
      </c>
      <c r="CS8" s="9" t="s">
        <v>486</v>
      </c>
      <c r="CT8" s="9" t="s">
        <v>486</v>
      </c>
      <c r="CU8" s="9" t="s">
        <v>486</v>
      </c>
      <c r="CV8" s="9" t="s">
        <v>487</v>
      </c>
      <c r="CW8" s="9" t="s">
        <v>488</v>
      </c>
      <c r="CX8" s="9" t="s">
        <v>487</v>
      </c>
      <c r="CY8" s="9" t="s">
        <v>488</v>
      </c>
      <c r="CZ8" s="9" t="s">
        <v>487</v>
      </c>
      <c r="DA8" s="9" t="s">
        <v>485</v>
      </c>
      <c r="DB8" s="9" t="s">
        <v>485</v>
      </c>
      <c r="DC8" s="9" t="s">
        <v>485</v>
      </c>
      <c r="DD8" s="9" t="s">
        <v>485</v>
      </c>
      <c r="DE8" s="9" t="s">
        <v>487</v>
      </c>
      <c r="DF8" s="9" t="s">
        <v>485</v>
      </c>
      <c r="DG8" s="9" t="s">
        <v>485</v>
      </c>
      <c r="DH8" s="9" t="s">
        <v>485</v>
      </c>
      <c r="DI8" s="9" t="s">
        <v>485</v>
      </c>
      <c r="DJ8" s="9" t="s">
        <v>485</v>
      </c>
      <c r="DK8" s="9" t="s">
        <v>485</v>
      </c>
      <c r="DL8" s="9" t="s">
        <v>485</v>
      </c>
      <c r="DM8" s="9" t="s">
        <v>485</v>
      </c>
      <c r="DN8" s="9" t="s">
        <v>487</v>
      </c>
      <c r="DO8" s="9" t="s">
        <v>487</v>
      </c>
      <c r="DP8" s="9" t="s">
        <v>488</v>
      </c>
      <c r="DQ8" s="9" t="s">
        <v>488</v>
      </c>
      <c r="DR8" s="9" t="s">
        <v>487</v>
      </c>
      <c r="DS8" s="9" t="s">
        <v>485</v>
      </c>
      <c r="DT8" s="9" t="s">
        <v>485</v>
      </c>
      <c r="DU8" s="9" t="s">
        <v>485</v>
      </c>
      <c r="DV8" s="9" t="s">
        <v>485</v>
      </c>
      <c r="DW8" s="9" t="s">
        <v>485</v>
      </c>
      <c r="DX8" s="9" t="s">
        <v>485</v>
      </c>
      <c r="DY8" s="9" t="s">
        <v>485</v>
      </c>
      <c r="DZ8" s="9" t="s">
        <v>485</v>
      </c>
      <c r="EA8" s="9" t="s">
        <v>485</v>
      </c>
      <c r="EB8" s="9" t="s">
        <v>488</v>
      </c>
      <c r="EC8" s="9" t="s">
        <v>488</v>
      </c>
      <c r="ED8" s="9" t="s">
        <v>487</v>
      </c>
      <c r="EE8" s="9" t="s">
        <v>488</v>
      </c>
      <c r="EF8" s="9" t="s">
        <v>488</v>
      </c>
      <c r="EG8" s="9" t="s">
        <v>488</v>
      </c>
      <c r="EH8" s="9" t="s">
        <v>488</v>
      </c>
      <c r="EI8" s="9" t="s">
        <v>485</v>
      </c>
      <c r="EJ8" s="9" t="s">
        <v>485</v>
      </c>
      <c r="EK8" s="9" t="s">
        <v>485</v>
      </c>
      <c r="EL8" s="9" t="s">
        <v>485</v>
      </c>
      <c r="EM8" s="9" t="s">
        <v>485</v>
      </c>
      <c r="EN8" s="9" t="s">
        <v>485</v>
      </c>
      <c r="EO8" s="9" t="s">
        <v>488</v>
      </c>
      <c r="EP8" s="9" t="s">
        <v>487</v>
      </c>
      <c r="EQ8" s="9" t="s">
        <v>487</v>
      </c>
      <c r="ER8" s="9" t="s">
        <v>487</v>
      </c>
      <c r="ES8" s="9" t="s">
        <v>485</v>
      </c>
      <c r="ET8" s="9" t="s">
        <v>488</v>
      </c>
      <c r="EU8" s="9" t="s">
        <v>488</v>
      </c>
      <c r="EV8" s="9" t="s">
        <v>487</v>
      </c>
      <c r="EW8" s="9" t="s">
        <v>486</v>
      </c>
      <c r="EX8" s="9" t="s">
        <v>486</v>
      </c>
      <c r="EY8" s="9" t="s">
        <v>486</v>
      </c>
      <c r="EZ8" s="9" t="s">
        <v>486</v>
      </c>
      <c r="FA8" s="9" t="s">
        <v>487</v>
      </c>
      <c r="FB8" s="9" t="s">
        <v>485</v>
      </c>
      <c r="FC8" s="9" t="s">
        <v>485</v>
      </c>
      <c r="FD8" s="9" t="s">
        <v>486</v>
      </c>
      <c r="FE8" s="9" t="s">
        <v>486</v>
      </c>
      <c r="FF8" s="9" t="s">
        <v>486</v>
      </c>
      <c r="FG8" s="9" t="s">
        <v>486</v>
      </c>
      <c r="FH8" s="9" t="s">
        <v>486</v>
      </c>
      <c r="FI8" s="9" t="s">
        <v>486</v>
      </c>
      <c r="FJ8" s="9" t="s">
        <v>486</v>
      </c>
      <c r="FK8" s="203"/>
      <c r="FL8" s="1"/>
      <c r="FM8" s="10" t="s">
        <v>485</v>
      </c>
      <c r="FN8" s="10" t="s">
        <v>485</v>
      </c>
      <c r="FO8" s="10" t="s">
        <v>485</v>
      </c>
      <c r="FP8" s="10" t="s">
        <v>485</v>
      </c>
      <c r="FQ8" s="10" t="s">
        <v>486</v>
      </c>
      <c r="FR8" s="10" t="s">
        <v>486</v>
      </c>
      <c r="FS8" s="10" t="s">
        <v>485</v>
      </c>
      <c r="FT8" s="10" t="s">
        <v>485</v>
      </c>
      <c r="FU8" s="199"/>
    </row>
    <row r="9" spans="1:177" ht="40.049999999999997" customHeight="1" x14ac:dyDescent="0.3">
      <c r="A9" s="203"/>
      <c r="B9" s="203"/>
      <c r="C9" s="11" t="s">
        <v>489</v>
      </c>
      <c r="D9" s="11" t="s">
        <v>54</v>
      </c>
      <c r="E9" s="11" t="s">
        <v>54</v>
      </c>
      <c r="F9" s="11" t="s">
        <v>54</v>
      </c>
      <c r="G9" s="11" t="s">
        <v>54</v>
      </c>
      <c r="H9" s="11" t="s">
        <v>87</v>
      </c>
      <c r="I9" s="11" t="s">
        <v>87</v>
      </c>
      <c r="J9" s="11" t="s">
        <v>124</v>
      </c>
      <c r="K9" s="11" t="s">
        <v>124</v>
      </c>
      <c r="L9" s="11" t="s">
        <v>77</v>
      </c>
      <c r="M9" s="11" t="s">
        <v>77</v>
      </c>
      <c r="N9" s="11" t="s">
        <v>77</v>
      </c>
      <c r="O9" s="11" t="s">
        <v>77</v>
      </c>
      <c r="P9" s="11" t="s">
        <v>77</v>
      </c>
      <c r="Q9" s="11" t="s">
        <v>77</v>
      </c>
      <c r="R9" s="11" t="s">
        <v>77</v>
      </c>
      <c r="S9" s="11" t="s">
        <v>77</v>
      </c>
      <c r="T9" s="11" t="s">
        <v>490</v>
      </c>
      <c r="U9" s="11" t="s">
        <v>490</v>
      </c>
      <c r="V9" s="11" t="s">
        <v>490</v>
      </c>
      <c r="W9" s="11" t="s">
        <v>490</v>
      </c>
      <c r="X9" s="11" t="s">
        <v>491</v>
      </c>
      <c r="Y9" s="11" t="s">
        <v>208</v>
      </c>
      <c r="Z9" s="11" t="s">
        <v>208</v>
      </c>
      <c r="AA9" s="11" t="s">
        <v>208</v>
      </c>
      <c r="AB9" s="11" t="s">
        <v>49</v>
      </c>
      <c r="AC9" s="11" t="s">
        <v>49</v>
      </c>
      <c r="AD9" s="11" t="s">
        <v>49</v>
      </c>
      <c r="AE9" s="11" t="s">
        <v>49</v>
      </c>
      <c r="AF9" s="11" t="s">
        <v>49</v>
      </c>
      <c r="AG9" s="11" t="s">
        <v>49</v>
      </c>
      <c r="AH9" s="11" t="s">
        <v>49</v>
      </c>
      <c r="AI9" s="11" t="s">
        <v>492</v>
      </c>
      <c r="AJ9" s="11" t="s">
        <v>493</v>
      </c>
      <c r="AK9" s="11" t="s">
        <v>282</v>
      </c>
      <c r="AL9" s="11" t="s">
        <v>494</v>
      </c>
      <c r="AM9" s="11" t="s">
        <v>494</v>
      </c>
      <c r="AN9" s="11" t="s">
        <v>495</v>
      </c>
      <c r="AO9" s="11" t="s">
        <v>495</v>
      </c>
      <c r="AP9" s="11" t="s">
        <v>496</v>
      </c>
      <c r="AQ9" s="11" t="s">
        <v>497</v>
      </c>
      <c r="AR9" s="11" t="s">
        <v>497</v>
      </c>
      <c r="AS9" s="11" t="s">
        <v>498</v>
      </c>
      <c r="AT9" s="11" t="s">
        <v>184</v>
      </c>
      <c r="AU9" s="11" t="s">
        <v>499</v>
      </c>
      <c r="AV9" s="11" t="s">
        <v>74</v>
      </c>
      <c r="AW9" s="11" t="s">
        <v>74</v>
      </c>
      <c r="AX9" s="11" t="s">
        <v>74</v>
      </c>
      <c r="AY9" s="11" t="s">
        <v>35</v>
      </c>
      <c r="AZ9" s="11" t="s">
        <v>35</v>
      </c>
      <c r="BA9" s="11" t="s">
        <v>35</v>
      </c>
      <c r="BB9" s="11" t="s">
        <v>35</v>
      </c>
      <c r="BC9" s="11" t="s">
        <v>35</v>
      </c>
      <c r="BD9" s="11" t="s">
        <v>35</v>
      </c>
      <c r="BE9" s="11" t="s">
        <v>35</v>
      </c>
      <c r="BF9" s="11" t="s">
        <v>35</v>
      </c>
      <c r="BG9" s="11" t="s">
        <v>500</v>
      </c>
      <c r="BH9" s="11" t="s">
        <v>500</v>
      </c>
      <c r="BI9" s="11" t="s">
        <v>501</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502</v>
      </c>
      <c r="CB9" s="11" t="s">
        <v>502</v>
      </c>
      <c r="CC9" s="11" t="s">
        <v>251</v>
      </c>
      <c r="CD9" s="11" t="s">
        <v>104</v>
      </c>
      <c r="CE9" s="11" t="s">
        <v>104</v>
      </c>
      <c r="CF9" s="11" t="s">
        <v>104</v>
      </c>
      <c r="CG9" s="11" t="s">
        <v>104</v>
      </c>
      <c r="CH9" s="11" t="s">
        <v>104</v>
      </c>
      <c r="CI9" s="11" t="s">
        <v>104</v>
      </c>
      <c r="CJ9" s="11" t="s">
        <v>104</v>
      </c>
      <c r="CK9" s="11" t="s">
        <v>104</v>
      </c>
      <c r="CL9" s="11" t="s">
        <v>104</v>
      </c>
      <c r="CM9" s="11" t="s">
        <v>104</v>
      </c>
      <c r="CN9" s="11" t="s">
        <v>104</v>
      </c>
      <c r="CO9" s="11" t="s">
        <v>104</v>
      </c>
      <c r="CP9" s="11" t="s">
        <v>115</v>
      </c>
      <c r="CQ9" s="11" t="s">
        <v>115</v>
      </c>
      <c r="CR9" s="11" t="s">
        <v>115</v>
      </c>
      <c r="CS9" s="11" t="s">
        <v>115</v>
      </c>
      <c r="CT9" s="11" t="s">
        <v>120</v>
      </c>
      <c r="CU9" s="11" t="s">
        <v>120</v>
      </c>
      <c r="CV9" s="11" t="s">
        <v>503</v>
      </c>
      <c r="CW9" s="11" t="s">
        <v>504</v>
      </c>
      <c r="CX9" s="11" t="s">
        <v>505</v>
      </c>
      <c r="CY9" s="11" t="s">
        <v>506</v>
      </c>
      <c r="CZ9" s="11" t="s">
        <v>507</v>
      </c>
      <c r="DA9" s="11" t="s">
        <v>310</v>
      </c>
      <c r="DB9" s="11" t="s">
        <v>472</v>
      </c>
      <c r="DC9" s="11" t="s">
        <v>87</v>
      </c>
      <c r="DD9" s="11" t="s">
        <v>87</v>
      </c>
      <c r="DE9" s="11" t="s">
        <v>77</v>
      </c>
      <c r="DF9" s="11" t="s">
        <v>492</v>
      </c>
      <c r="DG9" s="11" t="s">
        <v>508</v>
      </c>
      <c r="DH9" s="11" t="s">
        <v>509</v>
      </c>
      <c r="DI9" s="11" t="s">
        <v>510</v>
      </c>
      <c r="DJ9" s="11" t="s">
        <v>511</v>
      </c>
      <c r="DK9" s="11" t="s">
        <v>512</v>
      </c>
      <c r="DL9" s="11" t="s">
        <v>513</v>
      </c>
      <c r="DM9" s="11" t="s">
        <v>514</v>
      </c>
      <c r="DN9" s="11" t="s">
        <v>515</v>
      </c>
      <c r="DO9" s="11" t="s">
        <v>516</v>
      </c>
      <c r="DP9" s="11" t="s">
        <v>517</v>
      </c>
      <c r="DQ9" s="11" t="s">
        <v>518</v>
      </c>
      <c r="DR9" s="11" t="s">
        <v>519</v>
      </c>
      <c r="DS9" s="11" t="s">
        <v>520</v>
      </c>
      <c r="DT9" s="11" t="s">
        <v>521</v>
      </c>
      <c r="DU9" s="11" t="s">
        <v>522</v>
      </c>
      <c r="DV9" s="11" t="s">
        <v>523</v>
      </c>
      <c r="DW9" s="11" t="s">
        <v>524</v>
      </c>
      <c r="DX9" s="11" t="s">
        <v>524</v>
      </c>
      <c r="DY9" s="11" t="s">
        <v>524</v>
      </c>
      <c r="DZ9" s="11" t="s">
        <v>524</v>
      </c>
      <c r="EA9" s="11" t="s">
        <v>525</v>
      </c>
      <c r="EB9" s="11" t="s">
        <v>526</v>
      </c>
      <c r="EC9" s="11" t="s">
        <v>526</v>
      </c>
      <c r="ED9" s="11" t="s">
        <v>66</v>
      </c>
      <c r="EE9" s="11" t="s">
        <v>66</v>
      </c>
      <c r="EF9" s="11" t="s">
        <v>66</v>
      </c>
      <c r="EG9" s="11" t="s">
        <v>66</v>
      </c>
      <c r="EH9" s="11" t="s">
        <v>66</v>
      </c>
      <c r="EI9" s="11" t="s">
        <v>527</v>
      </c>
      <c r="EJ9" s="11" t="s">
        <v>527</v>
      </c>
      <c r="EK9" s="11" t="s">
        <v>528</v>
      </c>
      <c r="EL9" s="11" t="s">
        <v>528</v>
      </c>
      <c r="EM9" s="11" t="s">
        <v>528</v>
      </c>
      <c r="EN9" s="11" t="s">
        <v>528</v>
      </c>
      <c r="EO9" s="11" t="s">
        <v>238</v>
      </c>
      <c r="EP9" s="11" t="s">
        <v>529</v>
      </c>
      <c r="EQ9" s="11" t="s">
        <v>530</v>
      </c>
      <c r="ER9" s="11" t="s">
        <v>104</v>
      </c>
      <c r="ES9" s="11" t="s">
        <v>104</v>
      </c>
      <c r="ET9" s="11" t="s">
        <v>104</v>
      </c>
      <c r="EU9" s="11" t="s">
        <v>104</v>
      </c>
      <c r="EV9" s="11" t="s">
        <v>104</v>
      </c>
      <c r="EW9" s="11" t="s">
        <v>322</v>
      </c>
      <c r="EX9" s="11" t="s">
        <v>322</v>
      </c>
      <c r="EY9" s="11" t="s">
        <v>322</v>
      </c>
      <c r="EZ9" s="11" t="s">
        <v>322</v>
      </c>
      <c r="FA9" s="11" t="s">
        <v>531</v>
      </c>
      <c r="FB9" s="11" t="s">
        <v>532</v>
      </c>
      <c r="FC9" s="11" t="s">
        <v>532</v>
      </c>
      <c r="FD9" s="11" t="s">
        <v>533</v>
      </c>
      <c r="FE9" s="11" t="s">
        <v>534</v>
      </c>
      <c r="FF9" s="11" t="s">
        <v>534</v>
      </c>
      <c r="FG9" s="11" t="s">
        <v>535</v>
      </c>
      <c r="FH9" s="11" t="s">
        <v>536</v>
      </c>
      <c r="FI9" s="11" t="s">
        <v>537</v>
      </c>
      <c r="FJ9" s="11" t="s">
        <v>538</v>
      </c>
      <c r="FK9" s="203"/>
      <c r="FL9" s="1"/>
      <c r="FM9" s="12" t="s">
        <v>127</v>
      </c>
      <c r="FN9" s="12" t="s">
        <v>539</v>
      </c>
      <c r="FO9" s="12" t="s">
        <v>540</v>
      </c>
      <c r="FP9" s="12" t="s">
        <v>541</v>
      </c>
      <c r="FQ9" s="12" t="s">
        <v>542</v>
      </c>
      <c r="FR9" s="12" t="s">
        <v>543</v>
      </c>
      <c r="FS9" s="12" t="s">
        <v>532</v>
      </c>
      <c r="FT9" s="12" t="s">
        <v>532</v>
      </c>
      <c r="FU9" s="199"/>
    </row>
    <row r="10" spans="1:177" ht="40.049999999999997" customHeight="1" x14ac:dyDescent="0.3">
      <c r="A10" s="203"/>
      <c r="B10" s="203"/>
      <c r="C10" s="9" t="s">
        <v>544</v>
      </c>
      <c r="D10" s="9" t="s">
        <v>545</v>
      </c>
      <c r="E10" s="9" t="s">
        <v>227</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218</v>
      </c>
      <c r="AB10" s="9" t="s">
        <v>567</v>
      </c>
      <c r="AC10" s="9" t="s">
        <v>568</v>
      </c>
      <c r="AD10" s="9" t="s">
        <v>197</v>
      </c>
      <c r="AE10" s="9" t="s">
        <v>569</v>
      </c>
      <c r="AF10" s="9" t="s">
        <v>570</v>
      </c>
      <c r="AG10" s="9" t="s">
        <v>571</v>
      </c>
      <c r="AH10" s="9" t="s">
        <v>572</v>
      </c>
      <c r="AI10" s="9" t="s">
        <v>573</v>
      </c>
      <c r="AJ10" s="9" t="s">
        <v>574</v>
      </c>
      <c r="AK10" s="9" t="s">
        <v>575</v>
      </c>
      <c r="AL10" s="9" t="s">
        <v>576</v>
      </c>
      <c r="AM10" s="9" t="s">
        <v>577</v>
      </c>
      <c r="AN10" s="9" t="s">
        <v>578</v>
      </c>
      <c r="AO10" s="9" t="s">
        <v>579</v>
      </c>
      <c r="AP10" s="9" t="s">
        <v>496</v>
      </c>
      <c r="AQ10" s="9" t="s">
        <v>580</v>
      </c>
      <c r="AR10" s="9" t="s">
        <v>581</v>
      </c>
      <c r="AS10" s="9" t="s">
        <v>582</v>
      </c>
      <c r="AT10" s="9" t="s">
        <v>583</v>
      </c>
      <c r="AU10" s="9" t="s">
        <v>584</v>
      </c>
      <c r="AV10" s="9" t="s">
        <v>585</v>
      </c>
      <c r="AW10" s="9" t="s">
        <v>586</v>
      </c>
      <c r="AX10" s="9" t="s">
        <v>587</v>
      </c>
      <c r="AY10" s="9" t="s">
        <v>588</v>
      </c>
      <c r="AZ10" s="9" t="s">
        <v>589</v>
      </c>
      <c r="BA10" s="9" t="s">
        <v>590</v>
      </c>
      <c r="BB10" s="9" t="s">
        <v>36</v>
      </c>
      <c r="BC10" s="9" t="s">
        <v>420</v>
      </c>
      <c r="BD10" s="9" t="s">
        <v>591</v>
      </c>
      <c r="BE10" s="9" t="s">
        <v>592</v>
      </c>
      <c r="BF10" s="9" t="s">
        <v>593</v>
      </c>
      <c r="BG10" s="9" t="s">
        <v>594</v>
      </c>
      <c r="BH10" s="9" t="s">
        <v>595</v>
      </c>
      <c r="BI10" s="9" t="s">
        <v>596</v>
      </c>
      <c r="BJ10" s="9" t="s">
        <v>597</v>
      </c>
      <c r="BK10" s="9" t="s">
        <v>598</v>
      </c>
      <c r="BL10" s="9" t="s">
        <v>599</v>
      </c>
      <c r="BM10" s="9" t="s">
        <v>600</v>
      </c>
      <c r="BN10" s="9" t="s">
        <v>601</v>
      </c>
      <c r="BO10" s="9" t="s">
        <v>602</v>
      </c>
      <c r="BP10" s="9" t="s">
        <v>603</v>
      </c>
      <c r="BQ10" s="9" t="s">
        <v>604</v>
      </c>
      <c r="BR10" s="9" t="s">
        <v>605</v>
      </c>
      <c r="BS10" s="9" t="s">
        <v>606</v>
      </c>
      <c r="BT10" s="9" t="s">
        <v>607</v>
      </c>
      <c r="BU10" s="9" t="s">
        <v>608</v>
      </c>
      <c r="BV10" s="9" t="s">
        <v>609</v>
      </c>
      <c r="BW10" s="9" t="s">
        <v>610</v>
      </c>
      <c r="BX10" s="9" t="s">
        <v>611</v>
      </c>
      <c r="BY10" s="9" t="s">
        <v>612</v>
      </c>
      <c r="BZ10" s="9" t="s">
        <v>613</v>
      </c>
      <c r="CA10" s="9" t="s">
        <v>614</v>
      </c>
      <c r="CB10" s="9" t="s">
        <v>615</v>
      </c>
      <c r="CC10" s="9" t="s">
        <v>252</v>
      </c>
      <c r="CD10" s="9" t="s">
        <v>616</v>
      </c>
      <c r="CE10" s="9" t="s">
        <v>617</v>
      </c>
      <c r="CF10" s="9" t="s">
        <v>618</v>
      </c>
      <c r="CG10" s="9" t="s">
        <v>619</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633</v>
      </c>
      <c r="CV10" s="9" t="s">
        <v>634</v>
      </c>
      <c r="CW10" s="9" t="s">
        <v>635</v>
      </c>
      <c r="CX10" s="9" t="s">
        <v>636</v>
      </c>
      <c r="CY10" s="9" t="s">
        <v>637</v>
      </c>
      <c r="CZ10" s="9" t="s">
        <v>638</v>
      </c>
      <c r="DA10" s="9" t="s">
        <v>318</v>
      </c>
      <c r="DB10" s="9" t="s">
        <v>473</v>
      </c>
      <c r="DC10" s="9" t="s">
        <v>639</v>
      </c>
      <c r="DD10" s="9" t="s">
        <v>640</v>
      </c>
      <c r="DE10" s="9" t="s">
        <v>259</v>
      </c>
      <c r="DF10" s="9" t="s">
        <v>641</v>
      </c>
      <c r="DG10" s="9" t="s">
        <v>642</v>
      </c>
      <c r="DH10" s="9" t="s">
        <v>643</v>
      </c>
      <c r="DI10" s="9" t="s">
        <v>644</v>
      </c>
      <c r="DJ10" s="9" t="s">
        <v>645</v>
      </c>
      <c r="DK10" s="9" t="s">
        <v>646</v>
      </c>
      <c r="DL10" s="9" t="s">
        <v>647</v>
      </c>
      <c r="DM10" s="9" t="s">
        <v>648</v>
      </c>
      <c r="DN10" s="9" t="s">
        <v>649</v>
      </c>
      <c r="DO10" s="9" t="s">
        <v>650</v>
      </c>
      <c r="DP10" s="9" t="s">
        <v>651</v>
      </c>
      <c r="DQ10" s="9" t="s">
        <v>652</v>
      </c>
      <c r="DR10" s="9" t="s">
        <v>653</v>
      </c>
      <c r="DS10" s="9" t="s">
        <v>654</v>
      </c>
      <c r="DT10" s="9" t="s">
        <v>655</v>
      </c>
      <c r="DU10" s="9" t="s">
        <v>656</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680</v>
      </c>
      <c r="ET10" s="9" t="s">
        <v>681</v>
      </c>
      <c r="EU10" s="9" t="s">
        <v>306</v>
      </c>
      <c r="EV10" s="9" t="s">
        <v>682</v>
      </c>
      <c r="EW10" s="9" t="s">
        <v>323</v>
      </c>
      <c r="EX10" s="9" t="s">
        <v>683</v>
      </c>
      <c r="EY10" s="9" t="s">
        <v>684</v>
      </c>
      <c r="EZ10" s="9" t="s">
        <v>685</v>
      </c>
      <c r="FA10" s="9" t="s">
        <v>686</v>
      </c>
      <c r="FB10" s="9" t="s">
        <v>687</v>
      </c>
      <c r="FC10" s="9" t="s">
        <v>688</v>
      </c>
      <c r="FD10" s="9" t="s">
        <v>689</v>
      </c>
      <c r="FE10" s="9" t="s">
        <v>690</v>
      </c>
      <c r="FF10" s="9" t="s">
        <v>691</v>
      </c>
      <c r="FG10" s="9" t="s">
        <v>692</v>
      </c>
      <c r="FH10" s="9" t="s">
        <v>693</v>
      </c>
      <c r="FI10" s="9" t="s">
        <v>694</v>
      </c>
      <c r="FJ10" s="9" t="s">
        <v>695</v>
      </c>
      <c r="FK10" s="203" t="s">
        <v>696</v>
      </c>
      <c r="FL10" s="1"/>
      <c r="FM10" s="10" t="s">
        <v>697</v>
      </c>
      <c r="FN10" s="10" t="s">
        <v>698</v>
      </c>
      <c r="FO10" s="10" t="s">
        <v>699</v>
      </c>
      <c r="FP10" s="10" t="s">
        <v>700</v>
      </c>
      <c r="FQ10" s="10" t="s">
        <v>701</v>
      </c>
      <c r="FR10" s="10" t="s">
        <v>702</v>
      </c>
      <c r="FS10" s="10" t="s">
        <v>703</v>
      </c>
      <c r="FT10" s="10" t="s">
        <v>704</v>
      </c>
      <c r="FU10" s="199" t="s">
        <v>696</v>
      </c>
    </row>
    <row r="11" spans="1:177" ht="24" customHeight="1" x14ac:dyDescent="0.3">
      <c r="A11" s="13" t="s">
        <v>46</v>
      </c>
      <c r="B11" s="13" t="s">
        <v>705</v>
      </c>
      <c r="C11" s="14">
        <v>145.9</v>
      </c>
      <c r="D11" s="14">
        <v>496.5</v>
      </c>
      <c r="E11" s="14">
        <v>144.5</v>
      </c>
      <c r="F11" s="14"/>
      <c r="G11" s="14"/>
      <c r="H11" s="14">
        <v>39.6</v>
      </c>
      <c r="I11" s="14">
        <v>163.6</v>
      </c>
      <c r="J11" s="14"/>
      <c r="K11" s="14"/>
      <c r="L11" s="14">
        <v>128.9</v>
      </c>
      <c r="M11" s="14">
        <v>128.69999999999999</v>
      </c>
      <c r="N11" s="14">
        <v>128.4</v>
      </c>
      <c r="O11" s="14">
        <v>223.4</v>
      </c>
      <c r="P11" s="14">
        <v>215.3</v>
      </c>
      <c r="Q11" s="14">
        <v>111.2</v>
      </c>
      <c r="R11" s="14">
        <v>486.1</v>
      </c>
      <c r="S11" s="14">
        <v>3.2</v>
      </c>
      <c r="T11" s="14"/>
      <c r="U11" s="14"/>
      <c r="V11" s="14"/>
      <c r="W11" s="14"/>
      <c r="X11" s="14">
        <v>162.9</v>
      </c>
      <c r="Y11" s="14">
        <v>8</v>
      </c>
      <c r="Z11" s="14">
        <v>6.5</v>
      </c>
      <c r="AA11" s="14"/>
      <c r="AB11" s="14">
        <v>6.9</v>
      </c>
      <c r="AC11" s="14">
        <v>11.1</v>
      </c>
      <c r="AD11" s="14">
        <v>80</v>
      </c>
      <c r="AE11" s="14"/>
      <c r="AF11" s="14"/>
      <c r="AG11" s="14"/>
      <c r="AH11" s="14"/>
      <c r="AI11" s="14">
        <v>110.3</v>
      </c>
      <c r="AJ11" s="14">
        <v>172.1</v>
      </c>
      <c r="AK11" s="14"/>
      <c r="AL11" s="14"/>
      <c r="AM11" s="14"/>
      <c r="AN11" s="14">
        <v>6.5</v>
      </c>
      <c r="AO11" s="14">
        <v>152.30000000000001</v>
      </c>
      <c r="AP11" s="14">
        <v>51.9</v>
      </c>
      <c r="AQ11" s="14">
        <v>151.19999999999999</v>
      </c>
      <c r="AR11" s="14">
        <v>34</v>
      </c>
      <c r="AS11" s="14">
        <v>18.399999999999999</v>
      </c>
      <c r="AT11" s="14">
        <v>12.2</v>
      </c>
      <c r="AU11" s="14">
        <v>93.2</v>
      </c>
      <c r="AV11" s="14">
        <v>182.6</v>
      </c>
      <c r="AW11" s="14">
        <v>182.8</v>
      </c>
      <c r="AX11" s="14">
        <v>183.9</v>
      </c>
      <c r="AY11" s="14">
        <v>108.8</v>
      </c>
      <c r="AZ11" s="14">
        <v>7.5</v>
      </c>
      <c r="BA11" s="14">
        <v>9.1</v>
      </c>
      <c r="BB11" s="14">
        <v>4.7</v>
      </c>
      <c r="BC11" s="14">
        <v>22</v>
      </c>
      <c r="BD11" s="14">
        <v>2</v>
      </c>
      <c r="BE11" s="14"/>
      <c r="BF11" s="14">
        <v>42.4</v>
      </c>
      <c r="BG11" s="14"/>
      <c r="BH11" s="14"/>
      <c r="BI11" s="14">
        <v>52</v>
      </c>
      <c r="BJ11" s="14">
        <v>0</v>
      </c>
      <c r="BK11" s="14"/>
      <c r="BL11" s="14"/>
      <c r="BM11" s="14"/>
      <c r="BN11" s="14"/>
      <c r="BO11" s="14"/>
      <c r="BP11" s="14">
        <v>100.6</v>
      </c>
      <c r="BQ11" s="14">
        <v>177.6</v>
      </c>
      <c r="BR11" s="14"/>
      <c r="BS11" s="14">
        <v>200</v>
      </c>
      <c r="BT11" s="14">
        <v>184.5</v>
      </c>
      <c r="BU11" s="14"/>
      <c r="BV11" s="14"/>
      <c r="BW11" s="14"/>
      <c r="BX11" s="14"/>
      <c r="BY11" s="14"/>
      <c r="BZ11" s="14"/>
      <c r="CA11" s="14"/>
      <c r="CB11" s="14"/>
      <c r="CC11" s="14"/>
      <c r="CD11" s="14">
        <v>107.7</v>
      </c>
      <c r="CE11" s="14">
        <v>95.7</v>
      </c>
      <c r="CF11" s="14">
        <v>64.8</v>
      </c>
      <c r="CG11" s="14">
        <v>79.2</v>
      </c>
      <c r="CH11" s="14">
        <v>30.1</v>
      </c>
      <c r="CI11" s="14"/>
      <c r="CJ11" s="14"/>
      <c r="CK11" s="14"/>
      <c r="CL11" s="14">
        <v>145.69999999999999</v>
      </c>
      <c r="CM11" s="14">
        <v>147.80000000000001</v>
      </c>
      <c r="CN11" s="14">
        <v>149.30000000000001</v>
      </c>
      <c r="CO11" s="14">
        <v>0</v>
      </c>
      <c r="CP11" s="14"/>
      <c r="CQ11" s="14"/>
      <c r="CR11" s="14"/>
      <c r="CS11" s="14"/>
      <c r="CT11" s="14">
        <v>65.5</v>
      </c>
      <c r="CU11" s="14"/>
      <c r="CV11" s="14">
        <v>0</v>
      </c>
      <c r="CW11" s="14">
        <v>45.9</v>
      </c>
      <c r="CX11" s="14">
        <v>0</v>
      </c>
      <c r="CY11" s="14">
        <v>3.2</v>
      </c>
      <c r="CZ11" s="14">
        <v>0</v>
      </c>
      <c r="DA11" s="14"/>
      <c r="DB11" s="14"/>
      <c r="DC11" s="14">
        <v>9.9</v>
      </c>
      <c r="DD11" s="14">
        <v>3.2</v>
      </c>
      <c r="DE11" s="14">
        <v>0</v>
      </c>
      <c r="DF11" s="14">
        <v>1.2</v>
      </c>
      <c r="DG11" s="14">
        <v>1.86</v>
      </c>
      <c r="DH11" s="14">
        <v>4.8</v>
      </c>
      <c r="DI11" s="14">
        <v>20.399999999999999</v>
      </c>
      <c r="DJ11" s="14">
        <v>6</v>
      </c>
      <c r="DK11" s="14">
        <v>5.5</v>
      </c>
      <c r="DL11" s="14">
        <v>3.6</v>
      </c>
      <c r="DM11" s="14">
        <v>18.5</v>
      </c>
      <c r="DN11" s="14">
        <v>0</v>
      </c>
      <c r="DO11" s="14">
        <v>0</v>
      </c>
      <c r="DP11" s="14">
        <v>12.2</v>
      </c>
      <c r="DQ11" s="14">
        <v>36.5</v>
      </c>
      <c r="DR11" s="14">
        <v>0</v>
      </c>
      <c r="DS11" s="14">
        <v>2.5</v>
      </c>
      <c r="DT11" s="14">
        <v>14</v>
      </c>
      <c r="DU11" s="14">
        <v>2.4</v>
      </c>
      <c r="DV11" s="14"/>
      <c r="DW11" s="14">
        <v>9.9</v>
      </c>
      <c r="DX11" s="14">
        <v>6.7</v>
      </c>
      <c r="DY11" s="14">
        <v>17.600000000000001</v>
      </c>
      <c r="DZ11" s="14">
        <v>20.2</v>
      </c>
      <c r="EA11" s="14">
        <v>19.899999999999999</v>
      </c>
      <c r="EB11" s="14">
        <v>9.1</v>
      </c>
      <c r="EC11" s="14">
        <v>20.399999999999999</v>
      </c>
      <c r="ED11" s="14">
        <v>0</v>
      </c>
      <c r="EE11" s="14">
        <v>51.4</v>
      </c>
      <c r="EF11" s="14">
        <v>72.2</v>
      </c>
      <c r="EG11" s="14">
        <v>4.7</v>
      </c>
      <c r="EH11" s="14">
        <v>3.4</v>
      </c>
      <c r="EI11" s="14">
        <v>10.5</v>
      </c>
      <c r="EJ11" s="14">
        <v>7</v>
      </c>
      <c r="EK11" s="14">
        <v>7.3</v>
      </c>
      <c r="EL11" s="14">
        <v>20.399999999999999</v>
      </c>
      <c r="EM11" s="14">
        <v>20.399999999999999</v>
      </c>
      <c r="EN11" s="14">
        <v>20.2</v>
      </c>
      <c r="EO11" s="14">
        <v>2.5</v>
      </c>
      <c r="EP11" s="14">
        <v>0</v>
      </c>
      <c r="EQ11" s="14">
        <v>0</v>
      </c>
      <c r="ER11" s="14">
        <v>0</v>
      </c>
      <c r="ES11" s="14">
        <v>0.6</v>
      </c>
      <c r="ET11" s="14">
        <v>57.2</v>
      </c>
      <c r="EU11" s="14">
        <v>55.7</v>
      </c>
      <c r="EV11" s="14">
        <v>0</v>
      </c>
      <c r="EW11" s="14">
        <v>2.9</v>
      </c>
      <c r="EX11" s="14">
        <v>2.4</v>
      </c>
      <c r="EY11" s="14">
        <v>2.4</v>
      </c>
      <c r="EZ11" s="14">
        <v>2.4</v>
      </c>
      <c r="FA11" s="14">
        <v>0</v>
      </c>
      <c r="FB11" s="14">
        <v>7</v>
      </c>
      <c r="FC11" s="14">
        <v>20</v>
      </c>
      <c r="FD11" s="14">
        <v>9.5</v>
      </c>
      <c r="FE11" s="14">
        <v>27.8</v>
      </c>
      <c r="FF11" s="14">
        <v>32.4</v>
      </c>
      <c r="FG11" s="14">
        <v>11</v>
      </c>
      <c r="FH11" s="14">
        <v>18.7</v>
      </c>
      <c r="FI11" s="14">
        <v>8.4</v>
      </c>
      <c r="FJ11" s="14">
        <v>11</v>
      </c>
      <c r="FK11" s="14">
        <v>6623.96</v>
      </c>
      <c r="FL11" s="15"/>
      <c r="FM11" s="14">
        <v>24.118369999999999</v>
      </c>
      <c r="FN11" s="14">
        <v>8.0109999999999992</v>
      </c>
      <c r="FO11" s="14">
        <v>6.048</v>
      </c>
      <c r="FP11" s="14">
        <v>0</v>
      </c>
      <c r="FQ11" s="14">
        <v>27.141839999999998</v>
      </c>
      <c r="FR11" s="14">
        <v>18.93411</v>
      </c>
      <c r="FS11" s="14">
        <v>5.4</v>
      </c>
      <c r="FT11" s="14">
        <v>6.7</v>
      </c>
      <c r="FU11" s="14">
        <v>96.353319999999997</v>
      </c>
    </row>
    <row r="12" spans="1:177" ht="24" customHeight="1" x14ac:dyDescent="0.3">
      <c r="A12" s="16" t="s">
        <v>46</v>
      </c>
      <c r="B12" s="16" t="s">
        <v>706</v>
      </c>
      <c r="C12" s="17">
        <v>147.19999999999999</v>
      </c>
      <c r="D12" s="17">
        <v>493.3</v>
      </c>
      <c r="E12" s="17">
        <v>144.4</v>
      </c>
      <c r="F12" s="17"/>
      <c r="G12" s="17"/>
      <c r="H12" s="17">
        <v>39.5</v>
      </c>
      <c r="I12" s="17">
        <v>163.80000000000001</v>
      </c>
      <c r="J12" s="17"/>
      <c r="K12" s="17"/>
      <c r="L12" s="17">
        <v>128.69999999999999</v>
      </c>
      <c r="M12" s="17">
        <v>128.69999999999999</v>
      </c>
      <c r="N12" s="17">
        <v>128.69999999999999</v>
      </c>
      <c r="O12" s="17">
        <v>223.7</v>
      </c>
      <c r="P12" s="17">
        <v>215</v>
      </c>
      <c r="Q12" s="17">
        <v>111.1</v>
      </c>
      <c r="R12" s="17">
        <v>457.9</v>
      </c>
      <c r="S12" s="17">
        <v>3.1</v>
      </c>
      <c r="T12" s="17"/>
      <c r="U12" s="17"/>
      <c r="V12" s="17"/>
      <c r="W12" s="17"/>
      <c r="X12" s="17">
        <v>161.6</v>
      </c>
      <c r="Y12" s="17">
        <v>7.6</v>
      </c>
      <c r="Z12" s="17">
        <v>6.4</v>
      </c>
      <c r="AA12" s="17"/>
      <c r="AB12" s="17">
        <v>6.9</v>
      </c>
      <c r="AC12" s="17">
        <v>11.1</v>
      </c>
      <c r="AD12" s="17">
        <v>69.5</v>
      </c>
      <c r="AE12" s="17"/>
      <c r="AF12" s="17"/>
      <c r="AG12" s="17"/>
      <c r="AH12" s="17"/>
      <c r="AI12" s="17">
        <v>110.1</v>
      </c>
      <c r="AJ12" s="17">
        <v>160.1</v>
      </c>
      <c r="AK12" s="17"/>
      <c r="AL12" s="17"/>
      <c r="AM12" s="17"/>
      <c r="AN12" s="17">
        <v>6.5</v>
      </c>
      <c r="AO12" s="17">
        <v>151.5</v>
      </c>
      <c r="AP12" s="17">
        <v>52</v>
      </c>
      <c r="AQ12" s="17">
        <v>150.5</v>
      </c>
      <c r="AR12" s="17">
        <v>32.700000000000003</v>
      </c>
      <c r="AS12" s="17">
        <v>18.399999999999999</v>
      </c>
      <c r="AT12" s="17">
        <v>12.2</v>
      </c>
      <c r="AU12" s="17">
        <v>88.7</v>
      </c>
      <c r="AV12" s="17">
        <v>180.6</v>
      </c>
      <c r="AW12" s="17">
        <v>180.4</v>
      </c>
      <c r="AX12" s="17">
        <v>183.6</v>
      </c>
      <c r="AY12" s="17">
        <v>107.9</v>
      </c>
      <c r="AZ12" s="17">
        <v>7.4</v>
      </c>
      <c r="BA12" s="17">
        <v>9</v>
      </c>
      <c r="BB12" s="17">
        <v>29.3</v>
      </c>
      <c r="BC12" s="17">
        <v>21.8</v>
      </c>
      <c r="BD12" s="17">
        <v>2</v>
      </c>
      <c r="BE12" s="17"/>
      <c r="BF12" s="17">
        <v>39.6</v>
      </c>
      <c r="BG12" s="17"/>
      <c r="BH12" s="17"/>
      <c r="BI12" s="17">
        <v>51.3</v>
      </c>
      <c r="BJ12" s="17">
        <v>0</v>
      </c>
      <c r="BK12" s="17"/>
      <c r="BL12" s="17"/>
      <c r="BM12" s="17"/>
      <c r="BN12" s="17"/>
      <c r="BO12" s="17"/>
      <c r="BP12" s="17">
        <v>100.4</v>
      </c>
      <c r="BQ12" s="17">
        <v>177.9</v>
      </c>
      <c r="BR12" s="17"/>
      <c r="BS12" s="17">
        <v>200</v>
      </c>
      <c r="BT12" s="17">
        <v>184.5</v>
      </c>
      <c r="BU12" s="17"/>
      <c r="BV12" s="17"/>
      <c r="BW12" s="17"/>
      <c r="BX12" s="17"/>
      <c r="BY12" s="17"/>
      <c r="BZ12" s="17"/>
      <c r="CA12" s="17"/>
      <c r="CB12" s="17"/>
      <c r="CC12" s="17"/>
      <c r="CD12" s="17">
        <v>134</v>
      </c>
      <c r="CE12" s="17">
        <v>99</v>
      </c>
      <c r="CF12" s="17">
        <v>64.400000000000006</v>
      </c>
      <c r="CG12" s="17">
        <v>73.599999999999994</v>
      </c>
      <c r="CH12" s="17">
        <v>29.9</v>
      </c>
      <c r="CI12" s="17"/>
      <c r="CJ12" s="17"/>
      <c r="CK12" s="17"/>
      <c r="CL12" s="17">
        <v>145.69999999999999</v>
      </c>
      <c r="CM12" s="17">
        <v>147.80000000000001</v>
      </c>
      <c r="CN12" s="17">
        <v>148.9</v>
      </c>
      <c r="CO12" s="17">
        <v>0</v>
      </c>
      <c r="CP12" s="17"/>
      <c r="CQ12" s="17"/>
      <c r="CR12" s="17"/>
      <c r="CS12" s="17"/>
      <c r="CT12" s="17">
        <v>0</v>
      </c>
      <c r="CU12" s="17"/>
      <c r="CV12" s="17">
        <v>0</v>
      </c>
      <c r="CW12" s="17">
        <v>51.3</v>
      </c>
      <c r="CX12" s="17">
        <v>0</v>
      </c>
      <c r="CY12" s="17">
        <v>3.6</v>
      </c>
      <c r="CZ12" s="17">
        <v>0</v>
      </c>
      <c r="DA12" s="17"/>
      <c r="DB12" s="17"/>
      <c r="DC12" s="17">
        <v>9.9</v>
      </c>
      <c r="DD12" s="17">
        <v>3.2</v>
      </c>
      <c r="DE12" s="17">
        <v>0</v>
      </c>
      <c r="DF12" s="17">
        <v>1.2</v>
      </c>
      <c r="DG12" s="17">
        <v>1.87</v>
      </c>
      <c r="DH12" s="17">
        <v>4.8</v>
      </c>
      <c r="DI12" s="17">
        <v>20.100000000000001</v>
      </c>
      <c r="DJ12" s="17">
        <v>6</v>
      </c>
      <c r="DK12" s="17">
        <v>5.5</v>
      </c>
      <c r="DL12" s="17">
        <v>3.6</v>
      </c>
      <c r="DM12" s="17">
        <v>18.5</v>
      </c>
      <c r="DN12" s="17">
        <v>0</v>
      </c>
      <c r="DO12" s="17">
        <v>0</v>
      </c>
      <c r="DP12" s="17">
        <v>12.7</v>
      </c>
      <c r="DQ12" s="17">
        <v>42.5</v>
      </c>
      <c r="DR12" s="17">
        <v>0</v>
      </c>
      <c r="DS12" s="17">
        <v>2.4</v>
      </c>
      <c r="DT12" s="17">
        <v>14</v>
      </c>
      <c r="DU12" s="17">
        <v>2.4</v>
      </c>
      <c r="DV12" s="17"/>
      <c r="DW12" s="17">
        <v>9.8000000000000007</v>
      </c>
      <c r="DX12" s="17">
        <v>6.7</v>
      </c>
      <c r="DY12" s="17">
        <v>17.399999999999999</v>
      </c>
      <c r="DZ12" s="17">
        <v>20</v>
      </c>
      <c r="EA12" s="17">
        <v>20</v>
      </c>
      <c r="EB12" s="17">
        <v>10</v>
      </c>
      <c r="EC12" s="17">
        <v>22.3</v>
      </c>
      <c r="ED12" s="17">
        <v>0</v>
      </c>
      <c r="EE12" s="17">
        <v>45.8</v>
      </c>
      <c r="EF12" s="17">
        <v>69</v>
      </c>
      <c r="EG12" s="17">
        <v>5.4</v>
      </c>
      <c r="EH12" s="17">
        <v>3.1</v>
      </c>
      <c r="EI12" s="17">
        <v>10.5</v>
      </c>
      <c r="EJ12" s="17">
        <v>6.9</v>
      </c>
      <c r="EK12" s="17">
        <v>7.4</v>
      </c>
      <c r="EL12" s="17">
        <v>20.399999999999999</v>
      </c>
      <c r="EM12" s="17">
        <v>20.399999999999999</v>
      </c>
      <c r="EN12" s="17">
        <v>20.2</v>
      </c>
      <c r="EO12" s="17">
        <v>1.7</v>
      </c>
      <c r="EP12" s="17">
        <v>0</v>
      </c>
      <c r="EQ12" s="17">
        <v>0</v>
      </c>
      <c r="ER12" s="17">
        <v>0</v>
      </c>
      <c r="ES12" s="17">
        <v>0.6</v>
      </c>
      <c r="ET12" s="17">
        <v>62.3</v>
      </c>
      <c r="EU12" s="17">
        <v>55</v>
      </c>
      <c r="EV12" s="17">
        <v>0</v>
      </c>
      <c r="EW12" s="17">
        <v>2.9</v>
      </c>
      <c r="EX12" s="17">
        <v>2.4</v>
      </c>
      <c r="EY12" s="17">
        <v>2.4</v>
      </c>
      <c r="EZ12" s="17">
        <v>2.4</v>
      </c>
      <c r="FA12" s="17">
        <v>0</v>
      </c>
      <c r="FB12" s="17">
        <v>7</v>
      </c>
      <c r="FC12" s="17">
        <v>20</v>
      </c>
      <c r="FD12" s="17">
        <v>9.1999999999999993</v>
      </c>
      <c r="FE12" s="17">
        <v>27.7</v>
      </c>
      <c r="FF12" s="17">
        <v>32.4</v>
      </c>
      <c r="FG12" s="17">
        <v>12.5</v>
      </c>
      <c r="FH12" s="17">
        <v>18.7</v>
      </c>
      <c r="FI12" s="17">
        <v>8.5</v>
      </c>
      <c r="FJ12" s="17">
        <v>11</v>
      </c>
      <c r="FK12" s="17">
        <v>6545.47</v>
      </c>
      <c r="FL12" s="15"/>
      <c r="FM12" s="17">
        <v>23.525980000000001</v>
      </c>
      <c r="FN12" s="17">
        <v>8.0180000000000007</v>
      </c>
      <c r="FO12" s="17">
        <v>6.048</v>
      </c>
      <c r="FP12" s="17">
        <v>0</v>
      </c>
      <c r="FQ12" s="17">
        <v>27.06147</v>
      </c>
      <c r="FR12" s="17">
        <v>18.933789999999998</v>
      </c>
      <c r="FS12" s="17">
        <v>5.3</v>
      </c>
      <c r="FT12" s="17">
        <v>6.7</v>
      </c>
      <c r="FU12" s="17">
        <v>95.587239999999994</v>
      </c>
    </row>
    <row r="13" spans="1:177" ht="24" customHeight="1" x14ac:dyDescent="0.3">
      <c r="A13" s="16" t="s">
        <v>46</v>
      </c>
      <c r="B13" s="16" t="s">
        <v>707</v>
      </c>
      <c r="C13" s="17">
        <v>144.69999999999999</v>
      </c>
      <c r="D13" s="17">
        <v>498.4</v>
      </c>
      <c r="E13" s="17">
        <v>144.69999999999999</v>
      </c>
      <c r="F13" s="17"/>
      <c r="G13" s="17"/>
      <c r="H13" s="17">
        <v>39.5</v>
      </c>
      <c r="I13" s="17">
        <v>163.69999999999999</v>
      </c>
      <c r="J13" s="17"/>
      <c r="K13" s="17"/>
      <c r="L13" s="17">
        <v>129.69999999999999</v>
      </c>
      <c r="M13" s="17">
        <v>129.1</v>
      </c>
      <c r="N13" s="17">
        <v>129.6</v>
      </c>
      <c r="O13" s="17">
        <v>223.9</v>
      </c>
      <c r="P13" s="17">
        <v>215.5</v>
      </c>
      <c r="Q13" s="17">
        <v>111.1</v>
      </c>
      <c r="R13" s="17">
        <v>387.9</v>
      </c>
      <c r="S13" s="17">
        <v>3.2</v>
      </c>
      <c r="T13" s="17"/>
      <c r="U13" s="17"/>
      <c r="V13" s="17"/>
      <c r="W13" s="17"/>
      <c r="X13" s="17">
        <v>164.2</v>
      </c>
      <c r="Y13" s="17">
        <v>7.7</v>
      </c>
      <c r="Z13" s="17">
        <v>6</v>
      </c>
      <c r="AA13" s="17"/>
      <c r="AB13" s="17">
        <v>6.9</v>
      </c>
      <c r="AC13" s="17">
        <v>10.6</v>
      </c>
      <c r="AD13" s="17">
        <v>70.099999999999994</v>
      </c>
      <c r="AE13" s="17"/>
      <c r="AF13" s="17"/>
      <c r="AG13" s="17"/>
      <c r="AH13" s="17"/>
      <c r="AI13" s="17">
        <v>110.5</v>
      </c>
      <c r="AJ13" s="17">
        <v>122.5</v>
      </c>
      <c r="AK13" s="17"/>
      <c r="AL13" s="17"/>
      <c r="AM13" s="17"/>
      <c r="AN13" s="17">
        <v>6.5</v>
      </c>
      <c r="AO13" s="17">
        <v>152</v>
      </c>
      <c r="AP13" s="17">
        <v>51.9</v>
      </c>
      <c r="AQ13" s="17">
        <v>151.30000000000001</v>
      </c>
      <c r="AR13" s="17">
        <v>32.200000000000003</v>
      </c>
      <c r="AS13" s="17">
        <v>18.399999999999999</v>
      </c>
      <c r="AT13" s="17">
        <v>12.2</v>
      </c>
      <c r="AU13" s="17">
        <v>88.1</v>
      </c>
      <c r="AV13" s="17">
        <v>181.8</v>
      </c>
      <c r="AW13" s="17">
        <v>182.5</v>
      </c>
      <c r="AX13" s="17">
        <v>184.3</v>
      </c>
      <c r="AY13" s="17">
        <v>108.4</v>
      </c>
      <c r="AZ13" s="17">
        <v>7.5</v>
      </c>
      <c r="BA13" s="17">
        <v>9.1</v>
      </c>
      <c r="BB13" s="17">
        <v>23.4</v>
      </c>
      <c r="BC13" s="17">
        <v>22</v>
      </c>
      <c r="BD13" s="17">
        <v>2</v>
      </c>
      <c r="BE13" s="17"/>
      <c r="BF13" s="17">
        <v>42.4</v>
      </c>
      <c r="BG13" s="17"/>
      <c r="BH13" s="17"/>
      <c r="BI13" s="17">
        <v>52.1</v>
      </c>
      <c r="BJ13" s="17">
        <v>0</v>
      </c>
      <c r="BK13" s="17"/>
      <c r="BL13" s="17"/>
      <c r="BM13" s="17"/>
      <c r="BN13" s="17"/>
      <c r="BO13" s="17"/>
      <c r="BP13" s="17">
        <v>100.5</v>
      </c>
      <c r="BQ13" s="17">
        <v>178.9</v>
      </c>
      <c r="BR13" s="17"/>
      <c r="BS13" s="17">
        <v>200</v>
      </c>
      <c r="BT13" s="17">
        <v>184.9</v>
      </c>
      <c r="BU13" s="17"/>
      <c r="BV13" s="17"/>
      <c r="BW13" s="17"/>
      <c r="BX13" s="17"/>
      <c r="BY13" s="17"/>
      <c r="BZ13" s="17"/>
      <c r="CA13" s="17"/>
      <c r="CB13" s="17"/>
      <c r="CC13" s="17"/>
      <c r="CD13" s="17">
        <v>104.8</v>
      </c>
      <c r="CE13" s="17">
        <v>130.69999999999999</v>
      </c>
      <c r="CF13" s="17">
        <v>64.900000000000006</v>
      </c>
      <c r="CG13" s="17">
        <v>74</v>
      </c>
      <c r="CH13" s="17">
        <v>30.2</v>
      </c>
      <c r="CI13" s="17"/>
      <c r="CJ13" s="17"/>
      <c r="CK13" s="17"/>
      <c r="CL13" s="17">
        <v>146.9</v>
      </c>
      <c r="CM13" s="17">
        <v>148.9</v>
      </c>
      <c r="CN13" s="17">
        <v>149.9</v>
      </c>
      <c r="CO13" s="17">
        <v>0</v>
      </c>
      <c r="CP13" s="17"/>
      <c r="CQ13" s="17"/>
      <c r="CR13" s="17"/>
      <c r="CS13" s="17"/>
      <c r="CT13" s="17">
        <v>0</v>
      </c>
      <c r="CU13" s="17"/>
      <c r="CV13" s="17">
        <v>0</v>
      </c>
      <c r="CW13" s="17">
        <v>50.6</v>
      </c>
      <c r="CX13" s="17">
        <v>0</v>
      </c>
      <c r="CY13" s="17">
        <v>4.8</v>
      </c>
      <c r="CZ13" s="17">
        <v>0</v>
      </c>
      <c r="DA13" s="17"/>
      <c r="DB13" s="17"/>
      <c r="DC13" s="17">
        <v>9.9</v>
      </c>
      <c r="DD13" s="17">
        <v>3.2</v>
      </c>
      <c r="DE13" s="17">
        <v>0</v>
      </c>
      <c r="DF13" s="17">
        <v>1.2</v>
      </c>
      <c r="DG13" s="17">
        <v>1.86</v>
      </c>
      <c r="DH13" s="17">
        <v>4.7</v>
      </c>
      <c r="DI13" s="17">
        <v>20.3</v>
      </c>
      <c r="DJ13" s="17">
        <v>6</v>
      </c>
      <c r="DK13" s="17">
        <v>5.5</v>
      </c>
      <c r="DL13" s="17">
        <v>3.6</v>
      </c>
      <c r="DM13" s="17">
        <v>18.5</v>
      </c>
      <c r="DN13" s="17">
        <v>0</v>
      </c>
      <c r="DO13" s="17">
        <v>0</v>
      </c>
      <c r="DP13" s="17">
        <v>16.2</v>
      </c>
      <c r="DQ13" s="17">
        <v>42.8</v>
      </c>
      <c r="DR13" s="17">
        <v>0</v>
      </c>
      <c r="DS13" s="17">
        <v>2.5</v>
      </c>
      <c r="DT13" s="17">
        <v>13.7</v>
      </c>
      <c r="DU13" s="17">
        <v>2.2999999999999998</v>
      </c>
      <c r="DV13" s="17"/>
      <c r="DW13" s="17">
        <v>9.8000000000000007</v>
      </c>
      <c r="DX13" s="17">
        <v>6.7</v>
      </c>
      <c r="DY13" s="17">
        <v>17.600000000000001</v>
      </c>
      <c r="DZ13" s="17">
        <v>20.2</v>
      </c>
      <c r="EA13" s="17">
        <v>20</v>
      </c>
      <c r="EB13" s="17">
        <v>11.2</v>
      </c>
      <c r="EC13" s="17">
        <v>23.1</v>
      </c>
      <c r="ED13" s="17">
        <v>0</v>
      </c>
      <c r="EE13" s="17">
        <v>53.3</v>
      </c>
      <c r="EF13" s="17">
        <v>57</v>
      </c>
      <c r="EG13" s="17">
        <v>5.7</v>
      </c>
      <c r="EH13" s="17">
        <v>2.2000000000000002</v>
      </c>
      <c r="EI13" s="17">
        <v>10.5</v>
      </c>
      <c r="EJ13" s="17">
        <v>6.7</v>
      </c>
      <c r="EK13" s="17">
        <v>7.4</v>
      </c>
      <c r="EL13" s="17">
        <v>20.399999999999999</v>
      </c>
      <c r="EM13" s="17">
        <v>20.399999999999999</v>
      </c>
      <c r="EN13" s="17">
        <v>19.5</v>
      </c>
      <c r="EO13" s="17">
        <v>2.7</v>
      </c>
      <c r="EP13" s="17">
        <v>0</v>
      </c>
      <c r="EQ13" s="17">
        <v>0</v>
      </c>
      <c r="ER13" s="17">
        <v>0</v>
      </c>
      <c r="ES13" s="17">
        <v>0.6</v>
      </c>
      <c r="ET13" s="17">
        <v>39.5</v>
      </c>
      <c r="EU13" s="17">
        <v>35.700000000000003</v>
      </c>
      <c r="EV13" s="17">
        <v>0</v>
      </c>
      <c r="EW13" s="17">
        <v>2.9</v>
      </c>
      <c r="EX13" s="17">
        <v>2.4</v>
      </c>
      <c r="EY13" s="17">
        <v>2.4</v>
      </c>
      <c r="EZ13" s="17">
        <v>2.4</v>
      </c>
      <c r="FA13" s="17">
        <v>0</v>
      </c>
      <c r="FB13" s="17">
        <v>7</v>
      </c>
      <c r="FC13" s="17">
        <v>20</v>
      </c>
      <c r="FD13" s="17">
        <v>9.3000000000000007</v>
      </c>
      <c r="FE13" s="17">
        <v>27.8</v>
      </c>
      <c r="FF13" s="17">
        <v>32.299999999999997</v>
      </c>
      <c r="FG13" s="17">
        <v>13</v>
      </c>
      <c r="FH13" s="17">
        <v>18.7</v>
      </c>
      <c r="FI13" s="17">
        <v>6.5</v>
      </c>
      <c r="FJ13" s="17">
        <v>11</v>
      </c>
      <c r="FK13" s="17">
        <v>6415.76</v>
      </c>
      <c r="FL13" s="15"/>
      <c r="FM13" s="17">
        <v>23.600909999999999</v>
      </c>
      <c r="FN13" s="17">
        <v>8.0220000000000002</v>
      </c>
      <c r="FO13" s="17">
        <v>6.048</v>
      </c>
      <c r="FP13" s="17">
        <v>13.2</v>
      </c>
      <c r="FQ13" s="17">
        <v>27.12828</v>
      </c>
      <c r="FR13" s="17">
        <v>18.933520000000001</v>
      </c>
      <c r="FS13" s="17">
        <v>5.2</v>
      </c>
      <c r="FT13" s="17">
        <v>6.7</v>
      </c>
      <c r="FU13" s="17">
        <v>108.83271000000001</v>
      </c>
    </row>
    <row r="14" spans="1:177" ht="24" customHeight="1" x14ac:dyDescent="0.3">
      <c r="A14" s="16" t="s">
        <v>46</v>
      </c>
      <c r="B14" s="16" t="s">
        <v>708</v>
      </c>
      <c r="C14" s="17">
        <v>143.6</v>
      </c>
      <c r="D14" s="17">
        <v>498.9</v>
      </c>
      <c r="E14" s="17">
        <v>144.19999999999999</v>
      </c>
      <c r="F14" s="17"/>
      <c r="G14" s="17"/>
      <c r="H14" s="17">
        <v>89.8</v>
      </c>
      <c r="I14" s="17">
        <v>164.1</v>
      </c>
      <c r="J14" s="17"/>
      <c r="K14" s="17"/>
      <c r="L14" s="17">
        <v>128.9</v>
      </c>
      <c r="M14" s="17">
        <v>129.1</v>
      </c>
      <c r="N14" s="17">
        <v>128.4</v>
      </c>
      <c r="O14" s="17">
        <v>225.4</v>
      </c>
      <c r="P14" s="17">
        <v>216.7</v>
      </c>
      <c r="Q14" s="17">
        <v>110.9</v>
      </c>
      <c r="R14" s="17">
        <v>332</v>
      </c>
      <c r="S14" s="17">
        <v>3.2</v>
      </c>
      <c r="T14" s="17"/>
      <c r="U14" s="17"/>
      <c r="V14" s="17"/>
      <c r="W14" s="17"/>
      <c r="X14" s="17">
        <v>163.6</v>
      </c>
      <c r="Y14" s="17">
        <v>7.8</v>
      </c>
      <c r="Z14" s="17">
        <v>6.1</v>
      </c>
      <c r="AA14" s="17"/>
      <c r="AB14" s="17">
        <v>6.9</v>
      </c>
      <c r="AC14" s="17">
        <v>10.3</v>
      </c>
      <c r="AD14" s="17">
        <v>70.5</v>
      </c>
      <c r="AE14" s="17"/>
      <c r="AF14" s="17"/>
      <c r="AG14" s="17"/>
      <c r="AH14" s="17"/>
      <c r="AI14" s="17">
        <v>110.6</v>
      </c>
      <c r="AJ14" s="17">
        <v>120.9</v>
      </c>
      <c r="AK14" s="17"/>
      <c r="AL14" s="17"/>
      <c r="AM14" s="17"/>
      <c r="AN14" s="17">
        <v>6.5</v>
      </c>
      <c r="AO14" s="17">
        <v>152.30000000000001</v>
      </c>
      <c r="AP14" s="17">
        <v>51.9</v>
      </c>
      <c r="AQ14" s="17">
        <v>146.19999999999999</v>
      </c>
      <c r="AR14" s="17">
        <v>30.8</v>
      </c>
      <c r="AS14" s="17">
        <v>18.399999999999999</v>
      </c>
      <c r="AT14" s="17">
        <v>12.2</v>
      </c>
      <c r="AU14" s="17">
        <v>87.5</v>
      </c>
      <c r="AV14" s="17">
        <v>181.4</v>
      </c>
      <c r="AW14" s="17">
        <v>182.1</v>
      </c>
      <c r="AX14" s="17">
        <v>184</v>
      </c>
      <c r="AY14" s="17">
        <v>109.7</v>
      </c>
      <c r="AZ14" s="17">
        <v>7.4</v>
      </c>
      <c r="BA14" s="17">
        <v>9.1</v>
      </c>
      <c r="BB14" s="17">
        <v>11.7</v>
      </c>
      <c r="BC14" s="17">
        <v>21.8</v>
      </c>
      <c r="BD14" s="17">
        <v>2</v>
      </c>
      <c r="BE14" s="17"/>
      <c r="BF14" s="17">
        <v>47.9</v>
      </c>
      <c r="BG14" s="17"/>
      <c r="BH14" s="17"/>
      <c r="BI14" s="17">
        <v>52.3</v>
      </c>
      <c r="BJ14" s="17">
        <v>0</v>
      </c>
      <c r="BK14" s="17"/>
      <c r="BL14" s="17"/>
      <c r="BM14" s="17"/>
      <c r="BN14" s="17"/>
      <c r="BO14" s="17"/>
      <c r="BP14" s="17">
        <v>100.8</v>
      </c>
      <c r="BQ14" s="17">
        <v>178.7</v>
      </c>
      <c r="BR14" s="17"/>
      <c r="BS14" s="17">
        <v>200</v>
      </c>
      <c r="BT14" s="17">
        <v>184.2</v>
      </c>
      <c r="BU14" s="17"/>
      <c r="BV14" s="17"/>
      <c r="BW14" s="17"/>
      <c r="BX14" s="17"/>
      <c r="BY14" s="17"/>
      <c r="BZ14" s="17"/>
      <c r="CA14" s="17"/>
      <c r="CB14" s="17"/>
      <c r="CC14" s="17"/>
      <c r="CD14" s="17">
        <v>127.7</v>
      </c>
      <c r="CE14" s="17">
        <v>132.6</v>
      </c>
      <c r="CF14" s="17">
        <v>65.099999999999994</v>
      </c>
      <c r="CG14" s="17">
        <v>70.900000000000006</v>
      </c>
      <c r="CH14" s="17">
        <v>30.4</v>
      </c>
      <c r="CI14" s="17"/>
      <c r="CJ14" s="17"/>
      <c r="CK14" s="17"/>
      <c r="CL14" s="17">
        <v>146.9</v>
      </c>
      <c r="CM14" s="17">
        <v>149.19999999999999</v>
      </c>
      <c r="CN14" s="17">
        <v>149.4</v>
      </c>
      <c r="CO14" s="17">
        <v>0</v>
      </c>
      <c r="CP14" s="17"/>
      <c r="CQ14" s="17"/>
      <c r="CR14" s="17"/>
      <c r="CS14" s="17"/>
      <c r="CT14" s="17">
        <v>0</v>
      </c>
      <c r="CU14" s="17"/>
      <c r="CV14" s="17">
        <v>0</v>
      </c>
      <c r="CW14" s="17">
        <v>49.3</v>
      </c>
      <c r="CX14" s="17">
        <v>0</v>
      </c>
      <c r="CY14" s="17">
        <v>5.3</v>
      </c>
      <c r="CZ14" s="17">
        <v>0</v>
      </c>
      <c r="DA14" s="17"/>
      <c r="DB14" s="17"/>
      <c r="DC14" s="17">
        <v>9.9</v>
      </c>
      <c r="DD14" s="17">
        <v>5.2</v>
      </c>
      <c r="DE14" s="17">
        <v>0</v>
      </c>
      <c r="DF14" s="17">
        <v>1.2</v>
      </c>
      <c r="DG14" s="17">
        <v>1.86</v>
      </c>
      <c r="DH14" s="17">
        <v>4.8</v>
      </c>
      <c r="DI14" s="17">
        <v>20.399999999999999</v>
      </c>
      <c r="DJ14" s="17">
        <v>6</v>
      </c>
      <c r="DK14" s="17">
        <v>5.5</v>
      </c>
      <c r="DL14" s="17">
        <v>3.5</v>
      </c>
      <c r="DM14" s="17">
        <v>18.5</v>
      </c>
      <c r="DN14" s="17">
        <v>0</v>
      </c>
      <c r="DO14" s="17">
        <v>0</v>
      </c>
      <c r="DP14" s="17">
        <v>13.9</v>
      </c>
      <c r="DQ14" s="17">
        <v>40.299999999999997</v>
      </c>
      <c r="DR14" s="17">
        <v>0</v>
      </c>
      <c r="DS14" s="17">
        <v>2.4</v>
      </c>
      <c r="DT14" s="17">
        <v>13.6</v>
      </c>
      <c r="DU14" s="17">
        <v>2.2000000000000002</v>
      </c>
      <c r="DV14" s="17"/>
      <c r="DW14" s="17">
        <v>9.9</v>
      </c>
      <c r="DX14" s="17">
        <v>6.7</v>
      </c>
      <c r="DY14" s="17">
        <v>17.600000000000001</v>
      </c>
      <c r="DZ14" s="17">
        <v>20.2</v>
      </c>
      <c r="EA14" s="17">
        <v>20</v>
      </c>
      <c r="EB14" s="17">
        <v>15</v>
      </c>
      <c r="EC14" s="17">
        <v>23.8</v>
      </c>
      <c r="ED14" s="17">
        <v>0</v>
      </c>
      <c r="EE14" s="17">
        <v>63.1</v>
      </c>
      <c r="EF14" s="17">
        <v>86.8</v>
      </c>
      <c r="EG14" s="17">
        <v>7</v>
      </c>
      <c r="EH14" s="17">
        <v>3.9</v>
      </c>
      <c r="EI14" s="17">
        <v>10.5</v>
      </c>
      <c r="EJ14" s="17">
        <v>6.7</v>
      </c>
      <c r="EK14" s="17">
        <v>7.4</v>
      </c>
      <c r="EL14" s="17">
        <v>20.399999999999999</v>
      </c>
      <c r="EM14" s="17">
        <v>20.399999999999999</v>
      </c>
      <c r="EN14" s="17">
        <v>19.5</v>
      </c>
      <c r="EO14" s="17">
        <v>3.8</v>
      </c>
      <c r="EP14" s="17">
        <v>0</v>
      </c>
      <c r="EQ14" s="17">
        <v>0</v>
      </c>
      <c r="ER14" s="17">
        <v>0</v>
      </c>
      <c r="ES14" s="17">
        <v>0.6</v>
      </c>
      <c r="ET14" s="17">
        <v>30.2</v>
      </c>
      <c r="EU14" s="17">
        <v>30.1</v>
      </c>
      <c r="EV14" s="17">
        <v>0</v>
      </c>
      <c r="EW14" s="17">
        <v>2.9</v>
      </c>
      <c r="EX14" s="17">
        <v>2.4</v>
      </c>
      <c r="EY14" s="17">
        <v>2.4</v>
      </c>
      <c r="EZ14" s="17">
        <v>2.4</v>
      </c>
      <c r="FA14" s="17">
        <v>0</v>
      </c>
      <c r="FB14" s="17">
        <v>7</v>
      </c>
      <c r="FC14" s="17">
        <v>20</v>
      </c>
      <c r="FD14" s="17">
        <v>8.8000000000000007</v>
      </c>
      <c r="FE14" s="17">
        <v>28.1</v>
      </c>
      <c r="FF14" s="17">
        <v>32.4</v>
      </c>
      <c r="FG14" s="17">
        <v>13.5</v>
      </c>
      <c r="FH14" s="17">
        <v>18.7</v>
      </c>
      <c r="FI14" s="17">
        <v>7.3</v>
      </c>
      <c r="FJ14" s="17">
        <v>11</v>
      </c>
      <c r="FK14" s="17">
        <v>6447.36</v>
      </c>
      <c r="FL14" s="15"/>
      <c r="FM14" s="17">
        <v>24.12885</v>
      </c>
      <c r="FN14" s="17">
        <v>8.01</v>
      </c>
      <c r="FO14" s="17">
        <v>6.048</v>
      </c>
      <c r="FP14" s="17">
        <v>13.2</v>
      </c>
      <c r="FQ14" s="17">
        <v>27.142659999999999</v>
      </c>
      <c r="FR14" s="17">
        <v>18.933199999999999</v>
      </c>
      <c r="FS14" s="17">
        <v>5.2</v>
      </c>
      <c r="FT14" s="17">
        <v>6.7</v>
      </c>
      <c r="FU14" s="17">
        <v>109.36271000000001</v>
      </c>
    </row>
    <row r="15" spans="1:177" ht="24" customHeight="1" x14ac:dyDescent="0.3">
      <c r="A15" s="16" t="s">
        <v>46</v>
      </c>
      <c r="B15" s="16" t="s">
        <v>709</v>
      </c>
      <c r="C15" s="17">
        <v>146.9</v>
      </c>
      <c r="D15" s="17">
        <v>499.8</v>
      </c>
      <c r="E15" s="17">
        <v>144.80000000000001</v>
      </c>
      <c r="F15" s="17"/>
      <c r="G15" s="17"/>
      <c r="H15" s="17">
        <v>89.2</v>
      </c>
      <c r="I15" s="17">
        <v>163</v>
      </c>
      <c r="J15" s="17"/>
      <c r="K15" s="17"/>
      <c r="L15" s="17">
        <v>129.4</v>
      </c>
      <c r="M15" s="17">
        <v>130.30000000000001</v>
      </c>
      <c r="N15" s="17">
        <v>129</v>
      </c>
      <c r="O15" s="17">
        <v>225.5</v>
      </c>
      <c r="P15" s="17">
        <v>215</v>
      </c>
      <c r="Q15" s="17">
        <v>111.4</v>
      </c>
      <c r="R15" s="17">
        <v>288.10000000000002</v>
      </c>
      <c r="S15" s="17">
        <v>3.2</v>
      </c>
      <c r="T15" s="17"/>
      <c r="U15" s="17"/>
      <c r="V15" s="17"/>
      <c r="W15" s="17"/>
      <c r="X15" s="17">
        <v>162.30000000000001</v>
      </c>
      <c r="Y15" s="17">
        <v>7.7</v>
      </c>
      <c r="Z15" s="17">
        <v>6.1</v>
      </c>
      <c r="AA15" s="17"/>
      <c r="AB15" s="17">
        <v>6.9</v>
      </c>
      <c r="AC15" s="17">
        <v>10.4</v>
      </c>
      <c r="AD15" s="17">
        <v>70.8</v>
      </c>
      <c r="AE15" s="17"/>
      <c r="AF15" s="17"/>
      <c r="AG15" s="17"/>
      <c r="AH15" s="17"/>
      <c r="AI15" s="17">
        <v>110.6</v>
      </c>
      <c r="AJ15" s="17">
        <v>61.9</v>
      </c>
      <c r="AK15" s="17"/>
      <c r="AL15" s="17"/>
      <c r="AM15" s="17"/>
      <c r="AN15" s="17">
        <v>6.5</v>
      </c>
      <c r="AO15" s="17">
        <v>153.4</v>
      </c>
      <c r="AP15" s="17">
        <v>51.9</v>
      </c>
      <c r="AQ15" s="17">
        <v>150.80000000000001</v>
      </c>
      <c r="AR15" s="17">
        <v>31.7</v>
      </c>
      <c r="AS15" s="17">
        <v>18.600000000000001</v>
      </c>
      <c r="AT15" s="17">
        <v>12.2</v>
      </c>
      <c r="AU15" s="17">
        <v>91.4</v>
      </c>
      <c r="AV15" s="17">
        <v>181.8</v>
      </c>
      <c r="AW15" s="17">
        <v>182.5</v>
      </c>
      <c r="AX15" s="17">
        <v>185.4</v>
      </c>
      <c r="AY15" s="17">
        <v>109.2</v>
      </c>
      <c r="AZ15" s="17">
        <v>7.5</v>
      </c>
      <c r="BA15" s="17">
        <v>9.1</v>
      </c>
      <c r="BB15" s="17">
        <v>30.6</v>
      </c>
      <c r="BC15" s="17">
        <v>21.9</v>
      </c>
      <c r="BD15" s="17">
        <v>2</v>
      </c>
      <c r="BE15" s="17"/>
      <c r="BF15" s="17">
        <v>42</v>
      </c>
      <c r="BG15" s="17"/>
      <c r="BH15" s="17"/>
      <c r="BI15" s="17">
        <v>51.9</v>
      </c>
      <c r="BJ15" s="17">
        <v>0</v>
      </c>
      <c r="BK15" s="17"/>
      <c r="BL15" s="17"/>
      <c r="BM15" s="17"/>
      <c r="BN15" s="17"/>
      <c r="BO15" s="17"/>
      <c r="BP15" s="17">
        <v>100.2</v>
      </c>
      <c r="BQ15" s="17">
        <v>179.4</v>
      </c>
      <c r="BR15" s="17"/>
      <c r="BS15" s="17">
        <v>200</v>
      </c>
      <c r="BT15" s="17">
        <v>184</v>
      </c>
      <c r="BU15" s="17"/>
      <c r="BV15" s="17"/>
      <c r="BW15" s="17"/>
      <c r="BX15" s="17"/>
      <c r="BY15" s="17"/>
      <c r="BZ15" s="17"/>
      <c r="CA15" s="17"/>
      <c r="CB15" s="17"/>
      <c r="CC15" s="17"/>
      <c r="CD15" s="17">
        <v>126.6</v>
      </c>
      <c r="CE15" s="17">
        <v>132.1</v>
      </c>
      <c r="CF15" s="17">
        <v>63</v>
      </c>
      <c r="CG15" s="17">
        <v>72.8</v>
      </c>
      <c r="CH15" s="17">
        <v>30</v>
      </c>
      <c r="CI15" s="17"/>
      <c r="CJ15" s="17"/>
      <c r="CK15" s="17"/>
      <c r="CL15" s="17">
        <v>147.5</v>
      </c>
      <c r="CM15" s="17">
        <v>149.6</v>
      </c>
      <c r="CN15" s="17">
        <v>150.6</v>
      </c>
      <c r="CO15" s="17">
        <v>0</v>
      </c>
      <c r="CP15" s="17"/>
      <c r="CQ15" s="17"/>
      <c r="CR15" s="17"/>
      <c r="CS15" s="17"/>
      <c r="CT15" s="17">
        <v>0</v>
      </c>
      <c r="CU15" s="17"/>
      <c r="CV15" s="17">
        <v>0</v>
      </c>
      <c r="CW15" s="17">
        <v>42.8</v>
      </c>
      <c r="CX15" s="17">
        <v>0</v>
      </c>
      <c r="CY15" s="17">
        <v>7</v>
      </c>
      <c r="CZ15" s="17">
        <v>0</v>
      </c>
      <c r="DA15" s="17"/>
      <c r="DB15" s="17"/>
      <c r="DC15" s="17">
        <v>9.8000000000000007</v>
      </c>
      <c r="DD15" s="17">
        <v>5.4</v>
      </c>
      <c r="DE15" s="17">
        <v>0</v>
      </c>
      <c r="DF15" s="17">
        <v>1.2</v>
      </c>
      <c r="DG15" s="17">
        <v>1.86</v>
      </c>
      <c r="DH15" s="17">
        <v>4.9000000000000004</v>
      </c>
      <c r="DI15" s="17">
        <v>20.5</v>
      </c>
      <c r="DJ15" s="17">
        <v>6</v>
      </c>
      <c r="DK15" s="17">
        <v>5.5</v>
      </c>
      <c r="DL15" s="17">
        <v>3.6</v>
      </c>
      <c r="DM15" s="17">
        <v>18.5</v>
      </c>
      <c r="DN15" s="17">
        <v>0</v>
      </c>
      <c r="DO15" s="17">
        <v>0</v>
      </c>
      <c r="DP15" s="17">
        <v>13.5</v>
      </c>
      <c r="DQ15" s="17">
        <v>40.5</v>
      </c>
      <c r="DR15" s="17">
        <v>0</v>
      </c>
      <c r="DS15" s="17">
        <v>2.4</v>
      </c>
      <c r="DT15" s="17">
        <v>13.6</v>
      </c>
      <c r="DU15" s="17">
        <v>2.2000000000000002</v>
      </c>
      <c r="DV15" s="17"/>
      <c r="DW15" s="17">
        <v>9.9</v>
      </c>
      <c r="DX15" s="17">
        <v>6.7</v>
      </c>
      <c r="DY15" s="17">
        <v>17.7</v>
      </c>
      <c r="DZ15" s="17">
        <v>20.2</v>
      </c>
      <c r="EA15" s="17">
        <v>20</v>
      </c>
      <c r="EB15" s="17">
        <v>15.8</v>
      </c>
      <c r="EC15" s="17">
        <v>21.1</v>
      </c>
      <c r="ED15" s="17">
        <v>0</v>
      </c>
      <c r="EE15" s="17">
        <v>52.2</v>
      </c>
      <c r="EF15" s="17">
        <v>79.5</v>
      </c>
      <c r="EG15" s="17">
        <v>5.3</v>
      </c>
      <c r="EH15" s="17">
        <v>4.2</v>
      </c>
      <c r="EI15" s="17">
        <v>10.5</v>
      </c>
      <c r="EJ15" s="17">
        <v>6.4</v>
      </c>
      <c r="EK15" s="17">
        <v>7.4</v>
      </c>
      <c r="EL15" s="17">
        <v>20.399999999999999</v>
      </c>
      <c r="EM15" s="17">
        <v>20.399999999999999</v>
      </c>
      <c r="EN15" s="17">
        <v>19.5</v>
      </c>
      <c r="EO15" s="17">
        <v>4.2</v>
      </c>
      <c r="EP15" s="17">
        <v>0</v>
      </c>
      <c r="EQ15" s="17">
        <v>0</v>
      </c>
      <c r="ER15" s="17">
        <v>0</v>
      </c>
      <c r="ES15" s="17">
        <v>0.6</v>
      </c>
      <c r="ET15" s="17">
        <v>42.2</v>
      </c>
      <c r="EU15" s="17">
        <v>35.799999999999997</v>
      </c>
      <c r="EV15" s="17">
        <v>0</v>
      </c>
      <c r="EW15" s="17">
        <v>2.9</v>
      </c>
      <c r="EX15" s="17">
        <v>2.4</v>
      </c>
      <c r="EY15" s="17">
        <v>2.4</v>
      </c>
      <c r="EZ15" s="17">
        <v>2.2999999999999998</v>
      </c>
      <c r="FA15" s="17">
        <v>0</v>
      </c>
      <c r="FB15" s="17">
        <v>7</v>
      </c>
      <c r="FC15" s="17">
        <v>20</v>
      </c>
      <c r="FD15" s="17">
        <v>9.1999999999999993</v>
      </c>
      <c r="FE15" s="17">
        <v>27.6</v>
      </c>
      <c r="FF15" s="17">
        <v>32.5</v>
      </c>
      <c r="FG15" s="17">
        <v>13</v>
      </c>
      <c r="FH15" s="17">
        <v>18.7</v>
      </c>
      <c r="FI15" s="17">
        <v>8</v>
      </c>
      <c r="FJ15" s="17">
        <v>10.9</v>
      </c>
      <c r="FK15" s="17">
        <v>6364.66</v>
      </c>
      <c r="FL15" s="15"/>
      <c r="FM15" s="17">
        <v>24.143979999999999</v>
      </c>
      <c r="FN15" s="17">
        <v>8.0069999999999997</v>
      </c>
      <c r="FO15" s="17">
        <v>6.048</v>
      </c>
      <c r="FP15" s="17">
        <v>13.2</v>
      </c>
      <c r="FQ15" s="17">
        <v>27.184930000000001</v>
      </c>
      <c r="FR15" s="17">
        <v>18.93282</v>
      </c>
      <c r="FS15" s="17">
        <v>5.0999999999999996</v>
      </c>
      <c r="FT15" s="17">
        <v>6.7</v>
      </c>
      <c r="FU15" s="17">
        <v>109.31673000000001</v>
      </c>
    </row>
    <row r="16" spans="1:177" ht="24" customHeight="1" x14ac:dyDescent="0.3">
      <c r="A16" s="16" t="s">
        <v>46</v>
      </c>
      <c r="B16" s="16" t="s">
        <v>710</v>
      </c>
      <c r="C16" s="17">
        <v>152.1</v>
      </c>
      <c r="D16" s="17">
        <v>501.2</v>
      </c>
      <c r="E16" s="17">
        <v>144.4</v>
      </c>
      <c r="F16" s="17"/>
      <c r="G16" s="17"/>
      <c r="H16" s="17">
        <v>91.1</v>
      </c>
      <c r="I16" s="17">
        <v>160.9</v>
      </c>
      <c r="J16" s="17"/>
      <c r="K16" s="17"/>
      <c r="L16" s="17">
        <v>129.1</v>
      </c>
      <c r="M16" s="17">
        <v>128.80000000000001</v>
      </c>
      <c r="N16" s="17">
        <v>129.69999999999999</v>
      </c>
      <c r="O16" s="17">
        <v>224.3</v>
      </c>
      <c r="P16" s="17">
        <v>216.2</v>
      </c>
      <c r="Q16" s="17">
        <v>110.7</v>
      </c>
      <c r="R16" s="17">
        <v>272.39999999999998</v>
      </c>
      <c r="S16" s="17">
        <v>3.2</v>
      </c>
      <c r="T16" s="17"/>
      <c r="U16" s="17"/>
      <c r="V16" s="17"/>
      <c r="W16" s="17"/>
      <c r="X16" s="17">
        <v>168.7</v>
      </c>
      <c r="Y16" s="17">
        <v>8.1</v>
      </c>
      <c r="Z16" s="17">
        <v>6.2</v>
      </c>
      <c r="AA16" s="17"/>
      <c r="AB16" s="17">
        <v>6.9</v>
      </c>
      <c r="AC16" s="17">
        <v>10.4</v>
      </c>
      <c r="AD16" s="17">
        <v>70.400000000000006</v>
      </c>
      <c r="AE16" s="17"/>
      <c r="AF16" s="17"/>
      <c r="AG16" s="17"/>
      <c r="AH16" s="17"/>
      <c r="AI16" s="17">
        <v>110.4</v>
      </c>
      <c r="AJ16" s="17">
        <v>67.900000000000006</v>
      </c>
      <c r="AK16" s="17"/>
      <c r="AL16" s="17"/>
      <c r="AM16" s="17"/>
      <c r="AN16" s="17">
        <v>6.5</v>
      </c>
      <c r="AO16" s="17">
        <v>153</v>
      </c>
      <c r="AP16" s="17">
        <v>51.9</v>
      </c>
      <c r="AQ16" s="17">
        <v>152.30000000000001</v>
      </c>
      <c r="AR16" s="17">
        <v>32</v>
      </c>
      <c r="AS16" s="17">
        <v>18.399999999999999</v>
      </c>
      <c r="AT16" s="17">
        <v>12.2</v>
      </c>
      <c r="AU16" s="17">
        <v>88.8</v>
      </c>
      <c r="AV16" s="17">
        <v>184.1</v>
      </c>
      <c r="AW16" s="17">
        <v>185</v>
      </c>
      <c r="AX16" s="17">
        <v>184.1</v>
      </c>
      <c r="AY16" s="17">
        <v>109.8</v>
      </c>
      <c r="AZ16" s="17">
        <v>7.4</v>
      </c>
      <c r="BA16" s="17">
        <v>9.1</v>
      </c>
      <c r="BB16" s="17">
        <v>18.600000000000001</v>
      </c>
      <c r="BC16" s="17">
        <v>21.7</v>
      </c>
      <c r="BD16" s="17">
        <v>2</v>
      </c>
      <c r="BE16" s="17"/>
      <c r="BF16" s="17">
        <v>49</v>
      </c>
      <c r="BG16" s="17"/>
      <c r="BH16" s="17"/>
      <c r="BI16" s="17">
        <v>53</v>
      </c>
      <c r="BJ16" s="17">
        <v>0</v>
      </c>
      <c r="BK16" s="17"/>
      <c r="BL16" s="17"/>
      <c r="BM16" s="17"/>
      <c r="BN16" s="17"/>
      <c r="BO16" s="17"/>
      <c r="BP16" s="17">
        <v>100.7</v>
      </c>
      <c r="BQ16" s="17">
        <v>178.4</v>
      </c>
      <c r="BR16" s="17"/>
      <c r="BS16" s="17">
        <v>200</v>
      </c>
      <c r="BT16" s="17">
        <v>183.8</v>
      </c>
      <c r="BU16" s="17"/>
      <c r="BV16" s="17"/>
      <c r="BW16" s="17"/>
      <c r="BX16" s="17"/>
      <c r="BY16" s="17"/>
      <c r="BZ16" s="17"/>
      <c r="CA16" s="17"/>
      <c r="CB16" s="17"/>
      <c r="CC16" s="17"/>
      <c r="CD16" s="17">
        <v>93.6</v>
      </c>
      <c r="CE16" s="17">
        <v>106.3</v>
      </c>
      <c r="CF16" s="17">
        <v>63.4</v>
      </c>
      <c r="CG16" s="17">
        <v>74.5</v>
      </c>
      <c r="CH16" s="17">
        <v>30.3</v>
      </c>
      <c r="CI16" s="17"/>
      <c r="CJ16" s="17"/>
      <c r="CK16" s="17"/>
      <c r="CL16" s="17">
        <v>146.80000000000001</v>
      </c>
      <c r="CM16" s="17">
        <v>148.9</v>
      </c>
      <c r="CN16" s="17">
        <v>149.69999999999999</v>
      </c>
      <c r="CO16" s="17">
        <v>0</v>
      </c>
      <c r="CP16" s="17"/>
      <c r="CQ16" s="17"/>
      <c r="CR16" s="17"/>
      <c r="CS16" s="17"/>
      <c r="CT16" s="17">
        <v>0</v>
      </c>
      <c r="CU16" s="17"/>
      <c r="CV16" s="17">
        <v>0</v>
      </c>
      <c r="CW16" s="17">
        <v>39.299999999999997</v>
      </c>
      <c r="CX16" s="17">
        <v>0</v>
      </c>
      <c r="CY16" s="17">
        <v>7.4</v>
      </c>
      <c r="CZ16" s="17">
        <v>0</v>
      </c>
      <c r="DA16" s="17"/>
      <c r="DB16" s="17"/>
      <c r="DC16" s="17">
        <v>9.9</v>
      </c>
      <c r="DD16" s="17">
        <v>5.4</v>
      </c>
      <c r="DE16" s="17">
        <v>0</v>
      </c>
      <c r="DF16" s="17">
        <v>1.1000000000000001</v>
      </c>
      <c r="DG16" s="17">
        <v>1.86</v>
      </c>
      <c r="DH16" s="17">
        <v>4.8</v>
      </c>
      <c r="DI16" s="17">
        <v>20.7</v>
      </c>
      <c r="DJ16" s="17">
        <v>6.8</v>
      </c>
      <c r="DK16" s="17">
        <v>5.5</v>
      </c>
      <c r="DL16" s="17">
        <v>3.6</v>
      </c>
      <c r="DM16" s="17">
        <v>18.5</v>
      </c>
      <c r="DN16" s="17">
        <v>0</v>
      </c>
      <c r="DO16" s="17">
        <v>0</v>
      </c>
      <c r="DP16" s="17">
        <v>10.5</v>
      </c>
      <c r="DQ16" s="17">
        <v>34.9</v>
      </c>
      <c r="DR16" s="17">
        <v>0</v>
      </c>
      <c r="DS16" s="17">
        <v>2.4</v>
      </c>
      <c r="DT16" s="17">
        <v>13.6</v>
      </c>
      <c r="DU16" s="17">
        <v>2.2000000000000002</v>
      </c>
      <c r="DV16" s="17"/>
      <c r="DW16" s="17">
        <v>9.9</v>
      </c>
      <c r="DX16" s="17">
        <v>6.7</v>
      </c>
      <c r="DY16" s="17">
        <v>16.399999999999999</v>
      </c>
      <c r="DZ16" s="17">
        <v>20.2</v>
      </c>
      <c r="EA16" s="17">
        <v>20</v>
      </c>
      <c r="EB16" s="17">
        <v>15.9</v>
      </c>
      <c r="EC16" s="17">
        <v>18.399999999999999</v>
      </c>
      <c r="ED16" s="17">
        <v>0</v>
      </c>
      <c r="EE16" s="17">
        <v>53.6</v>
      </c>
      <c r="EF16" s="17">
        <v>73.099999999999994</v>
      </c>
      <c r="EG16" s="17">
        <v>8.3000000000000007</v>
      </c>
      <c r="EH16" s="17">
        <v>4.2</v>
      </c>
      <c r="EI16" s="17">
        <v>10.5</v>
      </c>
      <c r="EJ16" s="17">
        <v>6.4</v>
      </c>
      <c r="EK16" s="17">
        <v>7.4</v>
      </c>
      <c r="EL16" s="17">
        <v>20.399999999999999</v>
      </c>
      <c r="EM16" s="17">
        <v>20.399999999999999</v>
      </c>
      <c r="EN16" s="17">
        <v>19.5</v>
      </c>
      <c r="EO16" s="17">
        <v>4.5999999999999996</v>
      </c>
      <c r="EP16" s="17">
        <v>0</v>
      </c>
      <c r="EQ16" s="17">
        <v>0</v>
      </c>
      <c r="ER16" s="17">
        <v>0</v>
      </c>
      <c r="ES16" s="17">
        <v>0.6</v>
      </c>
      <c r="ET16" s="17">
        <v>53.2</v>
      </c>
      <c r="EU16" s="17">
        <v>53.1</v>
      </c>
      <c r="EV16" s="17">
        <v>0</v>
      </c>
      <c r="EW16" s="17">
        <v>2.9</v>
      </c>
      <c r="EX16" s="17">
        <v>2.4</v>
      </c>
      <c r="EY16" s="17">
        <v>2.4</v>
      </c>
      <c r="EZ16" s="17">
        <v>2.2999999999999998</v>
      </c>
      <c r="FA16" s="17">
        <v>0</v>
      </c>
      <c r="FB16" s="17">
        <v>7</v>
      </c>
      <c r="FC16" s="17">
        <v>20</v>
      </c>
      <c r="FD16" s="17">
        <v>9.5</v>
      </c>
      <c r="FE16" s="17">
        <v>28.1</v>
      </c>
      <c r="FF16" s="17">
        <v>32.4</v>
      </c>
      <c r="FG16" s="17">
        <v>10.8</v>
      </c>
      <c r="FH16" s="17">
        <v>18.7</v>
      </c>
      <c r="FI16" s="17">
        <v>8.6</v>
      </c>
      <c r="FJ16" s="17">
        <v>10.8</v>
      </c>
      <c r="FK16" s="17">
        <v>6315.56</v>
      </c>
      <c r="FL16" s="15"/>
      <c r="FM16" s="17">
        <v>23.82039</v>
      </c>
      <c r="FN16" s="17">
        <v>8.01</v>
      </c>
      <c r="FO16" s="17">
        <v>6.048</v>
      </c>
      <c r="FP16" s="17">
        <v>13.2</v>
      </c>
      <c r="FQ16" s="17">
        <v>27.154309999999999</v>
      </c>
      <c r="FR16" s="17">
        <v>18.932680000000001</v>
      </c>
      <c r="FS16" s="17">
        <v>5.3</v>
      </c>
      <c r="FT16" s="17">
        <v>6.7</v>
      </c>
      <c r="FU16" s="17">
        <v>109.16538</v>
      </c>
    </row>
    <row r="17" spans="1:177" ht="24" customHeight="1" x14ac:dyDescent="0.3">
      <c r="A17" s="16" t="s">
        <v>46</v>
      </c>
      <c r="B17" s="16" t="s">
        <v>711</v>
      </c>
      <c r="C17" s="17">
        <v>145.69999999999999</v>
      </c>
      <c r="D17" s="17">
        <v>499</v>
      </c>
      <c r="E17" s="17">
        <v>144.5</v>
      </c>
      <c r="F17" s="17"/>
      <c r="G17" s="17"/>
      <c r="H17" s="17">
        <v>90.3</v>
      </c>
      <c r="I17" s="17">
        <v>84.9</v>
      </c>
      <c r="J17" s="17"/>
      <c r="K17" s="17"/>
      <c r="L17" s="17">
        <v>128.5</v>
      </c>
      <c r="M17" s="17">
        <v>128.19999999999999</v>
      </c>
      <c r="N17" s="17">
        <v>128.80000000000001</v>
      </c>
      <c r="O17" s="17">
        <v>224.5</v>
      </c>
      <c r="P17" s="17">
        <v>214.9</v>
      </c>
      <c r="Q17" s="17">
        <v>111.2</v>
      </c>
      <c r="R17" s="17">
        <v>185.9</v>
      </c>
      <c r="S17" s="17">
        <v>3.2</v>
      </c>
      <c r="T17" s="17"/>
      <c r="U17" s="17"/>
      <c r="V17" s="17"/>
      <c r="W17" s="17"/>
      <c r="X17" s="17">
        <v>166.9</v>
      </c>
      <c r="Y17" s="17">
        <v>7.7</v>
      </c>
      <c r="Z17" s="17">
        <v>6.3</v>
      </c>
      <c r="AA17" s="17"/>
      <c r="AB17" s="17">
        <v>6.9</v>
      </c>
      <c r="AC17" s="17">
        <v>10.4</v>
      </c>
      <c r="AD17" s="17">
        <v>70.599999999999994</v>
      </c>
      <c r="AE17" s="17"/>
      <c r="AF17" s="17"/>
      <c r="AG17" s="17"/>
      <c r="AH17" s="17"/>
      <c r="AI17" s="17">
        <v>110.5</v>
      </c>
      <c r="AJ17" s="17">
        <v>67.400000000000006</v>
      </c>
      <c r="AK17" s="17"/>
      <c r="AL17" s="17"/>
      <c r="AM17" s="17"/>
      <c r="AN17" s="17">
        <v>6.5</v>
      </c>
      <c r="AO17" s="17">
        <v>152.30000000000001</v>
      </c>
      <c r="AP17" s="17">
        <v>51.9</v>
      </c>
      <c r="AQ17" s="17">
        <v>151.30000000000001</v>
      </c>
      <c r="AR17" s="17">
        <v>30.7</v>
      </c>
      <c r="AS17" s="17">
        <v>18.5</v>
      </c>
      <c r="AT17" s="17">
        <v>12.2</v>
      </c>
      <c r="AU17" s="17">
        <v>87.4</v>
      </c>
      <c r="AV17" s="17">
        <v>183.1</v>
      </c>
      <c r="AW17" s="17">
        <v>183.5</v>
      </c>
      <c r="AX17" s="17">
        <v>184.5</v>
      </c>
      <c r="AY17" s="17">
        <v>108.4</v>
      </c>
      <c r="AZ17" s="17">
        <v>7.4</v>
      </c>
      <c r="BA17" s="17">
        <v>9.1</v>
      </c>
      <c r="BB17" s="17">
        <v>12</v>
      </c>
      <c r="BC17" s="17">
        <v>21.6</v>
      </c>
      <c r="BD17" s="17">
        <v>2</v>
      </c>
      <c r="BE17" s="17"/>
      <c r="BF17" s="17">
        <v>51.8</v>
      </c>
      <c r="BG17" s="17"/>
      <c r="BH17" s="17"/>
      <c r="BI17" s="17">
        <v>52.4</v>
      </c>
      <c r="BJ17" s="17">
        <v>0</v>
      </c>
      <c r="BK17" s="17"/>
      <c r="BL17" s="17"/>
      <c r="BM17" s="17"/>
      <c r="BN17" s="17"/>
      <c r="BO17" s="17"/>
      <c r="BP17" s="17">
        <v>100.5</v>
      </c>
      <c r="BQ17" s="17">
        <v>178.1</v>
      </c>
      <c r="BR17" s="17"/>
      <c r="BS17" s="17">
        <v>200</v>
      </c>
      <c r="BT17" s="17">
        <v>184.3</v>
      </c>
      <c r="BU17" s="17"/>
      <c r="BV17" s="17"/>
      <c r="BW17" s="17"/>
      <c r="BX17" s="17"/>
      <c r="BY17" s="17"/>
      <c r="BZ17" s="17"/>
      <c r="CA17" s="17"/>
      <c r="CB17" s="17"/>
      <c r="CC17" s="17"/>
      <c r="CD17" s="17">
        <v>134.1</v>
      </c>
      <c r="CE17" s="17">
        <v>114.4</v>
      </c>
      <c r="CF17" s="17">
        <v>63</v>
      </c>
      <c r="CG17" s="17">
        <v>75.900000000000006</v>
      </c>
      <c r="CH17" s="17">
        <v>30.1</v>
      </c>
      <c r="CI17" s="17"/>
      <c r="CJ17" s="17"/>
      <c r="CK17" s="17"/>
      <c r="CL17" s="17">
        <v>146.4</v>
      </c>
      <c r="CM17" s="17">
        <v>148.5</v>
      </c>
      <c r="CN17" s="17">
        <v>149.6</v>
      </c>
      <c r="CO17" s="17">
        <v>0</v>
      </c>
      <c r="CP17" s="17"/>
      <c r="CQ17" s="17"/>
      <c r="CR17" s="17"/>
      <c r="CS17" s="17"/>
      <c r="CT17" s="17">
        <v>0</v>
      </c>
      <c r="CU17" s="17"/>
      <c r="CV17" s="17">
        <v>0</v>
      </c>
      <c r="CW17" s="17">
        <v>45.6</v>
      </c>
      <c r="CX17" s="17">
        <v>0</v>
      </c>
      <c r="CY17" s="17">
        <v>9.8000000000000007</v>
      </c>
      <c r="CZ17" s="17">
        <v>0</v>
      </c>
      <c r="DA17" s="17"/>
      <c r="DB17" s="17"/>
      <c r="DC17" s="17">
        <v>9.9</v>
      </c>
      <c r="DD17" s="17">
        <v>5.4</v>
      </c>
      <c r="DE17" s="17">
        <v>0</v>
      </c>
      <c r="DF17" s="17">
        <v>1.1000000000000001</v>
      </c>
      <c r="DG17" s="17">
        <v>1.9</v>
      </c>
      <c r="DH17" s="17">
        <v>4.8</v>
      </c>
      <c r="DI17" s="17">
        <v>20.399999999999999</v>
      </c>
      <c r="DJ17" s="17">
        <v>7.4</v>
      </c>
      <c r="DK17" s="17">
        <v>5.5</v>
      </c>
      <c r="DL17" s="17">
        <v>3.6</v>
      </c>
      <c r="DM17" s="17">
        <v>18.5</v>
      </c>
      <c r="DN17" s="17">
        <v>0</v>
      </c>
      <c r="DO17" s="17">
        <v>0</v>
      </c>
      <c r="DP17" s="17">
        <v>9.8000000000000007</v>
      </c>
      <c r="DQ17" s="17">
        <v>31.9</v>
      </c>
      <c r="DR17" s="17">
        <v>0</v>
      </c>
      <c r="DS17" s="17">
        <v>2.4</v>
      </c>
      <c r="DT17" s="17">
        <v>13.6</v>
      </c>
      <c r="DU17" s="17">
        <v>2.2000000000000002</v>
      </c>
      <c r="DV17" s="17"/>
      <c r="DW17" s="17">
        <v>9.9</v>
      </c>
      <c r="DX17" s="17">
        <v>6.7</v>
      </c>
      <c r="DY17" s="17">
        <v>16.399999999999999</v>
      </c>
      <c r="DZ17" s="17">
        <v>20.2</v>
      </c>
      <c r="EA17" s="17">
        <v>20</v>
      </c>
      <c r="EB17" s="17">
        <v>12.5</v>
      </c>
      <c r="EC17" s="17">
        <v>15.2</v>
      </c>
      <c r="ED17" s="17">
        <v>0</v>
      </c>
      <c r="EE17" s="17">
        <v>56.1</v>
      </c>
      <c r="EF17" s="17">
        <v>68.7</v>
      </c>
      <c r="EG17" s="17">
        <v>5.7</v>
      </c>
      <c r="EH17" s="17">
        <v>4.5999999999999996</v>
      </c>
      <c r="EI17" s="17">
        <v>10.5</v>
      </c>
      <c r="EJ17" s="17">
        <v>6.4</v>
      </c>
      <c r="EK17" s="17">
        <v>7.4</v>
      </c>
      <c r="EL17" s="17">
        <v>20.399999999999999</v>
      </c>
      <c r="EM17" s="17">
        <v>20.399999999999999</v>
      </c>
      <c r="EN17" s="17">
        <v>19.5</v>
      </c>
      <c r="EO17" s="17">
        <v>6.6</v>
      </c>
      <c r="EP17" s="17">
        <v>0</v>
      </c>
      <c r="EQ17" s="17">
        <v>0</v>
      </c>
      <c r="ER17" s="17">
        <v>0</v>
      </c>
      <c r="ES17" s="17">
        <v>0.6</v>
      </c>
      <c r="ET17" s="17">
        <v>65.599999999999994</v>
      </c>
      <c r="EU17" s="17">
        <v>66.8</v>
      </c>
      <c r="EV17" s="17">
        <v>0</v>
      </c>
      <c r="EW17" s="17">
        <v>2.9</v>
      </c>
      <c r="EX17" s="17">
        <v>2.4</v>
      </c>
      <c r="EY17" s="17">
        <v>2.4</v>
      </c>
      <c r="EZ17" s="17">
        <v>2.2999999999999998</v>
      </c>
      <c r="FA17" s="17">
        <v>0</v>
      </c>
      <c r="FB17" s="17">
        <v>7</v>
      </c>
      <c r="FC17" s="17">
        <v>20</v>
      </c>
      <c r="FD17" s="17">
        <v>9.4</v>
      </c>
      <c r="FE17" s="17">
        <v>28</v>
      </c>
      <c r="FF17" s="17">
        <v>32.4</v>
      </c>
      <c r="FG17" s="17">
        <v>11.5</v>
      </c>
      <c r="FH17" s="17">
        <v>18.7</v>
      </c>
      <c r="FI17" s="17">
        <v>8.8000000000000007</v>
      </c>
      <c r="FJ17" s="17">
        <v>10.9</v>
      </c>
      <c r="FK17" s="17">
        <v>6198.5</v>
      </c>
      <c r="FL17" s="15"/>
      <c r="FM17" s="17">
        <v>23.896599999999999</v>
      </c>
      <c r="FN17" s="17">
        <v>8.0190000000000001</v>
      </c>
      <c r="FO17" s="17">
        <v>6.048</v>
      </c>
      <c r="FP17" s="17">
        <v>13.2</v>
      </c>
      <c r="FQ17" s="17">
        <v>27.12509</v>
      </c>
      <c r="FR17" s="17">
        <v>18.932099999999998</v>
      </c>
      <c r="FS17" s="17">
        <v>5.0999999999999996</v>
      </c>
      <c r="FT17" s="17">
        <v>6.7</v>
      </c>
      <c r="FU17" s="17">
        <v>109.02079000000001</v>
      </c>
    </row>
    <row r="18" spans="1:177" ht="24" customHeight="1" x14ac:dyDescent="0.3">
      <c r="A18" s="18" t="s">
        <v>46</v>
      </c>
      <c r="B18" s="18" t="s">
        <v>712</v>
      </c>
      <c r="C18" s="19">
        <v>142.9</v>
      </c>
      <c r="D18" s="19">
        <v>613.1</v>
      </c>
      <c r="E18" s="19">
        <v>144.5</v>
      </c>
      <c r="F18" s="19"/>
      <c r="G18" s="19"/>
      <c r="H18" s="19">
        <v>89.3</v>
      </c>
      <c r="I18" s="19">
        <v>80.3</v>
      </c>
      <c r="J18" s="19"/>
      <c r="K18" s="19"/>
      <c r="L18" s="19">
        <v>129.1</v>
      </c>
      <c r="M18" s="19">
        <v>129.19999999999999</v>
      </c>
      <c r="N18" s="19">
        <v>128.9</v>
      </c>
      <c r="O18" s="19">
        <v>224.2</v>
      </c>
      <c r="P18" s="19">
        <v>216.9</v>
      </c>
      <c r="Q18" s="19">
        <v>111.3</v>
      </c>
      <c r="R18" s="19">
        <v>181.8</v>
      </c>
      <c r="S18" s="19">
        <v>3.1</v>
      </c>
      <c r="T18" s="19"/>
      <c r="U18" s="19"/>
      <c r="V18" s="19"/>
      <c r="W18" s="19"/>
      <c r="X18" s="19">
        <v>164.3</v>
      </c>
      <c r="Y18" s="19">
        <v>7.1</v>
      </c>
      <c r="Z18" s="19">
        <v>6.1</v>
      </c>
      <c r="AA18" s="19"/>
      <c r="AB18" s="19">
        <v>6.9</v>
      </c>
      <c r="AC18" s="19">
        <v>10.4</v>
      </c>
      <c r="AD18" s="19">
        <v>69.5</v>
      </c>
      <c r="AE18" s="19"/>
      <c r="AF18" s="19"/>
      <c r="AG18" s="19"/>
      <c r="AH18" s="19"/>
      <c r="AI18" s="19">
        <v>109.9</v>
      </c>
      <c r="AJ18" s="19">
        <v>110.5</v>
      </c>
      <c r="AK18" s="19"/>
      <c r="AL18" s="19"/>
      <c r="AM18" s="19"/>
      <c r="AN18" s="19">
        <v>6.5</v>
      </c>
      <c r="AO18" s="19">
        <v>152</v>
      </c>
      <c r="AP18" s="19">
        <v>51.9</v>
      </c>
      <c r="AQ18" s="19">
        <v>150.1</v>
      </c>
      <c r="AR18" s="19">
        <v>29.9</v>
      </c>
      <c r="AS18" s="19">
        <v>18.399999999999999</v>
      </c>
      <c r="AT18" s="19">
        <v>12.2</v>
      </c>
      <c r="AU18" s="19">
        <v>86.5</v>
      </c>
      <c r="AV18" s="19">
        <v>180.3</v>
      </c>
      <c r="AW18" s="19">
        <v>181</v>
      </c>
      <c r="AX18" s="19">
        <v>183.8</v>
      </c>
      <c r="AY18" s="19">
        <v>107.6</v>
      </c>
      <c r="AZ18" s="19">
        <v>7.5</v>
      </c>
      <c r="BA18" s="19">
        <v>9.1999999999999993</v>
      </c>
      <c r="BB18" s="19">
        <v>11.5</v>
      </c>
      <c r="BC18" s="19">
        <v>21.1</v>
      </c>
      <c r="BD18" s="19">
        <v>2</v>
      </c>
      <c r="BE18" s="19"/>
      <c r="BF18" s="19">
        <v>47.3</v>
      </c>
      <c r="BG18" s="19"/>
      <c r="BH18" s="19"/>
      <c r="BI18" s="19">
        <v>50.9</v>
      </c>
      <c r="BJ18" s="19">
        <v>0</v>
      </c>
      <c r="BK18" s="19"/>
      <c r="BL18" s="19"/>
      <c r="BM18" s="19"/>
      <c r="BN18" s="19"/>
      <c r="BO18" s="19"/>
      <c r="BP18" s="19">
        <v>99.7</v>
      </c>
      <c r="BQ18" s="19">
        <v>178.8</v>
      </c>
      <c r="BR18" s="19"/>
      <c r="BS18" s="19">
        <v>200</v>
      </c>
      <c r="BT18" s="19">
        <v>184.5</v>
      </c>
      <c r="BU18" s="19"/>
      <c r="BV18" s="19"/>
      <c r="BW18" s="19"/>
      <c r="BX18" s="19"/>
      <c r="BY18" s="19"/>
      <c r="BZ18" s="19"/>
      <c r="CA18" s="19"/>
      <c r="CB18" s="19"/>
      <c r="CC18" s="19"/>
      <c r="CD18" s="19">
        <v>107.4</v>
      </c>
      <c r="CE18" s="19">
        <v>88.3</v>
      </c>
      <c r="CF18" s="19">
        <v>62.1</v>
      </c>
      <c r="CG18" s="19">
        <v>75.599999999999994</v>
      </c>
      <c r="CH18" s="19">
        <v>29.5</v>
      </c>
      <c r="CI18" s="19"/>
      <c r="CJ18" s="19"/>
      <c r="CK18" s="19"/>
      <c r="CL18" s="19">
        <v>146.9</v>
      </c>
      <c r="CM18" s="19">
        <v>148.9</v>
      </c>
      <c r="CN18" s="19">
        <v>149.9</v>
      </c>
      <c r="CO18" s="19">
        <v>0</v>
      </c>
      <c r="CP18" s="19"/>
      <c r="CQ18" s="19"/>
      <c r="CR18" s="19"/>
      <c r="CS18" s="19"/>
      <c r="CT18" s="19">
        <v>0</v>
      </c>
      <c r="CU18" s="19"/>
      <c r="CV18" s="19">
        <v>0</v>
      </c>
      <c r="CW18" s="19">
        <v>40.4</v>
      </c>
      <c r="CX18" s="19">
        <v>0</v>
      </c>
      <c r="CY18" s="19">
        <v>11</v>
      </c>
      <c r="CZ18" s="19">
        <v>0</v>
      </c>
      <c r="DA18" s="19"/>
      <c r="DB18" s="19"/>
      <c r="DC18" s="19">
        <v>9.9</v>
      </c>
      <c r="DD18" s="19">
        <v>5.4</v>
      </c>
      <c r="DE18" s="19">
        <v>0</v>
      </c>
      <c r="DF18" s="19">
        <v>1.1000000000000001</v>
      </c>
      <c r="DG18" s="19">
        <v>1.9</v>
      </c>
      <c r="DH18" s="19">
        <v>4.7</v>
      </c>
      <c r="DI18" s="19">
        <v>20.100000000000001</v>
      </c>
      <c r="DJ18" s="19">
        <v>6.7</v>
      </c>
      <c r="DK18" s="19">
        <v>5.5</v>
      </c>
      <c r="DL18" s="19">
        <v>3.6</v>
      </c>
      <c r="DM18" s="19">
        <v>18.5</v>
      </c>
      <c r="DN18" s="19">
        <v>0</v>
      </c>
      <c r="DO18" s="19">
        <v>0</v>
      </c>
      <c r="DP18" s="19">
        <v>11.2</v>
      </c>
      <c r="DQ18" s="19">
        <v>36.9</v>
      </c>
      <c r="DR18" s="19">
        <v>0</v>
      </c>
      <c r="DS18" s="19">
        <v>2.4</v>
      </c>
      <c r="DT18" s="19">
        <v>13.6</v>
      </c>
      <c r="DU18" s="19">
        <v>2.2000000000000002</v>
      </c>
      <c r="DV18" s="19"/>
      <c r="DW18" s="19">
        <v>9.8000000000000007</v>
      </c>
      <c r="DX18" s="19">
        <v>6.7</v>
      </c>
      <c r="DY18" s="19">
        <v>16.3</v>
      </c>
      <c r="DZ18" s="19">
        <v>20.100000000000001</v>
      </c>
      <c r="EA18" s="19">
        <v>20</v>
      </c>
      <c r="EB18" s="19">
        <v>11.8</v>
      </c>
      <c r="EC18" s="19">
        <v>14</v>
      </c>
      <c r="ED18" s="19">
        <v>0</v>
      </c>
      <c r="EE18" s="19">
        <v>56.2</v>
      </c>
      <c r="EF18" s="19">
        <v>75.3</v>
      </c>
      <c r="EG18" s="19">
        <v>5.6</v>
      </c>
      <c r="EH18" s="19">
        <v>4</v>
      </c>
      <c r="EI18" s="19">
        <v>10.5</v>
      </c>
      <c r="EJ18" s="19">
        <v>6</v>
      </c>
      <c r="EK18" s="19">
        <v>7.4</v>
      </c>
      <c r="EL18" s="19">
        <v>20.399999999999999</v>
      </c>
      <c r="EM18" s="19">
        <v>20.399999999999999</v>
      </c>
      <c r="EN18" s="19">
        <v>19.5</v>
      </c>
      <c r="EO18" s="19">
        <v>7.2</v>
      </c>
      <c r="EP18" s="19">
        <v>0</v>
      </c>
      <c r="EQ18" s="19">
        <v>0</v>
      </c>
      <c r="ER18" s="19">
        <v>0</v>
      </c>
      <c r="ES18" s="19">
        <v>0.6</v>
      </c>
      <c r="ET18" s="19">
        <v>70.599999999999994</v>
      </c>
      <c r="EU18" s="19">
        <v>70.8</v>
      </c>
      <c r="EV18" s="19">
        <v>0</v>
      </c>
      <c r="EW18" s="19">
        <v>2.9</v>
      </c>
      <c r="EX18" s="19">
        <v>2.4</v>
      </c>
      <c r="EY18" s="19">
        <v>2.4</v>
      </c>
      <c r="EZ18" s="19">
        <v>2.2999999999999998</v>
      </c>
      <c r="FA18" s="19">
        <v>0</v>
      </c>
      <c r="FB18" s="19">
        <v>7</v>
      </c>
      <c r="FC18" s="19">
        <v>20</v>
      </c>
      <c r="FD18" s="19">
        <v>9.5</v>
      </c>
      <c r="FE18" s="19">
        <v>28</v>
      </c>
      <c r="FF18" s="19">
        <v>32.299999999999997</v>
      </c>
      <c r="FG18" s="19">
        <v>13.5</v>
      </c>
      <c r="FH18" s="19">
        <v>18.7</v>
      </c>
      <c r="FI18" s="19">
        <v>8.1999999999999993</v>
      </c>
      <c r="FJ18" s="19">
        <v>11</v>
      </c>
      <c r="FK18" s="19">
        <v>6287.1</v>
      </c>
      <c r="FL18" s="15"/>
      <c r="FM18" s="19">
        <v>23.933800000000002</v>
      </c>
      <c r="FN18" s="19">
        <v>8.01</v>
      </c>
      <c r="FO18" s="19">
        <v>6.048</v>
      </c>
      <c r="FP18" s="19">
        <v>13.2</v>
      </c>
      <c r="FQ18" s="19">
        <v>27.186499999999999</v>
      </c>
      <c r="FR18" s="19">
        <v>18.931930000000001</v>
      </c>
      <c r="FS18" s="19">
        <v>5.0999999999999996</v>
      </c>
      <c r="FT18" s="19">
        <v>6.7</v>
      </c>
      <c r="FU18" s="19">
        <v>109.11023</v>
      </c>
    </row>
    <row r="19" spans="1:177" ht="24" customHeight="1" x14ac:dyDescent="0.3">
      <c r="A19" s="13" t="s">
        <v>46</v>
      </c>
      <c r="B19" s="13" t="s">
        <v>713</v>
      </c>
      <c r="C19" s="14">
        <v>143.69999999999999</v>
      </c>
      <c r="D19" s="14">
        <v>625.70000000000005</v>
      </c>
      <c r="E19" s="14">
        <v>144.6</v>
      </c>
      <c r="F19" s="14"/>
      <c r="G19" s="14"/>
      <c r="H19" s="14">
        <v>89.8</v>
      </c>
      <c r="I19" s="14">
        <v>161.69999999999999</v>
      </c>
      <c r="J19" s="14"/>
      <c r="K19" s="14"/>
      <c r="L19" s="14">
        <v>128.69999999999999</v>
      </c>
      <c r="M19" s="14">
        <v>128.6</v>
      </c>
      <c r="N19" s="14">
        <v>128.5</v>
      </c>
      <c r="O19" s="14">
        <v>225.1</v>
      </c>
      <c r="P19" s="14">
        <v>215.5</v>
      </c>
      <c r="Q19" s="14">
        <v>111.4</v>
      </c>
      <c r="R19" s="14">
        <v>187.2</v>
      </c>
      <c r="S19" s="14">
        <v>3.2</v>
      </c>
      <c r="T19" s="14"/>
      <c r="U19" s="14"/>
      <c r="V19" s="14"/>
      <c r="W19" s="14"/>
      <c r="X19" s="14">
        <v>164.8</v>
      </c>
      <c r="Y19" s="14">
        <v>7.3</v>
      </c>
      <c r="Z19" s="14">
        <v>6.3</v>
      </c>
      <c r="AA19" s="14"/>
      <c r="AB19" s="14">
        <v>6.9</v>
      </c>
      <c r="AC19" s="14">
        <v>10.4</v>
      </c>
      <c r="AD19" s="14">
        <v>70.3</v>
      </c>
      <c r="AE19" s="14"/>
      <c r="AF19" s="14"/>
      <c r="AG19" s="14"/>
      <c r="AH19" s="14"/>
      <c r="AI19" s="14">
        <v>110.3</v>
      </c>
      <c r="AJ19" s="14">
        <v>87.6</v>
      </c>
      <c r="AK19" s="14"/>
      <c r="AL19" s="14"/>
      <c r="AM19" s="14"/>
      <c r="AN19" s="14">
        <v>6.5</v>
      </c>
      <c r="AO19" s="14">
        <v>152</v>
      </c>
      <c r="AP19" s="14">
        <v>51.9</v>
      </c>
      <c r="AQ19" s="14">
        <v>151.1</v>
      </c>
      <c r="AR19" s="14">
        <v>31.7</v>
      </c>
      <c r="AS19" s="14">
        <v>18.5</v>
      </c>
      <c r="AT19" s="14">
        <v>12.2</v>
      </c>
      <c r="AU19" s="14">
        <v>86.8</v>
      </c>
      <c r="AV19" s="14">
        <v>123.7</v>
      </c>
      <c r="AW19" s="14">
        <v>123.6</v>
      </c>
      <c r="AX19" s="14">
        <v>157.4</v>
      </c>
      <c r="AY19" s="14">
        <v>108.3</v>
      </c>
      <c r="AZ19" s="14">
        <v>7.5</v>
      </c>
      <c r="BA19" s="14">
        <v>9.1999999999999993</v>
      </c>
      <c r="BB19" s="14">
        <v>33.5</v>
      </c>
      <c r="BC19" s="14">
        <v>21.5</v>
      </c>
      <c r="BD19" s="14">
        <v>2</v>
      </c>
      <c r="BE19" s="14"/>
      <c r="BF19" s="14">
        <v>50.5</v>
      </c>
      <c r="BG19" s="14"/>
      <c r="BH19" s="14"/>
      <c r="BI19" s="14">
        <v>52</v>
      </c>
      <c r="BJ19" s="14">
        <v>0</v>
      </c>
      <c r="BK19" s="14"/>
      <c r="BL19" s="14"/>
      <c r="BM19" s="14"/>
      <c r="BN19" s="14"/>
      <c r="BO19" s="14"/>
      <c r="BP19" s="14">
        <v>100.5</v>
      </c>
      <c r="BQ19" s="14">
        <v>178.2</v>
      </c>
      <c r="BR19" s="14"/>
      <c r="BS19" s="14">
        <v>200</v>
      </c>
      <c r="BT19" s="14">
        <v>184.2</v>
      </c>
      <c r="BU19" s="14"/>
      <c r="BV19" s="14"/>
      <c r="BW19" s="14"/>
      <c r="BX19" s="14"/>
      <c r="BY19" s="14"/>
      <c r="BZ19" s="14"/>
      <c r="CA19" s="14"/>
      <c r="CB19" s="14"/>
      <c r="CC19" s="14"/>
      <c r="CD19" s="14">
        <v>120.3</v>
      </c>
      <c r="CE19" s="14">
        <v>98.1</v>
      </c>
      <c r="CF19" s="14">
        <v>62.7</v>
      </c>
      <c r="CG19" s="14">
        <v>75.8</v>
      </c>
      <c r="CH19" s="14">
        <v>29.8</v>
      </c>
      <c r="CI19" s="14"/>
      <c r="CJ19" s="14"/>
      <c r="CK19" s="14"/>
      <c r="CL19" s="14">
        <v>146.69999999999999</v>
      </c>
      <c r="CM19" s="14">
        <v>149</v>
      </c>
      <c r="CN19" s="14">
        <v>149.69999999999999</v>
      </c>
      <c r="CO19" s="14">
        <v>0</v>
      </c>
      <c r="CP19" s="14"/>
      <c r="CQ19" s="14"/>
      <c r="CR19" s="14"/>
      <c r="CS19" s="14"/>
      <c r="CT19" s="14">
        <v>0</v>
      </c>
      <c r="CU19" s="14"/>
      <c r="CV19" s="14">
        <v>0</v>
      </c>
      <c r="CW19" s="14">
        <v>40.1</v>
      </c>
      <c r="CX19" s="14">
        <v>0</v>
      </c>
      <c r="CY19" s="14">
        <v>11</v>
      </c>
      <c r="CZ19" s="14">
        <v>0</v>
      </c>
      <c r="DA19" s="14"/>
      <c r="DB19" s="14"/>
      <c r="DC19" s="14">
        <v>10</v>
      </c>
      <c r="DD19" s="14">
        <v>5.5</v>
      </c>
      <c r="DE19" s="14">
        <v>0</v>
      </c>
      <c r="DF19" s="14">
        <v>1.1000000000000001</v>
      </c>
      <c r="DG19" s="14">
        <v>1.9</v>
      </c>
      <c r="DH19" s="14">
        <v>4.5999999999999996</v>
      </c>
      <c r="DI19" s="14">
        <v>20.2</v>
      </c>
      <c r="DJ19" s="14">
        <v>6.8</v>
      </c>
      <c r="DK19" s="14">
        <v>6.6</v>
      </c>
      <c r="DL19" s="14">
        <v>3.6</v>
      </c>
      <c r="DM19" s="14">
        <v>18.5</v>
      </c>
      <c r="DN19" s="14">
        <v>0</v>
      </c>
      <c r="DO19" s="14">
        <v>0</v>
      </c>
      <c r="DP19" s="14">
        <v>10.1</v>
      </c>
      <c r="DQ19" s="14">
        <v>36.1</v>
      </c>
      <c r="DR19" s="14">
        <v>0</v>
      </c>
      <c r="DS19" s="14">
        <v>2.4</v>
      </c>
      <c r="DT19" s="14">
        <v>13.6</v>
      </c>
      <c r="DU19" s="14">
        <v>2.1</v>
      </c>
      <c r="DV19" s="14"/>
      <c r="DW19" s="14">
        <v>9.8000000000000007</v>
      </c>
      <c r="DX19" s="14">
        <v>6.7</v>
      </c>
      <c r="DY19" s="14">
        <v>16.5</v>
      </c>
      <c r="DZ19" s="14">
        <v>20.2</v>
      </c>
      <c r="EA19" s="14">
        <v>19.899999999999999</v>
      </c>
      <c r="EB19" s="14">
        <v>11.5</v>
      </c>
      <c r="EC19" s="14">
        <v>20.100000000000001</v>
      </c>
      <c r="ED19" s="14">
        <v>0</v>
      </c>
      <c r="EE19" s="14">
        <v>69.7</v>
      </c>
      <c r="EF19" s="14">
        <v>86.7</v>
      </c>
      <c r="EG19" s="14">
        <v>7.8</v>
      </c>
      <c r="EH19" s="14">
        <v>4.8</v>
      </c>
      <c r="EI19" s="14">
        <v>10.5</v>
      </c>
      <c r="EJ19" s="14">
        <v>6</v>
      </c>
      <c r="EK19" s="14">
        <v>7.4</v>
      </c>
      <c r="EL19" s="14">
        <v>20.399999999999999</v>
      </c>
      <c r="EM19" s="14">
        <v>20.399999999999999</v>
      </c>
      <c r="EN19" s="14">
        <v>19.5</v>
      </c>
      <c r="EO19" s="14">
        <v>6</v>
      </c>
      <c r="EP19" s="14">
        <v>0</v>
      </c>
      <c r="EQ19" s="14">
        <v>0</v>
      </c>
      <c r="ER19" s="14">
        <v>0</v>
      </c>
      <c r="ES19" s="14">
        <v>0.6</v>
      </c>
      <c r="ET19" s="14">
        <v>57.7</v>
      </c>
      <c r="EU19" s="14">
        <v>54.8</v>
      </c>
      <c r="EV19" s="14">
        <v>0</v>
      </c>
      <c r="EW19" s="14">
        <v>2.9</v>
      </c>
      <c r="EX19" s="14">
        <v>2.4</v>
      </c>
      <c r="EY19" s="14">
        <v>2.4</v>
      </c>
      <c r="EZ19" s="14">
        <v>2.2999999999999998</v>
      </c>
      <c r="FA19" s="14">
        <v>0</v>
      </c>
      <c r="FB19" s="14">
        <v>7</v>
      </c>
      <c r="FC19" s="14">
        <v>20</v>
      </c>
      <c r="FD19" s="14">
        <v>9.4</v>
      </c>
      <c r="FE19" s="14">
        <v>27.9</v>
      </c>
      <c r="FF19" s="14">
        <v>32.4</v>
      </c>
      <c r="FG19" s="14">
        <v>13.5</v>
      </c>
      <c r="FH19" s="14">
        <v>18.7</v>
      </c>
      <c r="FI19" s="14">
        <v>8.5</v>
      </c>
      <c r="FJ19" s="14">
        <v>11</v>
      </c>
      <c r="FK19" s="14">
        <v>6282.1</v>
      </c>
      <c r="FL19" s="15"/>
      <c r="FM19" s="14">
        <v>23.899260000000002</v>
      </c>
      <c r="FN19" s="14">
        <v>8.0069999999999997</v>
      </c>
      <c r="FO19" s="14">
        <v>6.0439999999999996</v>
      </c>
      <c r="FP19" s="14">
        <v>13.2</v>
      </c>
      <c r="FQ19" s="14">
        <v>27.21669</v>
      </c>
      <c r="FR19" s="14">
        <v>18.931989999999999</v>
      </c>
      <c r="FS19" s="14">
        <v>5.0999999999999996</v>
      </c>
      <c r="FT19" s="14">
        <v>6.7</v>
      </c>
      <c r="FU19" s="14">
        <v>109.09894</v>
      </c>
    </row>
    <row r="20" spans="1:177" ht="24" customHeight="1" x14ac:dyDescent="0.3">
      <c r="A20" s="16" t="s">
        <v>46</v>
      </c>
      <c r="B20" s="16" t="s">
        <v>714</v>
      </c>
      <c r="C20" s="17">
        <v>147.30000000000001</v>
      </c>
      <c r="D20" s="17">
        <v>631.5</v>
      </c>
      <c r="E20" s="17">
        <v>145.1</v>
      </c>
      <c r="F20" s="17"/>
      <c r="G20" s="17"/>
      <c r="H20" s="17">
        <v>91</v>
      </c>
      <c r="I20" s="17">
        <v>162.4</v>
      </c>
      <c r="J20" s="17"/>
      <c r="K20" s="17"/>
      <c r="L20" s="17">
        <v>129.19999999999999</v>
      </c>
      <c r="M20" s="17">
        <v>128.1</v>
      </c>
      <c r="N20" s="17">
        <v>128.80000000000001</v>
      </c>
      <c r="O20" s="17">
        <v>226.1</v>
      </c>
      <c r="P20" s="17">
        <v>216.1</v>
      </c>
      <c r="Q20" s="17">
        <v>111.2</v>
      </c>
      <c r="R20" s="17">
        <v>243.6</v>
      </c>
      <c r="S20" s="17">
        <v>3.2</v>
      </c>
      <c r="T20" s="17"/>
      <c r="U20" s="17"/>
      <c r="V20" s="17"/>
      <c r="W20" s="17"/>
      <c r="X20" s="17">
        <v>167.4</v>
      </c>
      <c r="Y20" s="17">
        <v>7.9</v>
      </c>
      <c r="Z20" s="17">
        <v>6.3</v>
      </c>
      <c r="AA20" s="17"/>
      <c r="AB20" s="17">
        <v>6.9</v>
      </c>
      <c r="AC20" s="17">
        <v>10.4</v>
      </c>
      <c r="AD20" s="17">
        <v>70.5</v>
      </c>
      <c r="AE20" s="17"/>
      <c r="AF20" s="17"/>
      <c r="AG20" s="17"/>
      <c r="AH20" s="17"/>
      <c r="AI20" s="17">
        <v>110.6</v>
      </c>
      <c r="AJ20" s="17">
        <v>73.400000000000006</v>
      </c>
      <c r="AK20" s="17"/>
      <c r="AL20" s="17"/>
      <c r="AM20" s="17"/>
      <c r="AN20" s="17">
        <v>6.5</v>
      </c>
      <c r="AO20" s="17">
        <v>154.1</v>
      </c>
      <c r="AP20" s="17">
        <v>51.9</v>
      </c>
      <c r="AQ20" s="17">
        <v>141.4</v>
      </c>
      <c r="AR20" s="17">
        <v>34.200000000000003</v>
      </c>
      <c r="AS20" s="17">
        <v>18.399999999999999</v>
      </c>
      <c r="AT20" s="17">
        <v>12.2</v>
      </c>
      <c r="AU20" s="17">
        <v>87.9</v>
      </c>
      <c r="AV20" s="17">
        <v>123.7</v>
      </c>
      <c r="AW20" s="17">
        <v>124.1</v>
      </c>
      <c r="AX20" s="17">
        <v>153.19999999999999</v>
      </c>
      <c r="AY20" s="17">
        <v>110.4</v>
      </c>
      <c r="AZ20" s="17">
        <v>7.6</v>
      </c>
      <c r="BA20" s="17">
        <v>9.1</v>
      </c>
      <c r="BB20" s="17">
        <v>27.9</v>
      </c>
      <c r="BC20" s="17">
        <v>21.7</v>
      </c>
      <c r="BD20" s="17">
        <v>2</v>
      </c>
      <c r="BE20" s="17"/>
      <c r="BF20" s="17">
        <v>51.2</v>
      </c>
      <c r="BG20" s="17"/>
      <c r="BH20" s="17"/>
      <c r="BI20" s="17">
        <v>53.4</v>
      </c>
      <c r="BJ20" s="17">
        <v>51.1</v>
      </c>
      <c r="BK20" s="17"/>
      <c r="BL20" s="17"/>
      <c r="BM20" s="17"/>
      <c r="BN20" s="17"/>
      <c r="BO20" s="17"/>
      <c r="BP20" s="17">
        <v>101.1</v>
      </c>
      <c r="BQ20" s="17">
        <v>179.4</v>
      </c>
      <c r="BR20" s="17"/>
      <c r="BS20" s="17">
        <v>178.2</v>
      </c>
      <c r="BT20" s="17">
        <v>176.8</v>
      </c>
      <c r="BU20" s="17"/>
      <c r="BV20" s="17"/>
      <c r="BW20" s="17"/>
      <c r="BX20" s="17"/>
      <c r="BY20" s="17"/>
      <c r="BZ20" s="17"/>
      <c r="CA20" s="17"/>
      <c r="CB20" s="17"/>
      <c r="CC20" s="17"/>
      <c r="CD20" s="17">
        <v>92.5</v>
      </c>
      <c r="CE20" s="17">
        <v>95.6</v>
      </c>
      <c r="CF20" s="17">
        <v>63.8</v>
      </c>
      <c r="CG20" s="17">
        <v>76.3</v>
      </c>
      <c r="CH20" s="17">
        <v>30.2</v>
      </c>
      <c r="CI20" s="17"/>
      <c r="CJ20" s="17"/>
      <c r="CK20" s="17"/>
      <c r="CL20" s="17">
        <v>147.6</v>
      </c>
      <c r="CM20" s="17">
        <v>149.69999999999999</v>
      </c>
      <c r="CN20" s="17">
        <v>151.19999999999999</v>
      </c>
      <c r="CO20" s="17">
        <v>0</v>
      </c>
      <c r="CP20" s="17"/>
      <c r="CQ20" s="17"/>
      <c r="CR20" s="17"/>
      <c r="CS20" s="17"/>
      <c r="CT20" s="17">
        <v>0</v>
      </c>
      <c r="CU20" s="17"/>
      <c r="CV20" s="17">
        <v>0</v>
      </c>
      <c r="CW20" s="17">
        <v>44</v>
      </c>
      <c r="CX20" s="17">
        <v>0</v>
      </c>
      <c r="CY20" s="17">
        <v>9.1999999999999993</v>
      </c>
      <c r="CZ20" s="17">
        <v>0</v>
      </c>
      <c r="DA20" s="17"/>
      <c r="DB20" s="17"/>
      <c r="DC20" s="17">
        <v>10</v>
      </c>
      <c r="DD20" s="17">
        <v>5.3</v>
      </c>
      <c r="DE20" s="17">
        <v>0</v>
      </c>
      <c r="DF20" s="17">
        <v>1.1000000000000001</v>
      </c>
      <c r="DG20" s="17">
        <v>1.89</v>
      </c>
      <c r="DH20" s="17">
        <v>4.5999999999999996</v>
      </c>
      <c r="DI20" s="17">
        <v>20.7</v>
      </c>
      <c r="DJ20" s="17">
        <v>7.1</v>
      </c>
      <c r="DK20" s="17">
        <v>6.6</v>
      </c>
      <c r="DL20" s="17">
        <v>3.6</v>
      </c>
      <c r="DM20" s="17">
        <v>18.5</v>
      </c>
      <c r="DN20" s="17">
        <v>0</v>
      </c>
      <c r="DO20" s="17">
        <v>0</v>
      </c>
      <c r="DP20" s="17">
        <v>9.6999999999999993</v>
      </c>
      <c r="DQ20" s="17">
        <v>28</v>
      </c>
      <c r="DR20" s="17">
        <v>0</v>
      </c>
      <c r="DS20" s="17">
        <v>2.4</v>
      </c>
      <c r="DT20" s="17">
        <v>13.6</v>
      </c>
      <c r="DU20" s="17">
        <v>2.1</v>
      </c>
      <c r="DV20" s="17"/>
      <c r="DW20" s="17">
        <v>9.8000000000000007</v>
      </c>
      <c r="DX20" s="17">
        <v>6.7</v>
      </c>
      <c r="DY20" s="17">
        <v>16.7</v>
      </c>
      <c r="DZ20" s="17">
        <v>20.2</v>
      </c>
      <c r="EA20" s="17">
        <v>20</v>
      </c>
      <c r="EB20" s="17">
        <v>12.7</v>
      </c>
      <c r="EC20" s="17">
        <v>19.399999999999999</v>
      </c>
      <c r="ED20" s="17">
        <v>0</v>
      </c>
      <c r="EE20" s="17">
        <v>77.3</v>
      </c>
      <c r="EF20" s="17">
        <v>91.7</v>
      </c>
      <c r="EG20" s="17">
        <v>10.1</v>
      </c>
      <c r="EH20" s="17">
        <v>5</v>
      </c>
      <c r="EI20" s="17">
        <v>10.5</v>
      </c>
      <c r="EJ20" s="17">
        <v>6</v>
      </c>
      <c r="EK20" s="17">
        <v>7.4</v>
      </c>
      <c r="EL20" s="17">
        <v>20.2</v>
      </c>
      <c r="EM20" s="17">
        <v>20.399999999999999</v>
      </c>
      <c r="EN20" s="17">
        <v>19.5</v>
      </c>
      <c r="EO20" s="17">
        <v>7.6</v>
      </c>
      <c r="EP20" s="17">
        <v>0</v>
      </c>
      <c r="EQ20" s="17">
        <v>0</v>
      </c>
      <c r="ER20" s="17">
        <v>0</v>
      </c>
      <c r="ES20" s="17">
        <v>0.6</v>
      </c>
      <c r="ET20" s="17">
        <v>50.8</v>
      </c>
      <c r="EU20" s="17">
        <v>36.700000000000003</v>
      </c>
      <c r="EV20" s="17">
        <v>0</v>
      </c>
      <c r="EW20" s="17">
        <v>2.9</v>
      </c>
      <c r="EX20" s="17">
        <v>2.4</v>
      </c>
      <c r="EY20" s="17">
        <v>2.4</v>
      </c>
      <c r="EZ20" s="17">
        <v>2.2999999999999998</v>
      </c>
      <c r="FA20" s="17">
        <v>0</v>
      </c>
      <c r="FB20" s="17">
        <v>7</v>
      </c>
      <c r="FC20" s="17">
        <v>20</v>
      </c>
      <c r="FD20" s="17">
        <v>9.6</v>
      </c>
      <c r="FE20" s="17">
        <v>28.1</v>
      </c>
      <c r="FF20" s="17">
        <v>32.4</v>
      </c>
      <c r="FG20" s="17">
        <v>13.3</v>
      </c>
      <c r="FH20" s="17">
        <v>18.7</v>
      </c>
      <c r="FI20" s="17">
        <v>7.7</v>
      </c>
      <c r="FJ20" s="17">
        <v>11</v>
      </c>
      <c r="FK20" s="17">
        <v>6316.89</v>
      </c>
      <c r="FL20" s="15"/>
      <c r="FM20" s="17">
        <v>23.714980000000001</v>
      </c>
      <c r="FN20" s="17">
        <v>8.0069999999999997</v>
      </c>
      <c r="FO20" s="17">
        <v>6.048</v>
      </c>
      <c r="FP20" s="17">
        <v>13.2</v>
      </c>
      <c r="FQ20" s="17">
        <v>27.240880000000001</v>
      </c>
      <c r="FR20" s="17">
        <v>18.931640000000002</v>
      </c>
      <c r="FS20" s="17">
        <v>5.0999999999999996</v>
      </c>
      <c r="FT20" s="17">
        <v>6.7</v>
      </c>
      <c r="FU20" s="17">
        <v>108.9425</v>
      </c>
    </row>
    <row r="21" spans="1:177" ht="24" customHeight="1" x14ac:dyDescent="0.3">
      <c r="A21" s="16" t="s">
        <v>46</v>
      </c>
      <c r="B21" s="16" t="s">
        <v>715</v>
      </c>
      <c r="C21" s="17">
        <v>144.4</v>
      </c>
      <c r="D21" s="17">
        <v>629.20000000000005</v>
      </c>
      <c r="E21" s="17">
        <v>144.6</v>
      </c>
      <c r="F21" s="17"/>
      <c r="G21" s="17"/>
      <c r="H21" s="17">
        <v>90.2</v>
      </c>
      <c r="I21" s="17">
        <v>141.5</v>
      </c>
      <c r="J21" s="17"/>
      <c r="K21" s="17"/>
      <c r="L21" s="17">
        <v>128.9</v>
      </c>
      <c r="M21" s="17">
        <v>129</v>
      </c>
      <c r="N21" s="17">
        <v>128.9</v>
      </c>
      <c r="O21" s="17">
        <v>225</v>
      </c>
      <c r="P21" s="17">
        <v>216.3</v>
      </c>
      <c r="Q21" s="17">
        <v>110.9</v>
      </c>
      <c r="R21" s="17">
        <v>351.9</v>
      </c>
      <c r="S21" s="17">
        <v>3.2</v>
      </c>
      <c r="T21" s="17"/>
      <c r="U21" s="17"/>
      <c r="V21" s="17"/>
      <c r="W21" s="17"/>
      <c r="X21" s="17">
        <v>164.3</v>
      </c>
      <c r="Y21" s="17">
        <v>7.9</v>
      </c>
      <c r="Z21" s="17">
        <v>6.3</v>
      </c>
      <c r="AA21" s="17"/>
      <c r="AB21" s="17">
        <v>6.9</v>
      </c>
      <c r="AC21" s="17">
        <v>10.4</v>
      </c>
      <c r="AD21" s="17">
        <v>70.599999999999994</v>
      </c>
      <c r="AE21" s="17"/>
      <c r="AF21" s="17"/>
      <c r="AG21" s="17"/>
      <c r="AH21" s="17"/>
      <c r="AI21" s="17">
        <v>110.4</v>
      </c>
      <c r="AJ21" s="17">
        <v>103.6</v>
      </c>
      <c r="AK21" s="17"/>
      <c r="AL21" s="17"/>
      <c r="AM21" s="17"/>
      <c r="AN21" s="17">
        <v>6.5</v>
      </c>
      <c r="AO21" s="17">
        <v>152.19999999999999</v>
      </c>
      <c r="AP21" s="17">
        <v>51.2</v>
      </c>
      <c r="AQ21" s="17">
        <v>151.5</v>
      </c>
      <c r="AR21" s="17">
        <v>32.299999999999997</v>
      </c>
      <c r="AS21" s="17">
        <v>18.2</v>
      </c>
      <c r="AT21" s="17">
        <v>12.2</v>
      </c>
      <c r="AU21" s="17">
        <v>91.2</v>
      </c>
      <c r="AV21" s="17">
        <v>122.8</v>
      </c>
      <c r="AW21" s="17">
        <v>123.1</v>
      </c>
      <c r="AX21" s="17">
        <v>152.80000000000001</v>
      </c>
      <c r="AY21" s="17">
        <v>109.6</v>
      </c>
      <c r="AZ21" s="17">
        <v>7.5</v>
      </c>
      <c r="BA21" s="17">
        <v>9.1</v>
      </c>
      <c r="BB21" s="17">
        <v>33.700000000000003</v>
      </c>
      <c r="BC21" s="17">
        <v>21.5</v>
      </c>
      <c r="BD21" s="17">
        <v>2</v>
      </c>
      <c r="BE21" s="17"/>
      <c r="BF21" s="17">
        <v>149.6</v>
      </c>
      <c r="BG21" s="17"/>
      <c r="BH21" s="17"/>
      <c r="BI21" s="17">
        <v>52.6</v>
      </c>
      <c r="BJ21" s="17">
        <v>0</v>
      </c>
      <c r="BK21" s="17"/>
      <c r="BL21" s="17"/>
      <c r="BM21" s="17"/>
      <c r="BN21" s="17"/>
      <c r="BO21" s="17"/>
      <c r="BP21" s="17">
        <v>100.7</v>
      </c>
      <c r="BQ21" s="17">
        <v>178</v>
      </c>
      <c r="BR21" s="17"/>
      <c r="BS21" s="17">
        <v>72.8</v>
      </c>
      <c r="BT21" s="17">
        <v>78.900000000000006</v>
      </c>
      <c r="BU21" s="17"/>
      <c r="BV21" s="17"/>
      <c r="BW21" s="17"/>
      <c r="BX21" s="17"/>
      <c r="BY21" s="17"/>
      <c r="BZ21" s="17"/>
      <c r="CA21" s="17"/>
      <c r="CB21" s="17"/>
      <c r="CC21" s="17"/>
      <c r="CD21" s="17">
        <v>204</v>
      </c>
      <c r="CE21" s="17">
        <v>112.5</v>
      </c>
      <c r="CF21" s="17">
        <v>63</v>
      </c>
      <c r="CG21" s="17">
        <v>75.900000000000006</v>
      </c>
      <c r="CH21" s="17">
        <v>30.1</v>
      </c>
      <c r="CI21" s="17"/>
      <c r="CJ21" s="17"/>
      <c r="CK21" s="17"/>
      <c r="CL21" s="17">
        <v>146.69999999999999</v>
      </c>
      <c r="CM21" s="17">
        <v>149.1</v>
      </c>
      <c r="CN21" s="17">
        <v>149.6</v>
      </c>
      <c r="CO21" s="17">
        <v>0</v>
      </c>
      <c r="CP21" s="17"/>
      <c r="CQ21" s="17"/>
      <c r="CR21" s="17"/>
      <c r="CS21" s="17"/>
      <c r="CT21" s="17">
        <v>0</v>
      </c>
      <c r="CU21" s="17"/>
      <c r="CV21" s="17">
        <v>0</v>
      </c>
      <c r="CW21" s="17">
        <v>50.1</v>
      </c>
      <c r="CX21" s="17">
        <v>0</v>
      </c>
      <c r="CY21" s="17">
        <v>9.9</v>
      </c>
      <c r="CZ21" s="17">
        <v>0</v>
      </c>
      <c r="DA21" s="17"/>
      <c r="DB21" s="17"/>
      <c r="DC21" s="17">
        <v>10</v>
      </c>
      <c r="DD21" s="17">
        <v>5.4</v>
      </c>
      <c r="DE21" s="17">
        <v>1.2</v>
      </c>
      <c r="DF21" s="17">
        <v>1.1000000000000001</v>
      </c>
      <c r="DG21" s="17">
        <v>1.89</v>
      </c>
      <c r="DH21" s="17">
        <v>4.5</v>
      </c>
      <c r="DI21" s="17">
        <v>20.399999999999999</v>
      </c>
      <c r="DJ21" s="17">
        <v>7.2</v>
      </c>
      <c r="DK21" s="17">
        <v>6.6</v>
      </c>
      <c r="DL21" s="17">
        <v>3.6</v>
      </c>
      <c r="DM21" s="17">
        <v>18.5</v>
      </c>
      <c r="DN21" s="17">
        <v>1.5</v>
      </c>
      <c r="DO21" s="17">
        <v>1.4</v>
      </c>
      <c r="DP21" s="17">
        <v>11.8</v>
      </c>
      <c r="DQ21" s="17">
        <v>32.700000000000003</v>
      </c>
      <c r="DR21" s="17">
        <v>0</v>
      </c>
      <c r="DS21" s="17">
        <v>2.4</v>
      </c>
      <c r="DT21" s="17">
        <v>13.6</v>
      </c>
      <c r="DU21" s="17">
        <v>2</v>
      </c>
      <c r="DV21" s="17"/>
      <c r="DW21" s="17">
        <v>9.9</v>
      </c>
      <c r="DX21" s="17">
        <v>6.5</v>
      </c>
      <c r="DY21" s="17">
        <v>17.3</v>
      </c>
      <c r="DZ21" s="17">
        <v>20.2</v>
      </c>
      <c r="EA21" s="17">
        <v>20</v>
      </c>
      <c r="EB21" s="17">
        <v>16.600000000000001</v>
      </c>
      <c r="EC21" s="17">
        <v>17.3</v>
      </c>
      <c r="ED21" s="17">
        <v>0</v>
      </c>
      <c r="EE21" s="17">
        <v>75.2</v>
      </c>
      <c r="EF21" s="17">
        <v>100</v>
      </c>
      <c r="EG21" s="17">
        <v>11.5</v>
      </c>
      <c r="EH21" s="17">
        <v>6.4</v>
      </c>
      <c r="EI21" s="17">
        <v>10.5</v>
      </c>
      <c r="EJ21" s="17">
        <v>5.8</v>
      </c>
      <c r="EK21" s="17">
        <v>7.9</v>
      </c>
      <c r="EL21" s="17">
        <v>18.5</v>
      </c>
      <c r="EM21" s="17">
        <v>20.399999999999999</v>
      </c>
      <c r="EN21" s="17">
        <v>19.5</v>
      </c>
      <c r="EO21" s="17">
        <v>8</v>
      </c>
      <c r="EP21" s="17">
        <v>1.5</v>
      </c>
      <c r="EQ21" s="17">
        <v>0</v>
      </c>
      <c r="ER21" s="17">
        <v>0.8</v>
      </c>
      <c r="ES21" s="17">
        <v>0.6</v>
      </c>
      <c r="ET21" s="17">
        <v>46.8</v>
      </c>
      <c r="EU21" s="17">
        <v>35.700000000000003</v>
      </c>
      <c r="EV21" s="17">
        <v>0.7</v>
      </c>
      <c r="EW21" s="17">
        <v>2.9</v>
      </c>
      <c r="EX21" s="17">
        <v>2.4</v>
      </c>
      <c r="EY21" s="17">
        <v>2.4</v>
      </c>
      <c r="EZ21" s="17">
        <v>2.2999999999999998</v>
      </c>
      <c r="FA21" s="17">
        <v>0</v>
      </c>
      <c r="FB21" s="17">
        <v>7</v>
      </c>
      <c r="FC21" s="17">
        <v>20</v>
      </c>
      <c r="FD21" s="17">
        <v>9</v>
      </c>
      <c r="FE21" s="17">
        <v>28</v>
      </c>
      <c r="FF21" s="17">
        <v>32.299999999999997</v>
      </c>
      <c r="FG21" s="17">
        <v>13.5</v>
      </c>
      <c r="FH21" s="17">
        <v>18.7</v>
      </c>
      <c r="FI21" s="17">
        <v>7.6</v>
      </c>
      <c r="FJ21" s="17">
        <v>11</v>
      </c>
      <c r="FK21" s="17">
        <v>6425.79</v>
      </c>
      <c r="FL21" s="15"/>
      <c r="FM21" s="17">
        <v>23.677579999999999</v>
      </c>
      <c r="FN21" s="17">
        <v>8.0259999999999998</v>
      </c>
      <c r="FO21" s="17">
        <v>6.048</v>
      </c>
      <c r="FP21" s="17">
        <v>13.2</v>
      </c>
      <c r="FQ21" s="17">
        <v>27.277439999999999</v>
      </c>
      <c r="FR21" s="17">
        <v>18.931349999999998</v>
      </c>
      <c r="FS21" s="17">
        <v>5.6</v>
      </c>
      <c r="FT21" s="17">
        <v>5.2</v>
      </c>
      <c r="FU21" s="17">
        <v>107.96037</v>
      </c>
    </row>
    <row r="22" spans="1:177" ht="24" customHeight="1" x14ac:dyDescent="0.3">
      <c r="A22" s="16" t="s">
        <v>46</v>
      </c>
      <c r="B22" s="16" t="s">
        <v>716</v>
      </c>
      <c r="C22" s="17">
        <v>146.9</v>
      </c>
      <c r="D22" s="17">
        <v>625.6</v>
      </c>
      <c r="E22" s="17">
        <v>144.69999999999999</v>
      </c>
      <c r="F22" s="17"/>
      <c r="G22" s="17"/>
      <c r="H22" s="17">
        <v>89.8</v>
      </c>
      <c r="I22" s="17">
        <v>137.4</v>
      </c>
      <c r="J22" s="17"/>
      <c r="K22" s="17"/>
      <c r="L22" s="17">
        <v>128.69999999999999</v>
      </c>
      <c r="M22" s="17">
        <v>128.80000000000001</v>
      </c>
      <c r="N22" s="17">
        <v>129.19999999999999</v>
      </c>
      <c r="O22" s="17">
        <v>225.7</v>
      </c>
      <c r="P22" s="17">
        <v>218</v>
      </c>
      <c r="Q22" s="17">
        <v>111.6</v>
      </c>
      <c r="R22" s="17">
        <v>248.4</v>
      </c>
      <c r="S22" s="17">
        <v>3.3</v>
      </c>
      <c r="T22" s="17"/>
      <c r="U22" s="17"/>
      <c r="V22" s="17"/>
      <c r="W22" s="17"/>
      <c r="X22" s="17">
        <v>166.2</v>
      </c>
      <c r="Y22" s="17">
        <v>7.6</v>
      </c>
      <c r="Z22" s="17">
        <v>6.2</v>
      </c>
      <c r="AA22" s="17"/>
      <c r="AB22" s="17">
        <v>6.9</v>
      </c>
      <c r="AC22" s="17">
        <v>10.9</v>
      </c>
      <c r="AD22" s="17">
        <v>90</v>
      </c>
      <c r="AE22" s="17"/>
      <c r="AF22" s="17"/>
      <c r="AG22" s="17"/>
      <c r="AH22" s="17"/>
      <c r="AI22" s="17">
        <v>110.6</v>
      </c>
      <c r="AJ22" s="17">
        <v>101.7</v>
      </c>
      <c r="AK22" s="17"/>
      <c r="AL22" s="17"/>
      <c r="AM22" s="17"/>
      <c r="AN22" s="17">
        <v>6.5</v>
      </c>
      <c r="AO22" s="17">
        <v>213.8</v>
      </c>
      <c r="AP22" s="17">
        <v>51</v>
      </c>
      <c r="AQ22" s="17">
        <v>151.69999999999999</v>
      </c>
      <c r="AR22" s="17">
        <v>32.299999999999997</v>
      </c>
      <c r="AS22" s="17">
        <v>18.399999999999999</v>
      </c>
      <c r="AT22" s="17">
        <v>12.2</v>
      </c>
      <c r="AU22" s="17">
        <v>89.6</v>
      </c>
      <c r="AV22" s="17">
        <v>122.5</v>
      </c>
      <c r="AW22" s="17">
        <v>122.9</v>
      </c>
      <c r="AX22" s="17">
        <v>152.4</v>
      </c>
      <c r="AY22" s="17">
        <v>108.4</v>
      </c>
      <c r="AZ22" s="17">
        <v>7.5</v>
      </c>
      <c r="BA22" s="17">
        <v>9.1</v>
      </c>
      <c r="BB22" s="17">
        <v>0</v>
      </c>
      <c r="BC22" s="17">
        <v>21.5</v>
      </c>
      <c r="BD22" s="17">
        <v>2</v>
      </c>
      <c r="BE22" s="17"/>
      <c r="BF22" s="17">
        <v>51.9</v>
      </c>
      <c r="BG22" s="17"/>
      <c r="BH22" s="17"/>
      <c r="BI22" s="17">
        <v>86</v>
      </c>
      <c r="BJ22" s="17">
        <v>0</v>
      </c>
      <c r="BK22" s="17"/>
      <c r="BL22" s="17"/>
      <c r="BM22" s="17"/>
      <c r="BN22" s="17"/>
      <c r="BO22" s="17"/>
      <c r="BP22" s="17">
        <v>100.7</v>
      </c>
      <c r="BQ22" s="17">
        <v>158.1</v>
      </c>
      <c r="BR22" s="17"/>
      <c r="BS22" s="17">
        <v>0</v>
      </c>
      <c r="BT22" s="17">
        <v>71</v>
      </c>
      <c r="BU22" s="17"/>
      <c r="BV22" s="17"/>
      <c r="BW22" s="17"/>
      <c r="BX22" s="17"/>
      <c r="BY22" s="17"/>
      <c r="BZ22" s="17"/>
      <c r="CA22" s="17"/>
      <c r="CB22" s="17"/>
      <c r="CC22" s="17"/>
      <c r="CD22" s="17">
        <v>165.7</v>
      </c>
      <c r="CE22" s="17">
        <v>90.6</v>
      </c>
      <c r="CF22" s="17">
        <v>63</v>
      </c>
      <c r="CG22" s="17">
        <v>75.900000000000006</v>
      </c>
      <c r="CH22" s="17">
        <v>29.9</v>
      </c>
      <c r="CI22" s="17"/>
      <c r="CJ22" s="17"/>
      <c r="CK22" s="17"/>
      <c r="CL22" s="17">
        <v>147.19999999999999</v>
      </c>
      <c r="CM22" s="17">
        <v>149.30000000000001</v>
      </c>
      <c r="CN22" s="17">
        <v>150.1</v>
      </c>
      <c r="CO22" s="17">
        <v>0</v>
      </c>
      <c r="CP22" s="17"/>
      <c r="CQ22" s="17"/>
      <c r="CR22" s="17"/>
      <c r="CS22" s="17"/>
      <c r="CT22" s="17">
        <v>0</v>
      </c>
      <c r="CU22" s="17"/>
      <c r="CV22" s="17">
        <v>0</v>
      </c>
      <c r="CW22" s="17">
        <v>45.5</v>
      </c>
      <c r="CX22" s="17">
        <v>10.8</v>
      </c>
      <c r="CY22" s="17">
        <v>10.3</v>
      </c>
      <c r="CZ22" s="17">
        <v>0</v>
      </c>
      <c r="DA22" s="17"/>
      <c r="DB22" s="17"/>
      <c r="DC22" s="17">
        <v>10</v>
      </c>
      <c r="DD22" s="17">
        <v>5.4</v>
      </c>
      <c r="DE22" s="17">
        <v>25.1</v>
      </c>
      <c r="DF22" s="17">
        <v>1</v>
      </c>
      <c r="DG22" s="17">
        <v>1.9</v>
      </c>
      <c r="DH22" s="17">
        <v>4.5</v>
      </c>
      <c r="DI22" s="17">
        <v>20.3</v>
      </c>
      <c r="DJ22" s="17">
        <v>7.5</v>
      </c>
      <c r="DK22" s="17">
        <v>8.3000000000000007</v>
      </c>
      <c r="DL22" s="17">
        <v>3.6</v>
      </c>
      <c r="DM22" s="17">
        <v>18.5</v>
      </c>
      <c r="DN22" s="17">
        <v>8.1</v>
      </c>
      <c r="DO22" s="17">
        <v>8.6</v>
      </c>
      <c r="DP22" s="17">
        <v>12.5</v>
      </c>
      <c r="DQ22" s="17">
        <v>32.700000000000003</v>
      </c>
      <c r="DR22" s="17">
        <v>0.6</v>
      </c>
      <c r="DS22" s="17">
        <v>2.4</v>
      </c>
      <c r="DT22" s="17">
        <v>17.100000000000001</v>
      </c>
      <c r="DU22" s="17">
        <v>2</v>
      </c>
      <c r="DV22" s="17"/>
      <c r="DW22" s="17">
        <v>9.8000000000000007</v>
      </c>
      <c r="DX22" s="17">
        <v>7.3</v>
      </c>
      <c r="DY22" s="17">
        <v>17.100000000000001</v>
      </c>
      <c r="DZ22" s="17">
        <v>20.2</v>
      </c>
      <c r="EA22" s="17">
        <v>19.8</v>
      </c>
      <c r="EB22" s="17">
        <v>22.2</v>
      </c>
      <c r="EC22" s="17">
        <v>23.4</v>
      </c>
      <c r="ED22" s="17">
        <v>4.3</v>
      </c>
      <c r="EE22" s="17">
        <v>72.8</v>
      </c>
      <c r="EF22" s="17">
        <v>99.2</v>
      </c>
      <c r="EG22" s="17">
        <v>9.6</v>
      </c>
      <c r="EH22" s="17">
        <v>3.3</v>
      </c>
      <c r="EI22" s="17">
        <v>10.5</v>
      </c>
      <c r="EJ22" s="17">
        <v>5.6</v>
      </c>
      <c r="EK22" s="17">
        <v>7.5</v>
      </c>
      <c r="EL22" s="17">
        <v>18.5</v>
      </c>
      <c r="EM22" s="17">
        <v>20.399999999999999</v>
      </c>
      <c r="EN22" s="17">
        <v>19.5</v>
      </c>
      <c r="EO22" s="17">
        <v>7.8</v>
      </c>
      <c r="EP22" s="17">
        <v>36.799999999999997</v>
      </c>
      <c r="EQ22" s="17">
        <v>0.3</v>
      </c>
      <c r="ER22" s="17">
        <v>22.2</v>
      </c>
      <c r="ES22" s="17">
        <v>0.6</v>
      </c>
      <c r="ET22" s="17">
        <v>45.7</v>
      </c>
      <c r="EU22" s="17">
        <v>40.799999999999997</v>
      </c>
      <c r="EV22" s="17">
        <v>19.3</v>
      </c>
      <c r="EW22" s="17">
        <v>2.9</v>
      </c>
      <c r="EX22" s="17">
        <v>2.4</v>
      </c>
      <c r="EY22" s="17">
        <v>2.4</v>
      </c>
      <c r="EZ22" s="17">
        <v>2.2999999999999998</v>
      </c>
      <c r="FA22" s="17">
        <v>0.3</v>
      </c>
      <c r="FB22" s="17">
        <v>7</v>
      </c>
      <c r="FC22" s="17">
        <v>19.899999999999999</v>
      </c>
      <c r="FD22" s="17">
        <v>9</v>
      </c>
      <c r="FE22" s="17">
        <v>28.2</v>
      </c>
      <c r="FF22" s="17">
        <v>32.4</v>
      </c>
      <c r="FG22" s="17">
        <v>13.5</v>
      </c>
      <c r="FH22" s="17">
        <v>18.7</v>
      </c>
      <c r="FI22" s="17">
        <v>7.5</v>
      </c>
      <c r="FJ22" s="17">
        <v>11</v>
      </c>
      <c r="FK22" s="17">
        <v>6278.1</v>
      </c>
      <c r="FL22" s="15"/>
      <c r="FM22" s="17">
        <v>23.581209999999999</v>
      </c>
      <c r="FN22" s="17">
        <v>8.0180000000000007</v>
      </c>
      <c r="FO22" s="17">
        <v>6.048</v>
      </c>
      <c r="FP22" s="17">
        <v>13.2</v>
      </c>
      <c r="FQ22" s="17">
        <v>27.29289</v>
      </c>
      <c r="FR22" s="17">
        <v>18.930990000000001</v>
      </c>
      <c r="FS22" s="17">
        <v>5</v>
      </c>
      <c r="FT22" s="17">
        <v>5.5</v>
      </c>
      <c r="FU22" s="17">
        <v>107.57109</v>
      </c>
    </row>
    <row r="23" spans="1:177" ht="24" customHeight="1" x14ac:dyDescent="0.3">
      <c r="A23" s="16" t="s">
        <v>46</v>
      </c>
      <c r="B23" s="16" t="s">
        <v>717</v>
      </c>
      <c r="C23" s="17">
        <v>146</v>
      </c>
      <c r="D23" s="17">
        <v>625.6</v>
      </c>
      <c r="E23" s="17">
        <v>144.30000000000001</v>
      </c>
      <c r="F23" s="17"/>
      <c r="G23" s="17"/>
      <c r="H23" s="17">
        <v>89.9</v>
      </c>
      <c r="I23" s="17">
        <v>137.5</v>
      </c>
      <c r="J23" s="17"/>
      <c r="K23" s="17"/>
      <c r="L23" s="17">
        <v>127.8</v>
      </c>
      <c r="M23" s="17">
        <v>128.9</v>
      </c>
      <c r="N23" s="17">
        <v>128.19999999999999</v>
      </c>
      <c r="O23" s="17">
        <v>225.6</v>
      </c>
      <c r="P23" s="17">
        <v>216.4</v>
      </c>
      <c r="Q23" s="17">
        <v>110.8</v>
      </c>
      <c r="R23" s="17">
        <v>195.7</v>
      </c>
      <c r="S23" s="17">
        <v>3.1</v>
      </c>
      <c r="T23" s="17"/>
      <c r="U23" s="17"/>
      <c r="V23" s="17"/>
      <c r="W23" s="17"/>
      <c r="X23" s="17">
        <v>164.8</v>
      </c>
      <c r="Y23" s="17">
        <v>7.7</v>
      </c>
      <c r="Z23" s="17">
        <v>6.3</v>
      </c>
      <c r="AA23" s="17"/>
      <c r="AB23" s="17">
        <v>6.8</v>
      </c>
      <c r="AC23" s="17">
        <v>11</v>
      </c>
      <c r="AD23" s="17">
        <v>40.799999999999997</v>
      </c>
      <c r="AE23" s="17"/>
      <c r="AF23" s="17"/>
      <c r="AG23" s="17"/>
      <c r="AH23" s="17"/>
      <c r="AI23" s="17">
        <v>110.4</v>
      </c>
      <c r="AJ23" s="17">
        <v>91.1</v>
      </c>
      <c r="AK23" s="17"/>
      <c r="AL23" s="17"/>
      <c r="AM23" s="17"/>
      <c r="AN23" s="17">
        <v>6.5</v>
      </c>
      <c r="AO23" s="17">
        <v>145.80000000000001</v>
      </c>
      <c r="AP23" s="17">
        <v>51</v>
      </c>
      <c r="AQ23" s="17">
        <v>149.6</v>
      </c>
      <c r="AR23" s="17">
        <v>32.1</v>
      </c>
      <c r="AS23" s="17">
        <v>18.399999999999999</v>
      </c>
      <c r="AT23" s="17">
        <v>12.2</v>
      </c>
      <c r="AU23" s="17">
        <v>89</v>
      </c>
      <c r="AV23" s="17">
        <v>122.5</v>
      </c>
      <c r="AW23" s="17">
        <v>122.8</v>
      </c>
      <c r="AX23" s="17">
        <v>152.19999999999999</v>
      </c>
      <c r="AY23" s="17">
        <v>108.6</v>
      </c>
      <c r="AZ23" s="17">
        <v>7.5</v>
      </c>
      <c r="BA23" s="17">
        <v>9.1</v>
      </c>
      <c r="BB23" s="17">
        <v>0</v>
      </c>
      <c r="BC23" s="17">
        <v>21.6</v>
      </c>
      <c r="BD23" s="17">
        <v>2</v>
      </c>
      <c r="BE23" s="17"/>
      <c r="BF23" s="17">
        <v>76.2</v>
      </c>
      <c r="BG23" s="17"/>
      <c r="BH23" s="17"/>
      <c r="BI23" s="17">
        <v>85.7</v>
      </c>
      <c r="BJ23" s="17">
        <v>0</v>
      </c>
      <c r="BK23" s="17"/>
      <c r="BL23" s="17"/>
      <c r="BM23" s="17"/>
      <c r="BN23" s="17"/>
      <c r="BO23" s="17"/>
      <c r="BP23" s="17">
        <v>100.5</v>
      </c>
      <c r="BQ23" s="17">
        <v>159.4</v>
      </c>
      <c r="BR23" s="17"/>
      <c r="BS23" s="17">
        <v>0</v>
      </c>
      <c r="BT23" s="17">
        <v>67.599999999999994</v>
      </c>
      <c r="BU23" s="17"/>
      <c r="BV23" s="17"/>
      <c r="BW23" s="17"/>
      <c r="BX23" s="17"/>
      <c r="BY23" s="17"/>
      <c r="BZ23" s="17"/>
      <c r="CA23" s="17"/>
      <c r="CB23" s="17"/>
      <c r="CC23" s="17"/>
      <c r="CD23" s="17">
        <v>106</v>
      </c>
      <c r="CE23" s="17">
        <v>113.8</v>
      </c>
      <c r="CF23" s="17">
        <v>62.7</v>
      </c>
      <c r="CG23" s="17">
        <v>75.8</v>
      </c>
      <c r="CH23" s="17">
        <v>30.1</v>
      </c>
      <c r="CI23" s="17"/>
      <c r="CJ23" s="17"/>
      <c r="CK23" s="17"/>
      <c r="CL23" s="17">
        <v>146.30000000000001</v>
      </c>
      <c r="CM23" s="17">
        <v>148.6</v>
      </c>
      <c r="CN23" s="17">
        <v>148.9</v>
      </c>
      <c r="CO23" s="17">
        <v>0</v>
      </c>
      <c r="CP23" s="17"/>
      <c r="CQ23" s="17"/>
      <c r="CR23" s="17"/>
      <c r="CS23" s="17"/>
      <c r="CT23" s="17">
        <v>0</v>
      </c>
      <c r="CU23" s="17"/>
      <c r="CV23" s="17">
        <v>0</v>
      </c>
      <c r="CW23" s="17">
        <v>61.9</v>
      </c>
      <c r="CX23" s="17">
        <v>36.5</v>
      </c>
      <c r="CY23" s="17">
        <v>7.4</v>
      </c>
      <c r="CZ23" s="17">
        <v>0</v>
      </c>
      <c r="DA23" s="17"/>
      <c r="DB23" s="17"/>
      <c r="DC23" s="17">
        <v>9.9</v>
      </c>
      <c r="DD23" s="17">
        <v>5.3</v>
      </c>
      <c r="DE23" s="17">
        <v>68.599999999999994</v>
      </c>
      <c r="DF23" s="17">
        <v>1</v>
      </c>
      <c r="DG23" s="17">
        <v>1.9</v>
      </c>
      <c r="DH23" s="17">
        <v>4.7</v>
      </c>
      <c r="DI23" s="17">
        <v>20.5</v>
      </c>
      <c r="DJ23" s="17">
        <v>7.5</v>
      </c>
      <c r="DK23" s="17">
        <v>8.8000000000000007</v>
      </c>
      <c r="DL23" s="17">
        <v>3.6</v>
      </c>
      <c r="DM23" s="17">
        <v>18.5</v>
      </c>
      <c r="DN23" s="17">
        <v>13.4</v>
      </c>
      <c r="DO23" s="17">
        <v>15.8</v>
      </c>
      <c r="DP23" s="17">
        <v>13.1</v>
      </c>
      <c r="DQ23" s="17">
        <v>39.4</v>
      </c>
      <c r="DR23" s="17">
        <v>1</v>
      </c>
      <c r="DS23" s="17">
        <v>2.4</v>
      </c>
      <c r="DT23" s="17">
        <v>20.100000000000001</v>
      </c>
      <c r="DU23" s="17">
        <v>1.9</v>
      </c>
      <c r="DV23" s="17"/>
      <c r="DW23" s="17">
        <v>9.8000000000000007</v>
      </c>
      <c r="DX23" s="17">
        <v>7.3</v>
      </c>
      <c r="DY23" s="17">
        <v>17.100000000000001</v>
      </c>
      <c r="DZ23" s="17">
        <v>20.2</v>
      </c>
      <c r="EA23" s="17">
        <v>20</v>
      </c>
      <c r="EB23" s="17">
        <v>20.6</v>
      </c>
      <c r="EC23" s="17">
        <v>31.5</v>
      </c>
      <c r="ED23" s="17">
        <v>15.8</v>
      </c>
      <c r="EE23" s="17">
        <v>74.599999999999994</v>
      </c>
      <c r="EF23" s="17">
        <v>102.5</v>
      </c>
      <c r="EG23" s="17">
        <v>5.9</v>
      </c>
      <c r="EH23" s="17">
        <v>3.4</v>
      </c>
      <c r="EI23" s="17">
        <v>10.5</v>
      </c>
      <c r="EJ23" s="17">
        <v>5.6</v>
      </c>
      <c r="EK23" s="17">
        <v>6.9</v>
      </c>
      <c r="EL23" s="17">
        <v>16</v>
      </c>
      <c r="EM23" s="17">
        <v>18</v>
      </c>
      <c r="EN23" s="17">
        <v>19</v>
      </c>
      <c r="EO23" s="17">
        <v>5.2</v>
      </c>
      <c r="EP23" s="17">
        <v>127.1</v>
      </c>
      <c r="EQ23" s="17">
        <v>2.1</v>
      </c>
      <c r="ER23" s="17">
        <v>72.8</v>
      </c>
      <c r="ES23" s="17">
        <v>0.6</v>
      </c>
      <c r="ET23" s="17">
        <v>44.4</v>
      </c>
      <c r="EU23" s="17">
        <v>42.5</v>
      </c>
      <c r="EV23" s="17">
        <v>60.2</v>
      </c>
      <c r="EW23" s="17">
        <v>2.9</v>
      </c>
      <c r="EX23" s="17">
        <v>2.4</v>
      </c>
      <c r="EY23" s="17">
        <v>2.4</v>
      </c>
      <c r="EZ23" s="17">
        <v>2.2999999999999998</v>
      </c>
      <c r="FA23" s="17">
        <v>2.1</v>
      </c>
      <c r="FB23" s="17">
        <v>7</v>
      </c>
      <c r="FC23" s="17">
        <v>20</v>
      </c>
      <c r="FD23" s="17">
        <v>9.1999999999999993</v>
      </c>
      <c r="FE23" s="17">
        <v>28.1</v>
      </c>
      <c r="FF23" s="17">
        <v>32.299999999999997</v>
      </c>
      <c r="FG23" s="17">
        <v>15</v>
      </c>
      <c r="FH23" s="17">
        <v>18.7</v>
      </c>
      <c r="FI23" s="17">
        <v>7</v>
      </c>
      <c r="FJ23" s="17">
        <v>11</v>
      </c>
      <c r="FK23" s="17">
        <v>6374.4</v>
      </c>
      <c r="FL23" s="15"/>
      <c r="FM23" s="17">
        <v>23.54373</v>
      </c>
      <c r="FN23" s="17">
        <v>8.0079999999999991</v>
      </c>
      <c r="FO23" s="17">
        <v>6.048</v>
      </c>
      <c r="FP23" s="17">
        <v>13.2</v>
      </c>
      <c r="FQ23" s="17">
        <v>27.276669999999999</v>
      </c>
      <c r="FR23" s="17">
        <v>18.93093</v>
      </c>
      <c r="FS23" s="17">
        <v>5</v>
      </c>
      <c r="FT23" s="17">
        <v>5.5</v>
      </c>
      <c r="FU23" s="17">
        <v>107.50733</v>
      </c>
    </row>
    <row r="24" spans="1:177" ht="24" customHeight="1" x14ac:dyDescent="0.3">
      <c r="A24" s="16" t="s">
        <v>46</v>
      </c>
      <c r="B24" s="16" t="s">
        <v>718</v>
      </c>
      <c r="C24" s="17">
        <v>146</v>
      </c>
      <c r="D24" s="17">
        <v>625.4</v>
      </c>
      <c r="E24" s="17">
        <v>144.69999999999999</v>
      </c>
      <c r="F24" s="17"/>
      <c r="G24" s="17"/>
      <c r="H24" s="17">
        <v>75.3</v>
      </c>
      <c r="I24" s="17">
        <v>150.5</v>
      </c>
      <c r="J24" s="17"/>
      <c r="K24" s="17"/>
      <c r="L24" s="17">
        <v>128.69999999999999</v>
      </c>
      <c r="M24" s="17">
        <v>128.19999999999999</v>
      </c>
      <c r="N24" s="17">
        <v>128.6</v>
      </c>
      <c r="O24" s="17">
        <v>225</v>
      </c>
      <c r="P24" s="17">
        <v>215.5</v>
      </c>
      <c r="Q24" s="17">
        <v>110.8</v>
      </c>
      <c r="R24" s="17">
        <v>98.8</v>
      </c>
      <c r="S24" s="17">
        <v>3.2</v>
      </c>
      <c r="T24" s="17"/>
      <c r="U24" s="17"/>
      <c r="V24" s="17"/>
      <c r="W24" s="17"/>
      <c r="X24" s="17">
        <v>166.6</v>
      </c>
      <c r="Y24" s="17">
        <v>7.5</v>
      </c>
      <c r="Z24" s="17">
        <v>6.2</v>
      </c>
      <c r="AA24" s="17"/>
      <c r="AB24" s="17">
        <v>6.8</v>
      </c>
      <c r="AC24" s="17">
        <v>10.8</v>
      </c>
      <c r="AD24" s="17">
        <v>40.6</v>
      </c>
      <c r="AE24" s="17"/>
      <c r="AF24" s="17"/>
      <c r="AG24" s="17"/>
      <c r="AH24" s="17"/>
      <c r="AI24" s="17">
        <v>110.3</v>
      </c>
      <c r="AJ24" s="17">
        <v>84.1</v>
      </c>
      <c r="AK24" s="17"/>
      <c r="AL24" s="17"/>
      <c r="AM24" s="17"/>
      <c r="AN24" s="17">
        <v>6.5</v>
      </c>
      <c r="AO24" s="17">
        <v>145.5</v>
      </c>
      <c r="AP24" s="17">
        <v>51</v>
      </c>
      <c r="AQ24" s="17">
        <v>139.19999999999999</v>
      </c>
      <c r="AR24" s="17">
        <v>31.3</v>
      </c>
      <c r="AS24" s="17">
        <v>18.2</v>
      </c>
      <c r="AT24" s="17">
        <v>12.2</v>
      </c>
      <c r="AU24" s="17">
        <v>88</v>
      </c>
      <c r="AV24" s="17">
        <v>121.4</v>
      </c>
      <c r="AW24" s="17">
        <v>121.8</v>
      </c>
      <c r="AX24" s="17">
        <v>152.9</v>
      </c>
      <c r="AY24" s="17">
        <v>109</v>
      </c>
      <c r="AZ24" s="17">
        <v>7.5</v>
      </c>
      <c r="BA24" s="17">
        <v>9.1</v>
      </c>
      <c r="BB24" s="17">
        <v>0</v>
      </c>
      <c r="BC24" s="17">
        <v>21.3</v>
      </c>
      <c r="BD24" s="17">
        <v>2</v>
      </c>
      <c r="BE24" s="17"/>
      <c r="BF24" s="17">
        <v>48.6</v>
      </c>
      <c r="BG24" s="17"/>
      <c r="BH24" s="17"/>
      <c r="BI24" s="17">
        <v>21</v>
      </c>
      <c r="BJ24" s="17">
        <v>0</v>
      </c>
      <c r="BK24" s="17"/>
      <c r="BL24" s="17"/>
      <c r="BM24" s="17"/>
      <c r="BN24" s="17"/>
      <c r="BO24" s="17"/>
      <c r="BP24" s="17">
        <v>100.4</v>
      </c>
      <c r="BQ24" s="17">
        <v>160.30000000000001</v>
      </c>
      <c r="BR24" s="17"/>
      <c r="BS24" s="17">
        <v>0</v>
      </c>
      <c r="BT24" s="17">
        <v>67.5</v>
      </c>
      <c r="BU24" s="17"/>
      <c r="BV24" s="17"/>
      <c r="BW24" s="17"/>
      <c r="BX24" s="17"/>
      <c r="BY24" s="17"/>
      <c r="BZ24" s="17"/>
      <c r="CA24" s="17"/>
      <c r="CB24" s="17"/>
      <c r="CC24" s="17"/>
      <c r="CD24" s="17">
        <v>88.4</v>
      </c>
      <c r="CE24" s="17">
        <v>104.1</v>
      </c>
      <c r="CF24" s="17">
        <v>62.5</v>
      </c>
      <c r="CG24" s="17">
        <v>75.900000000000006</v>
      </c>
      <c r="CH24" s="17">
        <v>29.7</v>
      </c>
      <c r="CI24" s="17"/>
      <c r="CJ24" s="17"/>
      <c r="CK24" s="17"/>
      <c r="CL24" s="17">
        <v>147.1</v>
      </c>
      <c r="CM24" s="17">
        <v>149.19999999999999</v>
      </c>
      <c r="CN24" s="17">
        <v>150.5</v>
      </c>
      <c r="CO24" s="17">
        <v>0</v>
      </c>
      <c r="CP24" s="17"/>
      <c r="CQ24" s="17"/>
      <c r="CR24" s="17"/>
      <c r="CS24" s="17"/>
      <c r="CT24" s="17">
        <v>0</v>
      </c>
      <c r="CU24" s="17"/>
      <c r="CV24" s="17">
        <v>0.1</v>
      </c>
      <c r="CW24" s="17">
        <v>79</v>
      </c>
      <c r="CX24" s="17">
        <v>65.400000000000006</v>
      </c>
      <c r="CY24" s="17">
        <v>8.1</v>
      </c>
      <c r="CZ24" s="17">
        <v>0</v>
      </c>
      <c r="DA24" s="17"/>
      <c r="DB24" s="17"/>
      <c r="DC24" s="17">
        <v>9.9</v>
      </c>
      <c r="DD24" s="17">
        <v>5.4</v>
      </c>
      <c r="DE24" s="17">
        <v>121.8</v>
      </c>
      <c r="DF24" s="17">
        <v>1</v>
      </c>
      <c r="DG24" s="17">
        <v>1.89</v>
      </c>
      <c r="DH24" s="17">
        <v>4.9000000000000004</v>
      </c>
      <c r="DI24" s="17">
        <v>20.2</v>
      </c>
      <c r="DJ24" s="17">
        <v>7.5</v>
      </c>
      <c r="DK24" s="17">
        <v>8.8000000000000007</v>
      </c>
      <c r="DL24" s="17">
        <v>3.6</v>
      </c>
      <c r="DM24" s="17">
        <v>18.5</v>
      </c>
      <c r="DN24" s="17">
        <v>14.3</v>
      </c>
      <c r="DO24" s="17">
        <v>17.600000000000001</v>
      </c>
      <c r="DP24" s="17">
        <v>21.6</v>
      </c>
      <c r="DQ24" s="17">
        <v>58.5</v>
      </c>
      <c r="DR24" s="17">
        <v>1.8</v>
      </c>
      <c r="DS24" s="17">
        <v>2.4</v>
      </c>
      <c r="DT24" s="17">
        <v>11.6</v>
      </c>
      <c r="DU24" s="17">
        <v>1.9</v>
      </c>
      <c r="DV24" s="17"/>
      <c r="DW24" s="17">
        <v>9.9</v>
      </c>
      <c r="DX24" s="17">
        <v>7.1</v>
      </c>
      <c r="DY24" s="17">
        <v>17.899999999999999</v>
      </c>
      <c r="DZ24" s="17">
        <v>20.2</v>
      </c>
      <c r="EA24" s="17">
        <v>20</v>
      </c>
      <c r="EB24" s="17">
        <v>12.8</v>
      </c>
      <c r="EC24" s="17">
        <v>35.5</v>
      </c>
      <c r="ED24" s="17">
        <v>27</v>
      </c>
      <c r="EE24" s="17">
        <v>72.900000000000006</v>
      </c>
      <c r="EF24" s="17">
        <v>98.4</v>
      </c>
      <c r="EG24" s="17">
        <v>8.9</v>
      </c>
      <c r="EH24" s="17">
        <v>3.3</v>
      </c>
      <c r="EI24" s="17">
        <v>10.5</v>
      </c>
      <c r="EJ24" s="17">
        <v>5.6</v>
      </c>
      <c r="EK24" s="17">
        <v>7</v>
      </c>
      <c r="EL24" s="17">
        <v>16</v>
      </c>
      <c r="EM24" s="17">
        <v>17.5</v>
      </c>
      <c r="EN24" s="17">
        <v>18</v>
      </c>
      <c r="EO24" s="17">
        <v>5.2</v>
      </c>
      <c r="EP24" s="17">
        <v>213.7</v>
      </c>
      <c r="EQ24" s="17">
        <v>4.5999999999999996</v>
      </c>
      <c r="ER24" s="17">
        <v>119</v>
      </c>
      <c r="ES24" s="17">
        <v>0.6</v>
      </c>
      <c r="ET24" s="17">
        <v>63.3</v>
      </c>
      <c r="EU24" s="17">
        <v>71.7</v>
      </c>
      <c r="EV24" s="17">
        <v>93.2</v>
      </c>
      <c r="EW24" s="17">
        <v>2.9</v>
      </c>
      <c r="EX24" s="17">
        <v>2.4</v>
      </c>
      <c r="EY24" s="17">
        <v>2.4</v>
      </c>
      <c r="EZ24" s="17">
        <v>2.2999999999999998</v>
      </c>
      <c r="FA24" s="17">
        <v>4.7</v>
      </c>
      <c r="FB24" s="17">
        <v>7</v>
      </c>
      <c r="FC24" s="17">
        <v>20</v>
      </c>
      <c r="FD24" s="17">
        <v>10.6</v>
      </c>
      <c r="FE24" s="17">
        <v>28.1</v>
      </c>
      <c r="FF24" s="17">
        <v>32.4</v>
      </c>
      <c r="FG24" s="17">
        <v>12.8</v>
      </c>
      <c r="FH24" s="17">
        <v>4.7</v>
      </c>
      <c r="FI24" s="17">
        <v>6.7</v>
      </c>
      <c r="FJ24" s="17">
        <v>11</v>
      </c>
      <c r="FK24" s="17">
        <v>6469.29</v>
      </c>
      <c r="FL24" s="15"/>
      <c r="FM24" s="17">
        <v>23.57938</v>
      </c>
      <c r="FN24" s="17">
        <v>8.0220000000000002</v>
      </c>
      <c r="FO24" s="17">
        <v>6.0439999999999996</v>
      </c>
      <c r="FP24" s="17">
        <v>13.2</v>
      </c>
      <c r="FQ24" s="17">
        <v>27.272939999999998</v>
      </c>
      <c r="FR24" s="17">
        <v>18.930769999999999</v>
      </c>
      <c r="FS24" s="17">
        <v>5</v>
      </c>
      <c r="FT24" s="17">
        <v>5.5</v>
      </c>
      <c r="FU24" s="17">
        <v>107.54909000000001</v>
      </c>
    </row>
    <row r="25" spans="1:177" ht="24" customHeight="1" x14ac:dyDescent="0.3">
      <c r="A25" s="16" t="s">
        <v>46</v>
      </c>
      <c r="B25" s="16" t="s">
        <v>719</v>
      </c>
      <c r="C25" s="17">
        <v>153.5</v>
      </c>
      <c r="D25" s="17">
        <v>631.29999999999995</v>
      </c>
      <c r="E25" s="17">
        <v>144.80000000000001</v>
      </c>
      <c r="F25" s="17"/>
      <c r="G25" s="17"/>
      <c r="H25" s="17">
        <v>76.2</v>
      </c>
      <c r="I25" s="17">
        <v>150.5</v>
      </c>
      <c r="J25" s="17"/>
      <c r="K25" s="17"/>
      <c r="L25" s="17">
        <v>129</v>
      </c>
      <c r="M25" s="17">
        <v>128.6</v>
      </c>
      <c r="N25" s="17">
        <v>128.4</v>
      </c>
      <c r="O25" s="17">
        <v>225.1</v>
      </c>
      <c r="P25" s="17">
        <v>213.9</v>
      </c>
      <c r="Q25" s="17">
        <v>111.1</v>
      </c>
      <c r="R25" s="17">
        <v>99.8</v>
      </c>
      <c r="S25" s="17">
        <v>3.4</v>
      </c>
      <c r="T25" s="17"/>
      <c r="U25" s="17"/>
      <c r="V25" s="17"/>
      <c r="W25" s="17"/>
      <c r="X25" s="17">
        <v>166.1</v>
      </c>
      <c r="Y25" s="17">
        <v>7.8</v>
      </c>
      <c r="Z25" s="17">
        <v>6.1</v>
      </c>
      <c r="AA25" s="17"/>
      <c r="AB25" s="17">
        <v>6.8</v>
      </c>
      <c r="AC25" s="17">
        <v>12.1</v>
      </c>
      <c r="AD25" s="17">
        <v>44.2</v>
      </c>
      <c r="AE25" s="17"/>
      <c r="AF25" s="17"/>
      <c r="AG25" s="17"/>
      <c r="AH25" s="17"/>
      <c r="AI25" s="17">
        <v>110.3</v>
      </c>
      <c r="AJ25" s="17">
        <v>65.900000000000006</v>
      </c>
      <c r="AK25" s="17"/>
      <c r="AL25" s="17"/>
      <c r="AM25" s="17"/>
      <c r="AN25" s="17">
        <v>6.5</v>
      </c>
      <c r="AO25" s="17">
        <v>148.80000000000001</v>
      </c>
      <c r="AP25" s="17">
        <v>51.9</v>
      </c>
      <c r="AQ25" s="17">
        <v>144.30000000000001</v>
      </c>
      <c r="AR25" s="17">
        <v>32.9</v>
      </c>
      <c r="AS25" s="17">
        <v>18.399999999999999</v>
      </c>
      <c r="AT25" s="17">
        <v>12.2</v>
      </c>
      <c r="AU25" s="17">
        <v>87.5</v>
      </c>
      <c r="AV25" s="17">
        <v>126.5</v>
      </c>
      <c r="AW25" s="17">
        <v>127.1</v>
      </c>
      <c r="AX25" s="17">
        <v>152.9</v>
      </c>
      <c r="AY25" s="17">
        <v>111.4</v>
      </c>
      <c r="AZ25" s="17">
        <v>7.7</v>
      </c>
      <c r="BA25" s="17">
        <v>9.1999999999999993</v>
      </c>
      <c r="BB25" s="17">
        <v>0</v>
      </c>
      <c r="BC25" s="17">
        <v>22</v>
      </c>
      <c r="BD25" s="17">
        <v>2</v>
      </c>
      <c r="BE25" s="17"/>
      <c r="BF25" s="17">
        <v>60.3</v>
      </c>
      <c r="BG25" s="17"/>
      <c r="BH25" s="17"/>
      <c r="BI25" s="17">
        <v>23.4</v>
      </c>
      <c r="BJ25" s="17">
        <v>0</v>
      </c>
      <c r="BK25" s="17"/>
      <c r="BL25" s="17"/>
      <c r="BM25" s="17"/>
      <c r="BN25" s="17"/>
      <c r="BO25" s="17"/>
      <c r="BP25" s="17">
        <v>102.2</v>
      </c>
      <c r="BQ25" s="17">
        <v>160.1</v>
      </c>
      <c r="BR25" s="17"/>
      <c r="BS25" s="17">
        <v>0</v>
      </c>
      <c r="BT25" s="17">
        <v>67.2</v>
      </c>
      <c r="BU25" s="17"/>
      <c r="BV25" s="17"/>
      <c r="BW25" s="17"/>
      <c r="BX25" s="17"/>
      <c r="BY25" s="17"/>
      <c r="BZ25" s="17"/>
      <c r="CA25" s="17"/>
      <c r="CB25" s="17"/>
      <c r="CC25" s="17"/>
      <c r="CD25" s="17">
        <v>87.3</v>
      </c>
      <c r="CE25" s="17">
        <v>109.3</v>
      </c>
      <c r="CF25" s="17">
        <v>66.8</v>
      </c>
      <c r="CG25" s="17">
        <v>76.3</v>
      </c>
      <c r="CH25" s="17">
        <v>30.3</v>
      </c>
      <c r="CI25" s="17"/>
      <c r="CJ25" s="17"/>
      <c r="CK25" s="17"/>
      <c r="CL25" s="17">
        <v>102.4</v>
      </c>
      <c r="CM25" s="17">
        <v>102.3</v>
      </c>
      <c r="CN25" s="17">
        <v>123.1</v>
      </c>
      <c r="CO25" s="17">
        <v>0</v>
      </c>
      <c r="CP25" s="17"/>
      <c r="CQ25" s="17"/>
      <c r="CR25" s="17"/>
      <c r="CS25" s="17"/>
      <c r="CT25" s="17">
        <v>0</v>
      </c>
      <c r="CU25" s="17"/>
      <c r="CV25" s="17">
        <v>0.1</v>
      </c>
      <c r="CW25" s="17">
        <v>90.9</v>
      </c>
      <c r="CX25" s="17">
        <v>75.2</v>
      </c>
      <c r="CY25" s="17">
        <v>7.5</v>
      </c>
      <c r="CZ25" s="17">
        <v>0.1</v>
      </c>
      <c r="DA25" s="17"/>
      <c r="DB25" s="17"/>
      <c r="DC25" s="17">
        <v>9.9</v>
      </c>
      <c r="DD25" s="17">
        <v>5.2</v>
      </c>
      <c r="DE25" s="17">
        <v>197.3</v>
      </c>
      <c r="DF25" s="17">
        <v>1</v>
      </c>
      <c r="DG25" s="17">
        <v>1.89</v>
      </c>
      <c r="DH25" s="17">
        <v>4.9000000000000004</v>
      </c>
      <c r="DI25" s="17">
        <v>20.5</v>
      </c>
      <c r="DJ25" s="17">
        <v>9.6</v>
      </c>
      <c r="DK25" s="17">
        <v>8.8000000000000007</v>
      </c>
      <c r="DL25" s="17">
        <v>3.6</v>
      </c>
      <c r="DM25" s="17">
        <v>18.5</v>
      </c>
      <c r="DN25" s="17">
        <v>15</v>
      </c>
      <c r="DO25" s="17">
        <v>18.399999999999999</v>
      </c>
      <c r="DP25" s="17">
        <v>25.4</v>
      </c>
      <c r="DQ25" s="17">
        <v>61.3</v>
      </c>
      <c r="DR25" s="17">
        <v>3.3</v>
      </c>
      <c r="DS25" s="17">
        <v>2.4</v>
      </c>
      <c r="DT25" s="17">
        <v>7</v>
      </c>
      <c r="DU25" s="17">
        <v>1.9</v>
      </c>
      <c r="DV25" s="17"/>
      <c r="DW25" s="17">
        <v>9.9</v>
      </c>
      <c r="DX25" s="17">
        <v>7.1</v>
      </c>
      <c r="DY25" s="17">
        <v>18.5</v>
      </c>
      <c r="DZ25" s="17">
        <v>20.2</v>
      </c>
      <c r="EA25" s="17">
        <v>20</v>
      </c>
      <c r="EB25" s="17">
        <v>6.4</v>
      </c>
      <c r="EC25" s="17">
        <v>46.7</v>
      </c>
      <c r="ED25" s="17">
        <v>35.6</v>
      </c>
      <c r="EE25" s="17">
        <v>87.5</v>
      </c>
      <c r="EF25" s="17">
        <v>100.4</v>
      </c>
      <c r="EG25" s="17">
        <v>12.8</v>
      </c>
      <c r="EH25" s="17">
        <v>5.3</v>
      </c>
      <c r="EI25" s="17">
        <v>10.5</v>
      </c>
      <c r="EJ25" s="17">
        <v>5.5</v>
      </c>
      <c r="EK25" s="17">
        <v>7</v>
      </c>
      <c r="EL25" s="17">
        <v>16</v>
      </c>
      <c r="EM25" s="17">
        <v>16.5</v>
      </c>
      <c r="EN25" s="17">
        <v>17</v>
      </c>
      <c r="EO25" s="17">
        <v>5</v>
      </c>
      <c r="EP25" s="17">
        <v>246.5</v>
      </c>
      <c r="EQ25" s="17">
        <v>7.1</v>
      </c>
      <c r="ER25" s="17">
        <v>142.9</v>
      </c>
      <c r="ES25" s="17">
        <v>0.6</v>
      </c>
      <c r="ET25" s="17">
        <v>66.599999999999994</v>
      </c>
      <c r="EU25" s="17">
        <v>68.8</v>
      </c>
      <c r="EV25" s="17">
        <v>100.6</v>
      </c>
      <c r="EW25" s="17">
        <v>2.9</v>
      </c>
      <c r="EX25" s="17">
        <v>2.4</v>
      </c>
      <c r="EY25" s="17">
        <v>2.4</v>
      </c>
      <c r="EZ25" s="17">
        <v>2.2999999999999998</v>
      </c>
      <c r="FA25" s="17">
        <v>7.3</v>
      </c>
      <c r="FB25" s="17">
        <v>7</v>
      </c>
      <c r="FC25" s="17">
        <v>20</v>
      </c>
      <c r="FD25" s="17">
        <v>10.1</v>
      </c>
      <c r="FE25" s="17">
        <v>27.9</v>
      </c>
      <c r="FF25" s="17">
        <v>32.299999999999997</v>
      </c>
      <c r="FG25" s="17">
        <v>14</v>
      </c>
      <c r="FH25" s="17">
        <v>4.0999999999999996</v>
      </c>
      <c r="FI25" s="17">
        <v>7.2</v>
      </c>
      <c r="FJ25" s="17">
        <v>11</v>
      </c>
      <c r="FK25" s="17">
        <v>6608.79</v>
      </c>
      <c r="FL25" s="15"/>
      <c r="FM25" s="17">
        <v>23.652940000000001</v>
      </c>
      <c r="FN25" s="17">
        <v>8.0109999999999992</v>
      </c>
      <c r="FO25" s="17">
        <v>6.0439999999999996</v>
      </c>
      <c r="FP25" s="17">
        <v>13.2</v>
      </c>
      <c r="FQ25" s="17">
        <v>27.225349999999999</v>
      </c>
      <c r="FR25" s="17">
        <v>18.930730000000001</v>
      </c>
      <c r="FS25" s="17">
        <v>4.9000000000000004</v>
      </c>
      <c r="FT25" s="17">
        <v>5.4</v>
      </c>
      <c r="FU25" s="17">
        <v>107.36402</v>
      </c>
    </row>
    <row r="26" spans="1:177" ht="24" customHeight="1" x14ac:dyDescent="0.3">
      <c r="A26" s="18" t="s">
        <v>46</v>
      </c>
      <c r="B26" s="18" t="s">
        <v>720</v>
      </c>
      <c r="C26" s="19">
        <v>146.9</v>
      </c>
      <c r="D26" s="19">
        <v>628.70000000000005</v>
      </c>
      <c r="E26" s="19">
        <v>144.30000000000001</v>
      </c>
      <c r="F26" s="19"/>
      <c r="G26" s="19"/>
      <c r="H26" s="19">
        <v>90.3</v>
      </c>
      <c r="I26" s="19">
        <v>142.80000000000001</v>
      </c>
      <c r="J26" s="19"/>
      <c r="K26" s="19"/>
      <c r="L26" s="19">
        <v>128.6</v>
      </c>
      <c r="M26" s="19">
        <v>128.30000000000001</v>
      </c>
      <c r="N26" s="19">
        <v>128</v>
      </c>
      <c r="O26" s="19">
        <v>225.3</v>
      </c>
      <c r="P26" s="19">
        <v>213.3</v>
      </c>
      <c r="Q26" s="19">
        <v>110.8</v>
      </c>
      <c r="R26" s="19">
        <v>197.1</v>
      </c>
      <c r="S26" s="19">
        <v>3.2</v>
      </c>
      <c r="T26" s="19"/>
      <c r="U26" s="19"/>
      <c r="V26" s="19"/>
      <c r="W26" s="19"/>
      <c r="X26" s="19">
        <v>168.7</v>
      </c>
      <c r="Y26" s="19">
        <v>8</v>
      </c>
      <c r="Z26" s="19">
        <v>6.3</v>
      </c>
      <c r="AA26" s="19"/>
      <c r="AB26" s="19">
        <v>6.8</v>
      </c>
      <c r="AC26" s="19">
        <v>12.5</v>
      </c>
      <c r="AD26" s="19">
        <v>40.799999999999997</v>
      </c>
      <c r="AE26" s="19"/>
      <c r="AF26" s="19"/>
      <c r="AG26" s="19"/>
      <c r="AH26" s="19"/>
      <c r="AI26" s="19">
        <v>110.3</v>
      </c>
      <c r="AJ26" s="19">
        <v>100.7</v>
      </c>
      <c r="AK26" s="19"/>
      <c r="AL26" s="19"/>
      <c r="AM26" s="19"/>
      <c r="AN26" s="19">
        <v>6.5</v>
      </c>
      <c r="AO26" s="19">
        <v>192.4</v>
      </c>
      <c r="AP26" s="19">
        <v>51.3</v>
      </c>
      <c r="AQ26" s="19">
        <v>146.5</v>
      </c>
      <c r="AR26" s="19">
        <v>31.5</v>
      </c>
      <c r="AS26" s="19">
        <v>18.399999999999999</v>
      </c>
      <c r="AT26" s="19">
        <v>12.2</v>
      </c>
      <c r="AU26" s="19">
        <v>92.2</v>
      </c>
      <c r="AV26" s="19">
        <v>123</v>
      </c>
      <c r="AW26" s="19">
        <v>123.1</v>
      </c>
      <c r="AX26" s="19">
        <v>152</v>
      </c>
      <c r="AY26" s="19">
        <v>110.1</v>
      </c>
      <c r="AZ26" s="19">
        <v>7.7</v>
      </c>
      <c r="BA26" s="19">
        <v>9.1</v>
      </c>
      <c r="BB26" s="19">
        <v>0</v>
      </c>
      <c r="BC26" s="19">
        <v>21.8</v>
      </c>
      <c r="BD26" s="19">
        <v>2</v>
      </c>
      <c r="BE26" s="19"/>
      <c r="BF26" s="19">
        <v>73.2</v>
      </c>
      <c r="BG26" s="19"/>
      <c r="BH26" s="19"/>
      <c r="BI26" s="19">
        <v>22.3</v>
      </c>
      <c r="BJ26" s="19">
        <v>0</v>
      </c>
      <c r="BK26" s="19"/>
      <c r="BL26" s="19"/>
      <c r="BM26" s="19"/>
      <c r="BN26" s="19"/>
      <c r="BO26" s="19"/>
      <c r="BP26" s="19">
        <v>100.8</v>
      </c>
      <c r="BQ26" s="19">
        <v>159.4</v>
      </c>
      <c r="BR26" s="19"/>
      <c r="BS26" s="19">
        <v>0</v>
      </c>
      <c r="BT26" s="19">
        <v>67.400000000000006</v>
      </c>
      <c r="BU26" s="19"/>
      <c r="BV26" s="19"/>
      <c r="BW26" s="19"/>
      <c r="BX26" s="19"/>
      <c r="BY26" s="19"/>
      <c r="BZ26" s="19"/>
      <c r="CA26" s="19"/>
      <c r="CB26" s="19"/>
      <c r="CC26" s="19"/>
      <c r="CD26" s="19">
        <v>97.9</v>
      </c>
      <c r="CE26" s="19">
        <v>111.1</v>
      </c>
      <c r="CF26" s="19">
        <v>66.2</v>
      </c>
      <c r="CG26" s="19">
        <v>74.5</v>
      </c>
      <c r="CH26" s="19">
        <v>30.2</v>
      </c>
      <c r="CI26" s="19"/>
      <c r="CJ26" s="19"/>
      <c r="CK26" s="19"/>
      <c r="CL26" s="19">
        <v>102.4</v>
      </c>
      <c r="CM26" s="19">
        <v>102.3</v>
      </c>
      <c r="CN26" s="19">
        <v>121.5</v>
      </c>
      <c r="CO26" s="19">
        <v>0</v>
      </c>
      <c r="CP26" s="19"/>
      <c r="CQ26" s="19"/>
      <c r="CR26" s="19"/>
      <c r="CS26" s="19"/>
      <c r="CT26" s="19">
        <v>0</v>
      </c>
      <c r="CU26" s="19"/>
      <c r="CV26" s="19">
        <v>0.2</v>
      </c>
      <c r="CW26" s="19">
        <v>90.9</v>
      </c>
      <c r="CX26" s="19">
        <v>80.7</v>
      </c>
      <c r="CY26" s="19">
        <v>10.3</v>
      </c>
      <c r="CZ26" s="19">
        <v>0.2</v>
      </c>
      <c r="DA26" s="19"/>
      <c r="DB26" s="19"/>
      <c r="DC26" s="19">
        <v>10</v>
      </c>
      <c r="DD26" s="19">
        <v>5.2</v>
      </c>
      <c r="DE26" s="19">
        <v>201.9</v>
      </c>
      <c r="DF26" s="19">
        <v>1</v>
      </c>
      <c r="DG26" s="19">
        <v>1.89</v>
      </c>
      <c r="DH26" s="19">
        <v>4.8</v>
      </c>
      <c r="DI26" s="19">
        <v>20.5</v>
      </c>
      <c r="DJ26" s="19">
        <v>10</v>
      </c>
      <c r="DK26" s="19">
        <v>8.8000000000000007</v>
      </c>
      <c r="DL26" s="19">
        <v>3.6</v>
      </c>
      <c r="DM26" s="19">
        <v>18.5</v>
      </c>
      <c r="DN26" s="19">
        <v>15.4</v>
      </c>
      <c r="DO26" s="19">
        <v>18.600000000000001</v>
      </c>
      <c r="DP26" s="19">
        <v>24.9</v>
      </c>
      <c r="DQ26" s="19">
        <v>55.9</v>
      </c>
      <c r="DR26" s="19">
        <v>6.1</v>
      </c>
      <c r="DS26" s="19">
        <v>2.2999999999999998</v>
      </c>
      <c r="DT26" s="19">
        <v>7</v>
      </c>
      <c r="DU26" s="19">
        <v>1.8</v>
      </c>
      <c r="DV26" s="19"/>
      <c r="DW26" s="19">
        <v>9.9</v>
      </c>
      <c r="DX26" s="19">
        <v>7.1</v>
      </c>
      <c r="DY26" s="19">
        <v>18.600000000000001</v>
      </c>
      <c r="DZ26" s="19">
        <v>20.2</v>
      </c>
      <c r="EA26" s="19">
        <v>20</v>
      </c>
      <c r="EB26" s="19">
        <v>9.4</v>
      </c>
      <c r="EC26" s="19">
        <v>58.1</v>
      </c>
      <c r="ED26" s="19">
        <v>36.6</v>
      </c>
      <c r="EE26" s="19">
        <v>82.2</v>
      </c>
      <c r="EF26" s="19">
        <v>95.5</v>
      </c>
      <c r="EG26" s="19">
        <v>14.2</v>
      </c>
      <c r="EH26" s="19">
        <v>8.9</v>
      </c>
      <c r="EI26" s="19">
        <v>10.5</v>
      </c>
      <c r="EJ26" s="19">
        <v>5.3</v>
      </c>
      <c r="EK26" s="19">
        <v>7.1</v>
      </c>
      <c r="EL26" s="19">
        <v>16.3</v>
      </c>
      <c r="EM26" s="19">
        <v>16.5</v>
      </c>
      <c r="EN26" s="19">
        <v>16.8</v>
      </c>
      <c r="EO26" s="19">
        <v>5.2</v>
      </c>
      <c r="EP26" s="19">
        <v>253</v>
      </c>
      <c r="EQ26" s="19">
        <v>9.5</v>
      </c>
      <c r="ER26" s="19">
        <v>146.69999999999999</v>
      </c>
      <c r="ES26" s="19">
        <v>0.6</v>
      </c>
      <c r="ET26" s="19">
        <v>55.6</v>
      </c>
      <c r="EU26" s="19">
        <v>65.5</v>
      </c>
      <c r="EV26" s="19">
        <v>104.2</v>
      </c>
      <c r="EW26" s="19">
        <v>2.9</v>
      </c>
      <c r="EX26" s="19">
        <v>2.4</v>
      </c>
      <c r="EY26" s="19">
        <v>2.4</v>
      </c>
      <c r="EZ26" s="19">
        <v>2.2999999999999998</v>
      </c>
      <c r="FA26" s="19">
        <v>9.8000000000000007</v>
      </c>
      <c r="FB26" s="19">
        <v>7</v>
      </c>
      <c r="FC26" s="19">
        <v>20</v>
      </c>
      <c r="FD26" s="19">
        <v>8.3000000000000007</v>
      </c>
      <c r="FE26" s="19">
        <v>27.7</v>
      </c>
      <c r="FF26" s="19">
        <v>32.299999999999997</v>
      </c>
      <c r="FG26" s="19">
        <v>15</v>
      </c>
      <c r="FH26" s="19">
        <v>4.0999999999999996</v>
      </c>
      <c r="FI26" s="19">
        <v>8.6999999999999993</v>
      </c>
      <c r="FJ26" s="19">
        <v>10.6</v>
      </c>
      <c r="FK26" s="19">
        <v>6818.19</v>
      </c>
      <c r="FL26" s="15"/>
      <c r="FM26" s="19">
        <v>23.396470000000001</v>
      </c>
      <c r="FN26" s="19">
        <v>8.0129999999999999</v>
      </c>
      <c r="FO26" s="19">
        <v>6.0439999999999996</v>
      </c>
      <c r="FP26" s="19">
        <v>13.2</v>
      </c>
      <c r="FQ26" s="19">
        <v>27.195119999999999</v>
      </c>
      <c r="FR26" s="19">
        <v>12.365959999999999</v>
      </c>
      <c r="FS26" s="19">
        <v>4.9000000000000004</v>
      </c>
      <c r="FT26" s="19">
        <v>5.4</v>
      </c>
      <c r="FU26" s="19">
        <v>100.51455</v>
      </c>
    </row>
    <row r="27" spans="1:177" ht="24" customHeight="1" x14ac:dyDescent="0.3">
      <c r="A27" s="13" t="s">
        <v>46</v>
      </c>
      <c r="B27" s="13" t="s">
        <v>721</v>
      </c>
      <c r="C27" s="14">
        <v>138.69999999999999</v>
      </c>
      <c r="D27" s="14">
        <v>617.29999999999995</v>
      </c>
      <c r="E27" s="14">
        <v>144.6</v>
      </c>
      <c r="F27" s="14"/>
      <c r="G27" s="14"/>
      <c r="H27" s="14">
        <v>88.6</v>
      </c>
      <c r="I27" s="14">
        <v>60.4</v>
      </c>
      <c r="J27" s="14"/>
      <c r="K27" s="14"/>
      <c r="L27" s="14">
        <v>127.7</v>
      </c>
      <c r="M27" s="14">
        <v>128.4</v>
      </c>
      <c r="N27" s="14">
        <v>128.80000000000001</v>
      </c>
      <c r="O27" s="14">
        <v>225.4</v>
      </c>
      <c r="P27" s="14">
        <v>214.7</v>
      </c>
      <c r="Q27" s="14">
        <v>110.9</v>
      </c>
      <c r="R27" s="14">
        <v>66.400000000000006</v>
      </c>
      <c r="S27" s="14">
        <v>3</v>
      </c>
      <c r="T27" s="14"/>
      <c r="U27" s="14"/>
      <c r="V27" s="14"/>
      <c r="W27" s="14"/>
      <c r="X27" s="14">
        <v>161</v>
      </c>
      <c r="Y27" s="14">
        <v>6.7</v>
      </c>
      <c r="Z27" s="14">
        <v>6</v>
      </c>
      <c r="AA27" s="14"/>
      <c r="AB27" s="14">
        <v>6.8</v>
      </c>
      <c r="AC27" s="14">
        <v>12.5</v>
      </c>
      <c r="AD27" s="14">
        <v>79</v>
      </c>
      <c r="AE27" s="14"/>
      <c r="AF27" s="14"/>
      <c r="AG27" s="14"/>
      <c r="AH27" s="14"/>
      <c r="AI27" s="14">
        <v>109.6</v>
      </c>
      <c r="AJ27" s="14">
        <v>104.6</v>
      </c>
      <c r="AK27" s="14"/>
      <c r="AL27" s="14"/>
      <c r="AM27" s="14"/>
      <c r="AN27" s="14">
        <v>6.5</v>
      </c>
      <c r="AO27" s="14">
        <v>193.3</v>
      </c>
      <c r="AP27" s="14">
        <v>50.4</v>
      </c>
      <c r="AQ27" s="14">
        <v>149</v>
      </c>
      <c r="AR27" s="14">
        <v>31.1</v>
      </c>
      <c r="AS27" s="14">
        <v>18.399999999999999</v>
      </c>
      <c r="AT27" s="14">
        <v>12.2</v>
      </c>
      <c r="AU27" s="14">
        <v>88.1</v>
      </c>
      <c r="AV27" s="14">
        <v>159.80000000000001</v>
      </c>
      <c r="AW27" s="14">
        <v>160.19999999999999</v>
      </c>
      <c r="AX27" s="14">
        <v>165.5</v>
      </c>
      <c r="AY27" s="14">
        <v>107.1</v>
      </c>
      <c r="AZ27" s="14">
        <v>7.7</v>
      </c>
      <c r="BA27" s="14">
        <v>9.1</v>
      </c>
      <c r="BB27" s="14">
        <v>0</v>
      </c>
      <c r="BC27" s="14">
        <v>21.1</v>
      </c>
      <c r="BD27" s="14">
        <v>2</v>
      </c>
      <c r="BE27" s="14"/>
      <c r="BF27" s="14">
        <v>38.700000000000003</v>
      </c>
      <c r="BG27" s="14"/>
      <c r="BH27" s="14"/>
      <c r="BI27" s="14">
        <v>59.3</v>
      </c>
      <c r="BJ27" s="14">
        <v>0</v>
      </c>
      <c r="BK27" s="14"/>
      <c r="BL27" s="14"/>
      <c r="BM27" s="14"/>
      <c r="BN27" s="14"/>
      <c r="BO27" s="14"/>
      <c r="BP27" s="14">
        <v>99.3</v>
      </c>
      <c r="BQ27" s="14">
        <v>159.69999999999999</v>
      </c>
      <c r="BR27" s="14"/>
      <c r="BS27" s="14">
        <v>0</v>
      </c>
      <c r="BT27" s="14">
        <v>66.2</v>
      </c>
      <c r="BU27" s="14"/>
      <c r="BV27" s="14"/>
      <c r="BW27" s="14"/>
      <c r="BX27" s="14"/>
      <c r="BY27" s="14"/>
      <c r="BZ27" s="14"/>
      <c r="CA27" s="14"/>
      <c r="CB27" s="14"/>
      <c r="CC27" s="14"/>
      <c r="CD27" s="14">
        <v>191.8</v>
      </c>
      <c r="CE27" s="14">
        <v>116.1</v>
      </c>
      <c r="CF27" s="14">
        <v>64.8</v>
      </c>
      <c r="CG27" s="14">
        <v>74</v>
      </c>
      <c r="CH27" s="14">
        <v>29.4</v>
      </c>
      <c r="CI27" s="14"/>
      <c r="CJ27" s="14"/>
      <c r="CK27" s="14"/>
      <c r="CL27" s="14">
        <v>145.30000000000001</v>
      </c>
      <c r="CM27" s="14">
        <v>147.5</v>
      </c>
      <c r="CN27" s="14">
        <v>149.9</v>
      </c>
      <c r="CO27" s="14">
        <v>0</v>
      </c>
      <c r="CP27" s="14"/>
      <c r="CQ27" s="14"/>
      <c r="CR27" s="14"/>
      <c r="CS27" s="14"/>
      <c r="CT27" s="14">
        <v>0</v>
      </c>
      <c r="CU27" s="14"/>
      <c r="CV27" s="14">
        <v>0.8</v>
      </c>
      <c r="CW27" s="14">
        <v>96.1</v>
      </c>
      <c r="CX27" s="14">
        <v>80.599999999999994</v>
      </c>
      <c r="CY27" s="14">
        <v>7.5</v>
      </c>
      <c r="CZ27" s="14">
        <v>0.3</v>
      </c>
      <c r="DA27" s="14"/>
      <c r="DB27" s="14"/>
      <c r="DC27" s="14">
        <v>9.9</v>
      </c>
      <c r="DD27" s="14">
        <v>5.4</v>
      </c>
      <c r="DE27" s="14">
        <v>203.7</v>
      </c>
      <c r="DF27" s="14">
        <v>1</v>
      </c>
      <c r="DG27" s="14">
        <v>1.88</v>
      </c>
      <c r="DH27" s="14">
        <v>4.7</v>
      </c>
      <c r="DI27" s="14">
        <v>20</v>
      </c>
      <c r="DJ27" s="14">
        <v>9.8000000000000007</v>
      </c>
      <c r="DK27" s="14">
        <v>8.8000000000000007</v>
      </c>
      <c r="DL27" s="14">
        <v>3.6</v>
      </c>
      <c r="DM27" s="14">
        <v>18.5</v>
      </c>
      <c r="DN27" s="14">
        <v>15.8</v>
      </c>
      <c r="DO27" s="14">
        <v>18.8</v>
      </c>
      <c r="DP27" s="14">
        <v>25.6</v>
      </c>
      <c r="DQ27" s="14">
        <v>54.5</v>
      </c>
      <c r="DR27" s="14">
        <v>13.9</v>
      </c>
      <c r="DS27" s="14">
        <v>3.2</v>
      </c>
      <c r="DT27" s="14">
        <v>7.9</v>
      </c>
      <c r="DU27" s="14">
        <v>1.8</v>
      </c>
      <c r="DV27" s="14"/>
      <c r="DW27" s="14">
        <v>9.9</v>
      </c>
      <c r="DX27" s="14">
        <v>7.1</v>
      </c>
      <c r="DY27" s="14">
        <v>18.3</v>
      </c>
      <c r="DZ27" s="14">
        <v>20</v>
      </c>
      <c r="EA27" s="14">
        <v>20</v>
      </c>
      <c r="EB27" s="14">
        <v>4.5</v>
      </c>
      <c r="EC27" s="14">
        <v>57.9</v>
      </c>
      <c r="ED27" s="14">
        <v>37.700000000000003</v>
      </c>
      <c r="EE27" s="14">
        <v>95.4</v>
      </c>
      <c r="EF27" s="14">
        <v>104.9</v>
      </c>
      <c r="EG27" s="14">
        <v>16.899999999999999</v>
      </c>
      <c r="EH27" s="14">
        <v>8.5</v>
      </c>
      <c r="EI27" s="14">
        <v>10.5</v>
      </c>
      <c r="EJ27" s="14">
        <v>5.2</v>
      </c>
      <c r="EK27" s="14">
        <v>7.1</v>
      </c>
      <c r="EL27" s="14">
        <v>16.3</v>
      </c>
      <c r="EM27" s="14">
        <v>16</v>
      </c>
      <c r="EN27" s="14">
        <v>16</v>
      </c>
      <c r="EO27" s="14">
        <v>5.3</v>
      </c>
      <c r="EP27" s="14">
        <v>252.9</v>
      </c>
      <c r="EQ27" s="14">
        <v>11.7</v>
      </c>
      <c r="ER27" s="14">
        <v>147.1</v>
      </c>
      <c r="ES27" s="14">
        <v>0.6</v>
      </c>
      <c r="ET27" s="14">
        <v>92.2</v>
      </c>
      <c r="EU27" s="14">
        <v>96.8</v>
      </c>
      <c r="EV27" s="14">
        <v>106.2</v>
      </c>
      <c r="EW27" s="14">
        <v>2.9</v>
      </c>
      <c r="EX27" s="14">
        <v>2.4</v>
      </c>
      <c r="EY27" s="14">
        <v>2.4</v>
      </c>
      <c r="EZ27" s="14">
        <v>2.2999999999999998</v>
      </c>
      <c r="FA27" s="14">
        <v>12.1</v>
      </c>
      <c r="FB27" s="14">
        <v>7</v>
      </c>
      <c r="FC27" s="14">
        <v>20</v>
      </c>
      <c r="FD27" s="14">
        <v>9.8000000000000007</v>
      </c>
      <c r="FE27" s="14">
        <v>28.4</v>
      </c>
      <c r="FF27" s="14">
        <v>32.4</v>
      </c>
      <c r="FG27" s="14">
        <v>15.5</v>
      </c>
      <c r="FH27" s="14">
        <v>4.0999999999999996</v>
      </c>
      <c r="FI27" s="14">
        <v>9.1999999999999993</v>
      </c>
      <c r="FJ27" s="14">
        <v>11</v>
      </c>
      <c r="FK27" s="14">
        <v>7023.18</v>
      </c>
      <c r="FL27" s="15"/>
      <c r="FM27" s="14">
        <v>23.513780000000001</v>
      </c>
      <c r="FN27" s="14">
        <v>8.0139999999999993</v>
      </c>
      <c r="FO27" s="14">
        <v>6.04</v>
      </c>
      <c r="FP27" s="14">
        <v>13.2</v>
      </c>
      <c r="FQ27" s="14">
        <v>27.096050000000002</v>
      </c>
      <c r="FR27" s="14">
        <v>9.4899799999999992</v>
      </c>
      <c r="FS27" s="14">
        <v>4.8</v>
      </c>
      <c r="FT27" s="14">
        <v>5.5</v>
      </c>
      <c r="FU27" s="14">
        <v>97.653809999999993</v>
      </c>
    </row>
    <row r="28" spans="1:177" ht="24" customHeight="1" x14ac:dyDescent="0.3">
      <c r="A28" s="16" t="s">
        <v>46</v>
      </c>
      <c r="B28" s="16" t="s">
        <v>722</v>
      </c>
      <c r="C28" s="17">
        <v>145.9</v>
      </c>
      <c r="D28" s="17">
        <v>626.70000000000005</v>
      </c>
      <c r="E28" s="17">
        <v>144.30000000000001</v>
      </c>
      <c r="F28" s="17"/>
      <c r="G28" s="17"/>
      <c r="H28" s="17">
        <v>90</v>
      </c>
      <c r="I28" s="17">
        <v>160.19999999999999</v>
      </c>
      <c r="J28" s="17"/>
      <c r="K28" s="17"/>
      <c r="L28" s="17">
        <v>128.69999999999999</v>
      </c>
      <c r="M28" s="17">
        <v>128.6</v>
      </c>
      <c r="N28" s="17">
        <v>128.5</v>
      </c>
      <c r="O28" s="17">
        <v>226</v>
      </c>
      <c r="P28" s="17">
        <v>213.3</v>
      </c>
      <c r="Q28" s="17">
        <v>110.5</v>
      </c>
      <c r="R28" s="17">
        <v>71.900000000000006</v>
      </c>
      <c r="S28" s="17">
        <v>3.2</v>
      </c>
      <c r="T28" s="17"/>
      <c r="U28" s="17"/>
      <c r="V28" s="17"/>
      <c r="W28" s="17"/>
      <c r="X28" s="17">
        <v>165.4</v>
      </c>
      <c r="Y28" s="17">
        <v>7.7</v>
      </c>
      <c r="Z28" s="17">
        <v>6.3</v>
      </c>
      <c r="AA28" s="17"/>
      <c r="AB28" s="17">
        <v>6.9</v>
      </c>
      <c r="AC28" s="17">
        <v>12.2</v>
      </c>
      <c r="AD28" s="17">
        <v>80.599999999999994</v>
      </c>
      <c r="AE28" s="17"/>
      <c r="AF28" s="17"/>
      <c r="AG28" s="17"/>
      <c r="AH28" s="17"/>
      <c r="AI28" s="17">
        <v>110.4</v>
      </c>
      <c r="AJ28" s="17">
        <v>79.3</v>
      </c>
      <c r="AK28" s="17"/>
      <c r="AL28" s="17"/>
      <c r="AM28" s="17"/>
      <c r="AN28" s="17">
        <v>6.5</v>
      </c>
      <c r="AO28" s="17">
        <v>193.7</v>
      </c>
      <c r="AP28" s="17">
        <v>50.4</v>
      </c>
      <c r="AQ28" s="17">
        <v>151.5</v>
      </c>
      <c r="AR28" s="17">
        <v>31.3</v>
      </c>
      <c r="AS28" s="17">
        <v>18.600000000000001</v>
      </c>
      <c r="AT28" s="17">
        <v>12.2</v>
      </c>
      <c r="AU28" s="17">
        <v>90.6</v>
      </c>
      <c r="AV28" s="17">
        <v>183.8</v>
      </c>
      <c r="AW28" s="17">
        <v>184.2</v>
      </c>
      <c r="AX28" s="17">
        <v>184.2</v>
      </c>
      <c r="AY28" s="17">
        <v>108.6</v>
      </c>
      <c r="AZ28" s="17">
        <v>7.7</v>
      </c>
      <c r="BA28" s="17">
        <v>9.1</v>
      </c>
      <c r="BB28" s="17">
        <v>0</v>
      </c>
      <c r="BC28" s="17">
        <v>21.8</v>
      </c>
      <c r="BD28" s="17">
        <v>2</v>
      </c>
      <c r="BE28" s="17"/>
      <c r="BF28" s="17">
        <v>121</v>
      </c>
      <c r="BG28" s="17"/>
      <c r="BH28" s="17"/>
      <c r="BI28" s="17">
        <v>61.5</v>
      </c>
      <c r="BJ28" s="17">
        <v>0</v>
      </c>
      <c r="BK28" s="17"/>
      <c r="BL28" s="17"/>
      <c r="BM28" s="17"/>
      <c r="BN28" s="17"/>
      <c r="BO28" s="17"/>
      <c r="BP28" s="17">
        <v>100.6</v>
      </c>
      <c r="BQ28" s="17">
        <v>159.5</v>
      </c>
      <c r="BR28" s="17"/>
      <c r="BS28" s="17">
        <v>0</v>
      </c>
      <c r="BT28" s="17">
        <v>68.400000000000006</v>
      </c>
      <c r="BU28" s="17"/>
      <c r="BV28" s="17"/>
      <c r="BW28" s="17"/>
      <c r="BX28" s="17"/>
      <c r="BY28" s="17"/>
      <c r="BZ28" s="17"/>
      <c r="CA28" s="17"/>
      <c r="CB28" s="17"/>
      <c r="CC28" s="17"/>
      <c r="CD28" s="17">
        <v>118.2</v>
      </c>
      <c r="CE28" s="17">
        <v>119.6</v>
      </c>
      <c r="CF28" s="17">
        <v>66.099999999999994</v>
      </c>
      <c r="CG28" s="17">
        <v>74.400000000000006</v>
      </c>
      <c r="CH28" s="17">
        <v>30.2</v>
      </c>
      <c r="CI28" s="17"/>
      <c r="CJ28" s="17"/>
      <c r="CK28" s="17"/>
      <c r="CL28" s="17">
        <v>144.6</v>
      </c>
      <c r="CM28" s="17">
        <v>146.9</v>
      </c>
      <c r="CN28" s="17">
        <v>149.1</v>
      </c>
      <c r="CO28" s="17">
        <v>0</v>
      </c>
      <c r="CP28" s="17"/>
      <c r="CQ28" s="17"/>
      <c r="CR28" s="17"/>
      <c r="CS28" s="17"/>
      <c r="CT28" s="17">
        <v>0</v>
      </c>
      <c r="CU28" s="17"/>
      <c r="CV28" s="17">
        <v>0.9</v>
      </c>
      <c r="CW28" s="17">
        <v>112.3</v>
      </c>
      <c r="CX28" s="17">
        <v>80.3</v>
      </c>
      <c r="CY28" s="17">
        <v>7.2</v>
      </c>
      <c r="CZ28" s="17">
        <v>0.4</v>
      </c>
      <c r="DA28" s="17"/>
      <c r="DB28" s="17"/>
      <c r="DC28" s="17">
        <v>10</v>
      </c>
      <c r="DD28" s="17">
        <v>5.3</v>
      </c>
      <c r="DE28" s="17">
        <v>203.5</v>
      </c>
      <c r="DF28" s="17">
        <v>1</v>
      </c>
      <c r="DG28" s="17">
        <v>1.88</v>
      </c>
      <c r="DH28" s="17">
        <v>4.7</v>
      </c>
      <c r="DI28" s="17">
        <v>20.6</v>
      </c>
      <c r="DJ28" s="17">
        <v>9</v>
      </c>
      <c r="DK28" s="17">
        <v>8.8000000000000007</v>
      </c>
      <c r="DL28" s="17">
        <v>3.5</v>
      </c>
      <c r="DM28" s="17">
        <v>18.399999999999999</v>
      </c>
      <c r="DN28" s="17">
        <v>15.6</v>
      </c>
      <c r="DO28" s="17">
        <v>19</v>
      </c>
      <c r="DP28" s="17">
        <v>28.4</v>
      </c>
      <c r="DQ28" s="17">
        <v>63.8</v>
      </c>
      <c r="DR28" s="17">
        <v>19.5</v>
      </c>
      <c r="DS28" s="17">
        <v>3.3</v>
      </c>
      <c r="DT28" s="17">
        <v>14.1</v>
      </c>
      <c r="DU28" s="17">
        <v>1.8</v>
      </c>
      <c r="DV28" s="17"/>
      <c r="DW28" s="17">
        <v>9.9</v>
      </c>
      <c r="DX28" s="17">
        <v>7.1</v>
      </c>
      <c r="DY28" s="17">
        <v>18.600000000000001</v>
      </c>
      <c r="DZ28" s="17">
        <v>20.2</v>
      </c>
      <c r="EA28" s="17">
        <v>20</v>
      </c>
      <c r="EB28" s="17">
        <v>6.6</v>
      </c>
      <c r="EC28" s="17">
        <v>59.4</v>
      </c>
      <c r="ED28" s="17">
        <v>38</v>
      </c>
      <c r="EE28" s="17">
        <v>99.3</v>
      </c>
      <c r="EF28" s="17">
        <v>103.6</v>
      </c>
      <c r="EG28" s="17">
        <v>18.2</v>
      </c>
      <c r="EH28" s="17">
        <v>13.7</v>
      </c>
      <c r="EI28" s="17">
        <v>10.5</v>
      </c>
      <c r="EJ28" s="17">
        <v>5.2</v>
      </c>
      <c r="EK28" s="17">
        <v>7.1</v>
      </c>
      <c r="EL28" s="17">
        <v>16.3</v>
      </c>
      <c r="EM28" s="17">
        <v>16</v>
      </c>
      <c r="EN28" s="17">
        <v>16</v>
      </c>
      <c r="EO28" s="17">
        <v>7</v>
      </c>
      <c r="EP28" s="17">
        <v>252.9</v>
      </c>
      <c r="EQ28" s="17">
        <v>13.6</v>
      </c>
      <c r="ER28" s="17">
        <v>144.69999999999999</v>
      </c>
      <c r="ES28" s="17">
        <v>0.6</v>
      </c>
      <c r="ET28" s="17">
        <v>93.7</v>
      </c>
      <c r="EU28" s="17">
        <v>0</v>
      </c>
      <c r="EV28" s="17">
        <v>107.2</v>
      </c>
      <c r="EW28" s="17">
        <v>2.9</v>
      </c>
      <c r="EX28" s="17">
        <v>2.4</v>
      </c>
      <c r="EY28" s="17">
        <v>2.4</v>
      </c>
      <c r="EZ28" s="17">
        <v>2.2999999999999998</v>
      </c>
      <c r="FA28" s="17">
        <v>14.1</v>
      </c>
      <c r="FB28" s="17">
        <v>7</v>
      </c>
      <c r="FC28" s="17">
        <v>20</v>
      </c>
      <c r="FD28" s="17">
        <v>9.1999999999999993</v>
      </c>
      <c r="FE28" s="17">
        <v>28.3</v>
      </c>
      <c r="FF28" s="17">
        <v>32.299999999999997</v>
      </c>
      <c r="FG28" s="17">
        <v>16</v>
      </c>
      <c r="FH28" s="17">
        <v>4.0999999999999996</v>
      </c>
      <c r="FI28" s="17">
        <v>8.1</v>
      </c>
      <c r="FJ28" s="17">
        <v>10</v>
      </c>
      <c r="FK28" s="17">
        <v>7180.68</v>
      </c>
      <c r="FL28" s="15"/>
      <c r="FM28" s="17">
        <v>23.034500000000001</v>
      </c>
      <c r="FN28" s="17">
        <v>8.0120000000000005</v>
      </c>
      <c r="FO28" s="17">
        <v>6.04</v>
      </c>
      <c r="FP28" s="17">
        <v>13.2</v>
      </c>
      <c r="FQ28" s="17">
        <v>26.924469999999999</v>
      </c>
      <c r="FR28" s="17">
        <v>9.4900199999999995</v>
      </c>
      <c r="FS28" s="17">
        <v>4.7</v>
      </c>
      <c r="FT28" s="17">
        <v>5.5</v>
      </c>
      <c r="FU28" s="17">
        <v>96.900989999999993</v>
      </c>
    </row>
    <row r="29" spans="1:177" ht="24" customHeight="1" x14ac:dyDescent="0.3">
      <c r="A29" s="16" t="s">
        <v>46</v>
      </c>
      <c r="B29" s="16" t="s">
        <v>723</v>
      </c>
      <c r="C29" s="17">
        <v>144.69999999999999</v>
      </c>
      <c r="D29" s="17">
        <v>625.6</v>
      </c>
      <c r="E29" s="17">
        <v>144.4</v>
      </c>
      <c r="F29" s="17"/>
      <c r="G29" s="17"/>
      <c r="H29" s="17">
        <v>89.7</v>
      </c>
      <c r="I29" s="17">
        <v>162.30000000000001</v>
      </c>
      <c r="J29" s="17"/>
      <c r="K29" s="17"/>
      <c r="L29" s="17">
        <v>128.5</v>
      </c>
      <c r="M29" s="17">
        <v>128</v>
      </c>
      <c r="N29" s="17">
        <v>128.5</v>
      </c>
      <c r="O29" s="17">
        <v>224.9</v>
      </c>
      <c r="P29" s="17">
        <v>211.3</v>
      </c>
      <c r="Q29" s="17">
        <v>109.7</v>
      </c>
      <c r="R29" s="17">
        <v>198.1</v>
      </c>
      <c r="S29" s="17">
        <v>3.1</v>
      </c>
      <c r="T29" s="17"/>
      <c r="U29" s="17"/>
      <c r="V29" s="17"/>
      <c r="W29" s="17"/>
      <c r="X29" s="17">
        <v>164.3</v>
      </c>
      <c r="Y29" s="17">
        <v>7.2</v>
      </c>
      <c r="Z29" s="17">
        <v>6.2</v>
      </c>
      <c r="AA29" s="17"/>
      <c r="AB29" s="17">
        <v>6.9</v>
      </c>
      <c r="AC29" s="17">
        <v>12.8</v>
      </c>
      <c r="AD29" s="17">
        <v>80.099999999999994</v>
      </c>
      <c r="AE29" s="17"/>
      <c r="AF29" s="17"/>
      <c r="AG29" s="17"/>
      <c r="AH29" s="17"/>
      <c r="AI29" s="17">
        <v>110.3</v>
      </c>
      <c r="AJ29" s="17">
        <v>21.3</v>
      </c>
      <c r="AK29" s="17"/>
      <c r="AL29" s="17"/>
      <c r="AM29" s="17"/>
      <c r="AN29" s="17">
        <v>6.5</v>
      </c>
      <c r="AO29" s="17">
        <v>190.4</v>
      </c>
      <c r="AP29" s="17">
        <v>50.7</v>
      </c>
      <c r="AQ29" s="17">
        <v>150.9</v>
      </c>
      <c r="AR29" s="17">
        <v>31</v>
      </c>
      <c r="AS29" s="17">
        <v>18.399999999999999</v>
      </c>
      <c r="AT29" s="17">
        <v>12.2</v>
      </c>
      <c r="AU29" s="17">
        <v>86.4</v>
      </c>
      <c r="AV29" s="17">
        <v>180</v>
      </c>
      <c r="AW29" s="17">
        <v>180.3</v>
      </c>
      <c r="AX29" s="17">
        <v>184.5</v>
      </c>
      <c r="AY29" s="17">
        <v>108.6</v>
      </c>
      <c r="AZ29" s="17">
        <v>7.5</v>
      </c>
      <c r="BA29" s="17">
        <v>9.1</v>
      </c>
      <c r="BB29" s="17">
        <v>0</v>
      </c>
      <c r="BC29" s="17">
        <v>21.3</v>
      </c>
      <c r="BD29" s="17">
        <v>2</v>
      </c>
      <c r="BE29" s="17"/>
      <c r="BF29" s="17">
        <v>143.9</v>
      </c>
      <c r="BG29" s="17"/>
      <c r="BH29" s="17"/>
      <c r="BI29" s="17">
        <v>60.7</v>
      </c>
      <c r="BJ29" s="17">
        <v>0</v>
      </c>
      <c r="BK29" s="17"/>
      <c r="BL29" s="17"/>
      <c r="BM29" s="17"/>
      <c r="BN29" s="17"/>
      <c r="BO29" s="17"/>
      <c r="BP29" s="17">
        <v>99.9</v>
      </c>
      <c r="BQ29" s="17">
        <v>159.69999999999999</v>
      </c>
      <c r="BR29" s="17"/>
      <c r="BS29" s="17">
        <v>0</v>
      </c>
      <c r="BT29" s="17">
        <v>69.8</v>
      </c>
      <c r="BU29" s="17"/>
      <c r="BV29" s="17"/>
      <c r="BW29" s="17"/>
      <c r="BX29" s="17"/>
      <c r="BY29" s="17"/>
      <c r="BZ29" s="17"/>
      <c r="CA29" s="17"/>
      <c r="CB29" s="17"/>
      <c r="CC29" s="17"/>
      <c r="CD29" s="17">
        <v>158.4</v>
      </c>
      <c r="CE29" s="17">
        <v>118</v>
      </c>
      <c r="CF29" s="17">
        <v>65.599999999999994</v>
      </c>
      <c r="CG29" s="17">
        <v>74.3</v>
      </c>
      <c r="CH29" s="17">
        <v>29.9</v>
      </c>
      <c r="CI29" s="17"/>
      <c r="CJ29" s="17"/>
      <c r="CK29" s="17"/>
      <c r="CL29" s="17">
        <v>144</v>
      </c>
      <c r="CM29" s="17">
        <v>146.1</v>
      </c>
      <c r="CN29" s="17">
        <v>148.69999999999999</v>
      </c>
      <c r="CO29" s="17">
        <v>0</v>
      </c>
      <c r="CP29" s="17"/>
      <c r="CQ29" s="17"/>
      <c r="CR29" s="17"/>
      <c r="CS29" s="17"/>
      <c r="CT29" s="17">
        <v>0</v>
      </c>
      <c r="CU29" s="17"/>
      <c r="CV29" s="17">
        <v>1</v>
      </c>
      <c r="CW29" s="17">
        <v>117</v>
      </c>
      <c r="CX29" s="17">
        <v>80.3</v>
      </c>
      <c r="CY29" s="17">
        <v>8.5</v>
      </c>
      <c r="CZ29" s="17">
        <v>0.3</v>
      </c>
      <c r="DA29" s="17"/>
      <c r="DB29" s="17"/>
      <c r="DC29" s="17">
        <v>10</v>
      </c>
      <c r="DD29" s="17">
        <v>5.3</v>
      </c>
      <c r="DE29" s="17">
        <v>203</v>
      </c>
      <c r="DF29" s="17">
        <v>0.9</v>
      </c>
      <c r="DG29" s="17">
        <v>1.89</v>
      </c>
      <c r="DH29" s="17">
        <v>4.5999999999999996</v>
      </c>
      <c r="DI29" s="17">
        <v>20.2</v>
      </c>
      <c r="DJ29" s="17">
        <v>8.6999999999999993</v>
      </c>
      <c r="DK29" s="17">
        <v>8.8000000000000007</v>
      </c>
      <c r="DL29" s="17">
        <v>3.5</v>
      </c>
      <c r="DM29" s="17">
        <v>18.5</v>
      </c>
      <c r="DN29" s="17">
        <v>15.7</v>
      </c>
      <c r="DO29" s="17">
        <v>19.399999999999999</v>
      </c>
      <c r="DP29" s="17">
        <v>29.4</v>
      </c>
      <c r="DQ29" s="17">
        <v>74.900000000000006</v>
      </c>
      <c r="DR29" s="17">
        <v>19.600000000000001</v>
      </c>
      <c r="DS29" s="17">
        <v>3.3</v>
      </c>
      <c r="DT29" s="17">
        <v>15.5</v>
      </c>
      <c r="DU29" s="17">
        <v>1.7</v>
      </c>
      <c r="DV29" s="17"/>
      <c r="DW29" s="17">
        <v>9.9</v>
      </c>
      <c r="DX29" s="17">
        <v>7</v>
      </c>
      <c r="DY29" s="17">
        <v>18.5</v>
      </c>
      <c r="DZ29" s="17">
        <v>20.2</v>
      </c>
      <c r="EA29" s="17">
        <v>20</v>
      </c>
      <c r="EB29" s="17">
        <v>7.1</v>
      </c>
      <c r="EC29" s="17">
        <v>72.400000000000006</v>
      </c>
      <c r="ED29" s="17">
        <v>38.200000000000003</v>
      </c>
      <c r="EE29" s="17">
        <v>111.6</v>
      </c>
      <c r="EF29" s="17">
        <v>106.6</v>
      </c>
      <c r="EG29" s="17">
        <v>17.7</v>
      </c>
      <c r="EH29" s="17">
        <v>13.2</v>
      </c>
      <c r="EI29" s="17">
        <v>10.5</v>
      </c>
      <c r="EJ29" s="17">
        <v>5.2</v>
      </c>
      <c r="EK29" s="17">
        <v>7.4</v>
      </c>
      <c r="EL29" s="17">
        <v>16</v>
      </c>
      <c r="EM29" s="17">
        <v>16.5</v>
      </c>
      <c r="EN29" s="17">
        <v>16</v>
      </c>
      <c r="EO29" s="17">
        <v>7.1</v>
      </c>
      <c r="EP29" s="17">
        <v>252.9</v>
      </c>
      <c r="EQ29" s="17">
        <v>15.3</v>
      </c>
      <c r="ER29" s="17">
        <v>142.80000000000001</v>
      </c>
      <c r="ES29" s="17">
        <v>0.6</v>
      </c>
      <c r="ET29" s="17">
        <v>100</v>
      </c>
      <c r="EU29" s="17">
        <v>0</v>
      </c>
      <c r="EV29" s="17">
        <v>107.7</v>
      </c>
      <c r="EW29" s="17">
        <v>2.9</v>
      </c>
      <c r="EX29" s="17">
        <v>2.4</v>
      </c>
      <c r="EY29" s="17">
        <v>2.4</v>
      </c>
      <c r="EZ29" s="17">
        <v>2.2999999999999998</v>
      </c>
      <c r="FA29" s="17">
        <v>15.7</v>
      </c>
      <c r="FB29" s="17">
        <v>7</v>
      </c>
      <c r="FC29" s="17">
        <v>20</v>
      </c>
      <c r="FD29" s="17">
        <v>9.6999999999999993</v>
      </c>
      <c r="FE29" s="17">
        <v>28.5</v>
      </c>
      <c r="FF29" s="17">
        <v>32.4</v>
      </c>
      <c r="FG29" s="17">
        <v>15.7</v>
      </c>
      <c r="FH29" s="17">
        <v>4.0999999999999996</v>
      </c>
      <c r="FI29" s="17">
        <v>7</v>
      </c>
      <c r="FJ29" s="17">
        <v>11</v>
      </c>
      <c r="FK29" s="17">
        <v>7340.19</v>
      </c>
      <c r="FL29" s="15"/>
      <c r="FM29" s="17">
        <v>22.77459</v>
      </c>
      <c r="FN29" s="17">
        <v>8.0109999999999992</v>
      </c>
      <c r="FO29" s="17">
        <v>6.04</v>
      </c>
      <c r="FP29" s="17">
        <v>13.2</v>
      </c>
      <c r="FQ29" s="17">
        <v>26.73199</v>
      </c>
      <c r="FR29" s="17">
        <v>9.49</v>
      </c>
      <c r="FS29" s="17">
        <v>4.5999999999999996</v>
      </c>
      <c r="FT29" s="17">
        <v>5.6</v>
      </c>
      <c r="FU29" s="17">
        <v>96.447580000000002</v>
      </c>
    </row>
    <row r="30" spans="1:177" ht="24" customHeight="1" x14ac:dyDescent="0.3">
      <c r="A30" s="16" t="s">
        <v>46</v>
      </c>
      <c r="B30" s="16" t="s">
        <v>724</v>
      </c>
      <c r="C30" s="17">
        <v>142.6</v>
      </c>
      <c r="D30" s="17">
        <v>624.4</v>
      </c>
      <c r="E30" s="17">
        <v>144.4</v>
      </c>
      <c r="F30" s="17"/>
      <c r="G30" s="17"/>
      <c r="H30" s="17">
        <v>89.6</v>
      </c>
      <c r="I30" s="17">
        <v>162.30000000000001</v>
      </c>
      <c r="J30" s="17"/>
      <c r="K30" s="17"/>
      <c r="L30" s="17">
        <v>164.6</v>
      </c>
      <c r="M30" s="17">
        <v>164</v>
      </c>
      <c r="N30" s="17">
        <v>165.7</v>
      </c>
      <c r="O30" s="17">
        <v>254.1</v>
      </c>
      <c r="P30" s="17">
        <v>207.9</v>
      </c>
      <c r="Q30" s="17">
        <v>109.5</v>
      </c>
      <c r="R30" s="17">
        <v>196.5</v>
      </c>
      <c r="S30" s="17">
        <v>3.1</v>
      </c>
      <c r="T30" s="17"/>
      <c r="U30" s="17"/>
      <c r="V30" s="17"/>
      <c r="W30" s="17"/>
      <c r="X30" s="17">
        <v>165.9</v>
      </c>
      <c r="Y30" s="17">
        <v>7.1</v>
      </c>
      <c r="Z30" s="17">
        <v>6.1</v>
      </c>
      <c r="AA30" s="17"/>
      <c r="AB30" s="17">
        <v>6.9</v>
      </c>
      <c r="AC30" s="17">
        <v>12.6</v>
      </c>
      <c r="AD30" s="17">
        <v>80.099999999999994</v>
      </c>
      <c r="AE30" s="17"/>
      <c r="AF30" s="17"/>
      <c r="AG30" s="17"/>
      <c r="AH30" s="17"/>
      <c r="AI30" s="17">
        <v>110.3</v>
      </c>
      <c r="AJ30" s="17">
        <v>74.2</v>
      </c>
      <c r="AK30" s="17"/>
      <c r="AL30" s="17"/>
      <c r="AM30" s="17"/>
      <c r="AN30" s="17">
        <v>6.5</v>
      </c>
      <c r="AO30" s="17">
        <v>190.1</v>
      </c>
      <c r="AP30" s="17">
        <v>49.3</v>
      </c>
      <c r="AQ30" s="17">
        <v>150.9</v>
      </c>
      <c r="AR30" s="17">
        <v>29.3</v>
      </c>
      <c r="AS30" s="17">
        <v>18.399999999999999</v>
      </c>
      <c r="AT30" s="17">
        <v>12.2</v>
      </c>
      <c r="AU30" s="17">
        <v>88</v>
      </c>
      <c r="AV30" s="17">
        <v>180.1</v>
      </c>
      <c r="AW30" s="17">
        <v>180</v>
      </c>
      <c r="AX30" s="17">
        <v>183.7</v>
      </c>
      <c r="AY30" s="17">
        <v>108.4</v>
      </c>
      <c r="AZ30" s="17">
        <v>7.4</v>
      </c>
      <c r="BA30" s="17">
        <v>9.1</v>
      </c>
      <c r="BB30" s="17">
        <v>0</v>
      </c>
      <c r="BC30" s="17">
        <v>21.3</v>
      </c>
      <c r="BD30" s="17">
        <v>2</v>
      </c>
      <c r="BE30" s="17"/>
      <c r="BF30" s="17">
        <v>53.8</v>
      </c>
      <c r="BG30" s="17"/>
      <c r="BH30" s="17"/>
      <c r="BI30" s="17">
        <v>60.4</v>
      </c>
      <c r="BJ30" s="17">
        <v>0</v>
      </c>
      <c r="BK30" s="17"/>
      <c r="BL30" s="17"/>
      <c r="BM30" s="17"/>
      <c r="BN30" s="17"/>
      <c r="BO30" s="17"/>
      <c r="BP30" s="17">
        <v>100.2</v>
      </c>
      <c r="BQ30" s="17">
        <v>159</v>
      </c>
      <c r="BR30" s="17"/>
      <c r="BS30" s="17">
        <v>0</v>
      </c>
      <c r="BT30" s="17">
        <v>71</v>
      </c>
      <c r="BU30" s="17"/>
      <c r="BV30" s="17"/>
      <c r="BW30" s="17"/>
      <c r="BX30" s="17"/>
      <c r="BY30" s="17"/>
      <c r="BZ30" s="17"/>
      <c r="CA30" s="17"/>
      <c r="CB30" s="17"/>
      <c r="CC30" s="17"/>
      <c r="CD30" s="17">
        <v>101.8</v>
      </c>
      <c r="CE30" s="17">
        <v>117.7</v>
      </c>
      <c r="CF30" s="17">
        <v>65.599999999999994</v>
      </c>
      <c r="CG30" s="17">
        <v>75.400000000000006</v>
      </c>
      <c r="CH30" s="17">
        <v>29.8</v>
      </c>
      <c r="CI30" s="17"/>
      <c r="CJ30" s="17"/>
      <c r="CK30" s="17"/>
      <c r="CL30" s="17">
        <v>143.5</v>
      </c>
      <c r="CM30" s="17">
        <v>145.19999999999999</v>
      </c>
      <c r="CN30" s="17">
        <v>148.19999999999999</v>
      </c>
      <c r="CO30" s="17">
        <v>0</v>
      </c>
      <c r="CP30" s="17"/>
      <c r="CQ30" s="17"/>
      <c r="CR30" s="17"/>
      <c r="CS30" s="17"/>
      <c r="CT30" s="17">
        <v>0</v>
      </c>
      <c r="CU30" s="17"/>
      <c r="CV30" s="17">
        <v>1.1000000000000001</v>
      </c>
      <c r="CW30" s="17">
        <v>118.5</v>
      </c>
      <c r="CX30" s="17">
        <v>80.7</v>
      </c>
      <c r="CY30" s="17">
        <v>9.4</v>
      </c>
      <c r="CZ30" s="17">
        <v>0.4</v>
      </c>
      <c r="DA30" s="17"/>
      <c r="DB30" s="17"/>
      <c r="DC30" s="17">
        <v>10</v>
      </c>
      <c r="DD30" s="17">
        <v>5.3</v>
      </c>
      <c r="DE30" s="17">
        <v>202.9</v>
      </c>
      <c r="DF30" s="17">
        <v>0.9</v>
      </c>
      <c r="DG30" s="17">
        <v>1.88</v>
      </c>
      <c r="DH30" s="17">
        <v>4.5999999999999996</v>
      </c>
      <c r="DI30" s="17">
        <v>20.100000000000001</v>
      </c>
      <c r="DJ30" s="17">
        <v>8.6999999999999993</v>
      </c>
      <c r="DK30" s="17">
        <v>8.8000000000000007</v>
      </c>
      <c r="DL30" s="17">
        <v>3.5</v>
      </c>
      <c r="DM30" s="17">
        <v>18.5</v>
      </c>
      <c r="DN30" s="17">
        <v>15.7</v>
      </c>
      <c r="DO30" s="17">
        <v>19.2</v>
      </c>
      <c r="DP30" s="17">
        <v>30.6</v>
      </c>
      <c r="DQ30" s="17">
        <v>83.5</v>
      </c>
      <c r="DR30" s="17">
        <v>19.7</v>
      </c>
      <c r="DS30" s="17">
        <v>3.3</v>
      </c>
      <c r="DT30" s="17">
        <v>15.5</v>
      </c>
      <c r="DU30" s="17">
        <v>1.7</v>
      </c>
      <c r="DV30" s="17"/>
      <c r="DW30" s="17">
        <v>9.9</v>
      </c>
      <c r="DX30" s="17">
        <v>6.6</v>
      </c>
      <c r="DY30" s="17">
        <v>18.5</v>
      </c>
      <c r="DZ30" s="17">
        <v>20.2</v>
      </c>
      <c r="EA30" s="17">
        <v>20</v>
      </c>
      <c r="EB30" s="17">
        <v>6.6</v>
      </c>
      <c r="EC30" s="17">
        <v>80.7</v>
      </c>
      <c r="ED30" s="17">
        <v>38.200000000000003</v>
      </c>
      <c r="EE30" s="17">
        <v>101</v>
      </c>
      <c r="EF30" s="17">
        <v>109.5</v>
      </c>
      <c r="EG30" s="17">
        <v>17</v>
      </c>
      <c r="EH30" s="17">
        <v>13.2</v>
      </c>
      <c r="EI30" s="17">
        <v>10.5</v>
      </c>
      <c r="EJ30" s="17">
        <v>5</v>
      </c>
      <c r="EK30" s="17">
        <v>7.1</v>
      </c>
      <c r="EL30" s="17">
        <v>15.5</v>
      </c>
      <c r="EM30" s="17">
        <v>16.5</v>
      </c>
      <c r="EN30" s="17">
        <v>16.5</v>
      </c>
      <c r="EO30" s="17">
        <v>9.4</v>
      </c>
      <c r="EP30" s="17">
        <v>253</v>
      </c>
      <c r="EQ30" s="17">
        <v>16.600000000000001</v>
      </c>
      <c r="ER30" s="17">
        <v>143.5</v>
      </c>
      <c r="ES30" s="17">
        <v>0.6</v>
      </c>
      <c r="ET30" s="17">
        <v>113.7</v>
      </c>
      <c r="EU30" s="17">
        <v>0</v>
      </c>
      <c r="EV30" s="17">
        <v>108.7</v>
      </c>
      <c r="EW30" s="17">
        <v>2.9</v>
      </c>
      <c r="EX30" s="17">
        <v>2.4</v>
      </c>
      <c r="EY30" s="17">
        <v>2.4</v>
      </c>
      <c r="EZ30" s="17">
        <v>2.2999999999999998</v>
      </c>
      <c r="FA30" s="17">
        <v>17.100000000000001</v>
      </c>
      <c r="FB30" s="17">
        <v>7</v>
      </c>
      <c r="FC30" s="17">
        <v>20</v>
      </c>
      <c r="FD30" s="17">
        <v>10.3</v>
      </c>
      <c r="FE30" s="17">
        <v>28.5</v>
      </c>
      <c r="FF30" s="17">
        <v>32.5</v>
      </c>
      <c r="FG30" s="17">
        <v>15.5</v>
      </c>
      <c r="FH30" s="17">
        <v>4.0999999999999996</v>
      </c>
      <c r="FI30" s="17">
        <v>8</v>
      </c>
      <c r="FJ30" s="17">
        <v>11.1</v>
      </c>
      <c r="FK30" s="17">
        <v>7406.78</v>
      </c>
      <c r="FL30" s="15"/>
      <c r="FM30" s="17">
        <v>22.577369999999998</v>
      </c>
      <c r="FN30" s="17">
        <v>8.0069999999999997</v>
      </c>
      <c r="FO30" s="17">
        <v>6.056</v>
      </c>
      <c r="FP30" s="17">
        <v>13.2</v>
      </c>
      <c r="FQ30" s="17">
        <v>26.435479999999998</v>
      </c>
      <c r="FR30" s="17">
        <v>9.4902899999999999</v>
      </c>
      <c r="FS30" s="17">
        <v>4.5999999999999996</v>
      </c>
      <c r="FT30" s="17">
        <v>5.6</v>
      </c>
      <c r="FU30" s="17">
        <v>95.966139999999996</v>
      </c>
    </row>
    <row r="31" spans="1:177" ht="24" customHeight="1" x14ac:dyDescent="0.3">
      <c r="A31" s="16" t="s">
        <v>46</v>
      </c>
      <c r="B31" s="16" t="s">
        <v>725</v>
      </c>
      <c r="C31" s="17">
        <v>144.30000000000001</v>
      </c>
      <c r="D31" s="17">
        <v>628.20000000000005</v>
      </c>
      <c r="E31" s="17">
        <v>186.5</v>
      </c>
      <c r="F31" s="17"/>
      <c r="G31" s="17"/>
      <c r="H31" s="17">
        <v>90.3</v>
      </c>
      <c r="I31" s="17">
        <v>162.9</v>
      </c>
      <c r="J31" s="17"/>
      <c r="K31" s="17"/>
      <c r="L31" s="17">
        <v>165.3</v>
      </c>
      <c r="M31" s="17">
        <v>164</v>
      </c>
      <c r="N31" s="17">
        <v>165.8</v>
      </c>
      <c r="O31" s="17">
        <v>255.8</v>
      </c>
      <c r="P31" s="17">
        <v>208.3</v>
      </c>
      <c r="Q31" s="17">
        <v>109.9</v>
      </c>
      <c r="R31" s="17">
        <v>77.3</v>
      </c>
      <c r="S31" s="17">
        <v>3.2</v>
      </c>
      <c r="T31" s="17"/>
      <c r="U31" s="17"/>
      <c r="V31" s="17"/>
      <c r="W31" s="17"/>
      <c r="X31" s="17">
        <v>162.80000000000001</v>
      </c>
      <c r="Y31" s="17">
        <v>7.8</v>
      </c>
      <c r="Z31" s="17">
        <v>6.2</v>
      </c>
      <c r="AA31" s="17"/>
      <c r="AB31" s="17">
        <v>7.1</v>
      </c>
      <c r="AC31" s="17">
        <v>11.8</v>
      </c>
      <c r="AD31" s="17">
        <v>80.7</v>
      </c>
      <c r="AE31" s="17"/>
      <c r="AF31" s="17"/>
      <c r="AG31" s="17"/>
      <c r="AH31" s="17"/>
      <c r="AI31" s="17">
        <v>110.5</v>
      </c>
      <c r="AJ31" s="17">
        <v>64.2</v>
      </c>
      <c r="AK31" s="17"/>
      <c r="AL31" s="17"/>
      <c r="AM31" s="17"/>
      <c r="AN31" s="17">
        <v>6.5</v>
      </c>
      <c r="AO31" s="17">
        <v>192.8</v>
      </c>
      <c r="AP31" s="17">
        <v>47.7</v>
      </c>
      <c r="AQ31" s="17">
        <v>151.4</v>
      </c>
      <c r="AR31" s="17">
        <v>29.2</v>
      </c>
      <c r="AS31" s="17">
        <v>18.600000000000001</v>
      </c>
      <c r="AT31" s="17">
        <v>12.2</v>
      </c>
      <c r="AU31" s="17">
        <v>90.1</v>
      </c>
      <c r="AV31" s="17">
        <v>182.8</v>
      </c>
      <c r="AW31" s="17">
        <v>183</v>
      </c>
      <c r="AX31" s="17">
        <v>185.2</v>
      </c>
      <c r="AY31" s="17">
        <v>109.4</v>
      </c>
      <c r="AZ31" s="17">
        <v>7.5</v>
      </c>
      <c r="BA31" s="17">
        <v>9.1</v>
      </c>
      <c r="BB31" s="17">
        <v>0</v>
      </c>
      <c r="BC31" s="17">
        <v>21.3</v>
      </c>
      <c r="BD31" s="17">
        <v>2</v>
      </c>
      <c r="BE31" s="17"/>
      <c r="BF31" s="17">
        <v>94.7</v>
      </c>
      <c r="BG31" s="17"/>
      <c r="BH31" s="17"/>
      <c r="BI31" s="17">
        <v>61.1</v>
      </c>
      <c r="BJ31" s="17">
        <v>0</v>
      </c>
      <c r="BK31" s="17"/>
      <c r="BL31" s="17"/>
      <c r="BM31" s="17"/>
      <c r="BN31" s="17"/>
      <c r="BO31" s="17"/>
      <c r="BP31" s="17">
        <v>100.7</v>
      </c>
      <c r="BQ31" s="17">
        <v>159.80000000000001</v>
      </c>
      <c r="BR31" s="17"/>
      <c r="BS31" s="17">
        <v>0</v>
      </c>
      <c r="BT31" s="17">
        <v>70.8</v>
      </c>
      <c r="BU31" s="17"/>
      <c r="BV31" s="17"/>
      <c r="BW31" s="17"/>
      <c r="BX31" s="17"/>
      <c r="BY31" s="17"/>
      <c r="BZ31" s="17"/>
      <c r="CA31" s="17"/>
      <c r="CB31" s="17"/>
      <c r="CC31" s="17"/>
      <c r="CD31" s="17">
        <v>196.1</v>
      </c>
      <c r="CE31" s="17">
        <v>119.1</v>
      </c>
      <c r="CF31" s="17">
        <v>66</v>
      </c>
      <c r="CG31" s="17">
        <v>75.400000000000006</v>
      </c>
      <c r="CH31" s="17">
        <v>30.1</v>
      </c>
      <c r="CI31" s="17"/>
      <c r="CJ31" s="17"/>
      <c r="CK31" s="17"/>
      <c r="CL31" s="17">
        <v>143.1</v>
      </c>
      <c r="CM31" s="17">
        <v>145.5</v>
      </c>
      <c r="CN31" s="17">
        <v>148.9</v>
      </c>
      <c r="CO31" s="17">
        <v>0</v>
      </c>
      <c r="CP31" s="17"/>
      <c r="CQ31" s="17"/>
      <c r="CR31" s="17"/>
      <c r="CS31" s="17"/>
      <c r="CT31" s="17">
        <v>0</v>
      </c>
      <c r="CU31" s="17"/>
      <c r="CV31" s="17">
        <v>1.2</v>
      </c>
      <c r="CW31" s="17">
        <v>117.3</v>
      </c>
      <c r="CX31" s="17">
        <v>80.599999999999994</v>
      </c>
      <c r="CY31" s="17">
        <v>11.2</v>
      </c>
      <c r="CZ31" s="17">
        <v>0.4</v>
      </c>
      <c r="DA31" s="17"/>
      <c r="DB31" s="17"/>
      <c r="DC31" s="17">
        <v>9.9</v>
      </c>
      <c r="DD31" s="17">
        <v>5.2</v>
      </c>
      <c r="DE31" s="17">
        <v>203</v>
      </c>
      <c r="DF31" s="17">
        <v>1</v>
      </c>
      <c r="DG31" s="17">
        <v>1.89</v>
      </c>
      <c r="DH31" s="17">
        <v>4.5999999999999996</v>
      </c>
      <c r="DI31" s="17">
        <v>20.399999999999999</v>
      </c>
      <c r="DJ31" s="17">
        <v>9.4</v>
      </c>
      <c r="DK31" s="17">
        <v>7</v>
      </c>
      <c r="DL31" s="17">
        <v>3.5</v>
      </c>
      <c r="DM31" s="17">
        <v>18.5</v>
      </c>
      <c r="DN31" s="17">
        <v>15.8</v>
      </c>
      <c r="DO31" s="17">
        <v>18.8</v>
      </c>
      <c r="DP31" s="17">
        <v>30.3</v>
      </c>
      <c r="DQ31" s="17">
        <v>82.9</v>
      </c>
      <c r="DR31" s="17">
        <v>19.8</v>
      </c>
      <c r="DS31" s="17">
        <v>3.3</v>
      </c>
      <c r="DT31" s="17">
        <v>15.5</v>
      </c>
      <c r="DU31" s="17">
        <v>1.7</v>
      </c>
      <c r="DV31" s="17"/>
      <c r="DW31" s="17">
        <v>9.9</v>
      </c>
      <c r="DX31" s="17">
        <v>6.4</v>
      </c>
      <c r="DY31" s="17">
        <v>18.600000000000001</v>
      </c>
      <c r="DZ31" s="17">
        <v>20.2</v>
      </c>
      <c r="EA31" s="17">
        <v>20</v>
      </c>
      <c r="EB31" s="17">
        <v>9.4</v>
      </c>
      <c r="EC31" s="17">
        <v>81.599999999999994</v>
      </c>
      <c r="ED31" s="17">
        <v>38.299999999999997</v>
      </c>
      <c r="EE31" s="17">
        <v>108.2</v>
      </c>
      <c r="EF31" s="17">
        <v>106.1</v>
      </c>
      <c r="EG31" s="17">
        <v>19.7</v>
      </c>
      <c r="EH31" s="17">
        <v>15.2</v>
      </c>
      <c r="EI31" s="17">
        <v>10.5</v>
      </c>
      <c r="EJ31" s="17">
        <v>4.8</v>
      </c>
      <c r="EK31" s="17">
        <v>7.1</v>
      </c>
      <c r="EL31" s="17">
        <v>15</v>
      </c>
      <c r="EM31" s="17">
        <v>16</v>
      </c>
      <c r="EN31" s="17">
        <v>16.5</v>
      </c>
      <c r="EO31" s="17">
        <v>10.6</v>
      </c>
      <c r="EP31" s="17">
        <v>253</v>
      </c>
      <c r="EQ31" s="17">
        <v>17.5</v>
      </c>
      <c r="ER31" s="17">
        <v>142.80000000000001</v>
      </c>
      <c r="ES31" s="17">
        <v>0.6</v>
      </c>
      <c r="ET31" s="17">
        <v>102.9</v>
      </c>
      <c r="EU31" s="17">
        <v>0</v>
      </c>
      <c r="EV31" s="17">
        <v>109.3</v>
      </c>
      <c r="EW31" s="17">
        <v>2.9</v>
      </c>
      <c r="EX31" s="17">
        <v>2.4</v>
      </c>
      <c r="EY31" s="17">
        <v>2.4</v>
      </c>
      <c r="EZ31" s="17">
        <v>2.1</v>
      </c>
      <c r="FA31" s="17">
        <v>17.899999999999999</v>
      </c>
      <c r="FB31" s="17">
        <v>7</v>
      </c>
      <c r="FC31" s="17">
        <v>20</v>
      </c>
      <c r="FD31" s="17">
        <v>9.6999999999999993</v>
      </c>
      <c r="FE31" s="17">
        <v>28.2</v>
      </c>
      <c r="FF31" s="17">
        <v>32.5</v>
      </c>
      <c r="FG31" s="17">
        <v>15</v>
      </c>
      <c r="FH31" s="17">
        <v>4.0999999999999996</v>
      </c>
      <c r="FI31" s="17">
        <v>8.1</v>
      </c>
      <c r="FJ31" s="17">
        <v>11.1</v>
      </c>
      <c r="FK31" s="17">
        <v>7479.79</v>
      </c>
      <c r="FL31" s="15"/>
      <c r="FM31" s="17">
        <v>22.299679999999999</v>
      </c>
      <c r="FN31" s="17">
        <v>8.01</v>
      </c>
      <c r="FO31" s="17">
        <v>6.056</v>
      </c>
      <c r="FP31" s="17">
        <v>13.2</v>
      </c>
      <c r="FQ31" s="17">
        <v>26.282910000000001</v>
      </c>
      <c r="FR31" s="17">
        <v>9.4903300000000002</v>
      </c>
      <c r="FS31" s="17">
        <v>4.5999999999999996</v>
      </c>
      <c r="FT31" s="17">
        <v>5.6</v>
      </c>
      <c r="FU31" s="17">
        <v>95.538920000000005</v>
      </c>
    </row>
    <row r="32" spans="1:177" ht="24" customHeight="1" x14ac:dyDescent="0.3">
      <c r="A32" s="16" t="s">
        <v>46</v>
      </c>
      <c r="B32" s="16" t="s">
        <v>726</v>
      </c>
      <c r="C32" s="17">
        <v>143.80000000000001</v>
      </c>
      <c r="D32" s="17">
        <v>624.5</v>
      </c>
      <c r="E32" s="17">
        <v>215.2</v>
      </c>
      <c r="F32" s="17"/>
      <c r="G32" s="17"/>
      <c r="H32" s="17">
        <v>89.8</v>
      </c>
      <c r="I32" s="17">
        <v>162.69999999999999</v>
      </c>
      <c r="J32" s="17"/>
      <c r="K32" s="17"/>
      <c r="L32" s="17">
        <v>164.7</v>
      </c>
      <c r="M32" s="17">
        <v>164.8</v>
      </c>
      <c r="N32" s="17">
        <v>164.9</v>
      </c>
      <c r="O32" s="17">
        <v>255.1</v>
      </c>
      <c r="P32" s="17">
        <v>210</v>
      </c>
      <c r="Q32" s="17">
        <v>109.8</v>
      </c>
      <c r="R32" s="17">
        <v>70.3</v>
      </c>
      <c r="S32" s="17">
        <v>3.2</v>
      </c>
      <c r="T32" s="17"/>
      <c r="U32" s="17"/>
      <c r="V32" s="17"/>
      <c r="W32" s="17"/>
      <c r="X32" s="17">
        <v>163.6</v>
      </c>
      <c r="Y32" s="17">
        <v>7.6</v>
      </c>
      <c r="Z32" s="17">
        <v>6.1</v>
      </c>
      <c r="AA32" s="17"/>
      <c r="AB32" s="17">
        <v>6.9</v>
      </c>
      <c r="AC32" s="17">
        <v>13.4</v>
      </c>
      <c r="AD32" s="17">
        <v>80.400000000000006</v>
      </c>
      <c r="AE32" s="17"/>
      <c r="AF32" s="17"/>
      <c r="AG32" s="17"/>
      <c r="AH32" s="17"/>
      <c r="AI32" s="17">
        <v>110.4</v>
      </c>
      <c r="AJ32" s="17">
        <v>27.2</v>
      </c>
      <c r="AK32" s="17"/>
      <c r="AL32" s="17"/>
      <c r="AM32" s="17"/>
      <c r="AN32" s="17">
        <v>6.5</v>
      </c>
      <c r="AO32" s="17">
        <v>150.19999999999999</v>
      </c>
      <c r="AP32" s="17">
        <v>47.6</v>
      </c>
      <c r="AQ32" s="17">
        <v>150.80000000000001</v>
      </c>
      <c r="AR32" s="17">
        <v>29</v>
      </c>
      <c r="AS32" s="17">
        <v>18.600000000000001</v>
      </c>
      <c r="AT32" s="17">
        <v>12.2</v>
      </c>
      <c r="AU32" s="17">
        <v>89.2</v>
      </c>
      <c r="AV32" s="17">
        <v>180.8</v>
      </c>
      <c r="AW32" s="17">
        <v>181</v>
      </c>
      <c r="AX32" s="17">
        <v>183.9</v>
      </c>
      <c r="AY32" s="17">
        <v>108.3</v>
      </c>
      <c r="AZ32" s="17">
        <v>7.4</v>
      </c>
      <c r="BA32" s="17">
        <v>9.1</v>
      </c>
      <c r="BB32" s="17">
        <v>0</v>
      </c>
      <c r="BC32" s="17">
        <v>21.3</v>
      </c>
      <c r="BD32" s="17">
        <v>2</v>
      </c>
      <c r="BE32" s="17"/>
      <c r="BF32" s="17">
        <v>42.1</v>
      </c>
      <c r="BG32" s="17"/>
      <c r="BH32" s="17"/>
      <c r="BI32" s="17">
        <v>60.5</v>
      </c>
      <c r="BJ32" s="17">
        <v>0</v>
      </c>
      <c r="BK32" s="17"/>
      <c r="BL32" s="17"/>
      <c r="BM32" s="17"/>
      <c r="BN32" s="17"/>
      <c r="BO32" s="17"/>
      <c r="BP32" s="17">
        <v>100.4</v>
      </c>
      <c r="BQ32" s="17">
        <v>159.6</v>
      </c>
      <c r="BR32" s="17"/>
      <c r="BS32" s="17">
        <v>0</v>
      </c>
      <c r="BT32" s="17">
        <v>69.599999999999994</v>
      </c>
      <c r="BU32" s="17"/>
      <c r="BV32" s="17"/>
      <c r="BW32" s="17"/>
      <c r="BX32" s="17"/>
      <c r="BY32" s="17"/>
      <c r="BZ32" s="17"/>
      <c r="CA32" s="17"/>
      <c r="CB32" s="17"/>
      <c r="CC32" s="17"/>
      <c r="CD32" s="17">
        <v>82.2</v>
      </c>
      <c r="CE32" s="17">
        <v>118.1</v>
      </c>
      <c r="CF32" s="17">
        <v>65.900000000000006</v>
      </c>
      <c r="CG32" s="17">
        <v>75.400000000000006</v>
      </c>
      <c r="CH32" s="17">
        <v>29.9</v>
      </c>
      <c r="CI32" s="17"/>
      <c r="CJ32" s="17"/>
      <c r="CK32" s="17"/>
      <c r="CL32" s="17">
        <v>142.80000000000001</v>
      </c>
      <c r="CM32" s="17">
        <v>145.4</v>
      </c>
      <c r="CN32" s="17">
        <v>148.30000000000001</v>
      </c>
      <c r="CO32" s="17">
        <v>130.1</v>
      </c>
      <c r="CP32" s="17"/>
      <c r="CQ32" s="17"/>
      <c r="CR32" s="17"/>
      <c r="CS32" s="17"/>
      <c r="CT32" s="17">
        <v>0</v>
      </c>
      <c r="CU32" s="17"/>
      <c r="CV32" s="17">
        <v>1.2</v>
      </c>
      <c r="CW32" s="17">
        <v>119.2</v>
      </c>
      <c r="CX32" s="17">
        <v>80.599999999999994</v>
      </c>
      <c r="CY32" s="17">
        <v>12.2</v>
      </c>
      <c r="CZ32" s="17">
        <v>0.4</v>
      </c>
      <c r="DA32" s="17"/>
      <c r="DB32" s="17"/>
      <c r="DC32" s="17">
        <v>9.9</v>
      </c>
      <c r="DD32" s="17">
        <v>5.2</v>
      </c>
      <c r="DE32" s="17">
        <v>201.5</v>
      </c>
      <c r="DF32" s="17">
        <v>1</v>
      </c>
      <c r="DG32" s="17">
        <v>1.89</v>
      </c>
      <c r="DH32" s="17">
        <v>4.5999999999999996</v>
      </c>
      <c r="DI32" s="17">
        <v>20.2</v>
      </c>
      <c r="DJ32" s="17">
        <v>10</v>
      </c>
      <c r="DK32" s="17">
        <v>7</v>
      </c>
      <c r="DL32" s="17">
        <v>3.5</v>
      </c>
      <c r="DM32" s="17">
        <v>18.5</v>
      </c>
      <c r="DN32" s="17">
        <v>15.9</v>
      </c>
      <c r="DO32" s="17">
        <v>18.899999999999999</v>
      </c>
      <c r="DP32" s="17">
        <v>31.6</v>
      </c>
      <c r="DQ32" s="17">
        <v>83.2</v>
      </c>
      <c r="DR32" s="17">
        <v>19.8</v>
      </c>
      <c r="DS32" s="17">
        <v>3.3</v>
      </c>
      <c r="DT32" s="17">
        <v>15.5</v>
      </c>
      <c r="DU32" s="17">
        <v>1.7</v>
      </c>
      <c r="DV32" s="17"/>
      <c r="DW32" s="17">
        <v>9.9</v>
      </c>
      <c r="DX32" s="17">
        <v>6.4</v>
      </c>
      <c r="DY32" s="17">
        <v>18.5</v>
      </c>
      <c r="DZ32" s="17">
        <v>20.2</v>
      </c>
      <c r="EA32" s="17">
        <v>19.899999999999999</v>
      </c>
      <c r="EB32" s="17">
        <v>12.6</v>
      </c>
      <c r="EC32" s="17">
        <v>81.7</v>
      </c>
      <c r="ED32" s="17">
        <v>38.5</v>
      </c>
      <c r="EE32" s="17">
        <v>114.4</v>
      </c>
      <c r="EF32" s="17">
        <v>108.5</v>
      </c>
      <c r="EG32" s="17">
        <v>18.8</v>
      </c>
      <c r="EH32" s="17">
        <v>12.7</v>
      </c>
      <c r="EI32" s="17">
        <v>10.5</v>
      </c>
      <c r="EJ32" s="17">
        <v>4.8</v>
      </c>
      <c r="EK32" s="17">
        <v>7.1</v>
      </c>
      <c r="EL32" s="17">
        <v>14</v>
      </c>
      <c r="EM32" s="17">
        <v>16</v>
      </c>
      <c r="EN32" s="17">
        <v>16.5</v>
      </c>
      <c r="EO32" s="17">
        <v>12.2</v>
      </c>
      <c r="EP32" s="17">
        <v>253</v>
      </c>
      <c r="EQ32" s="17">
        <v>18.3</v>
      </c>
      <c r="ER32" s="17">
        <v>142.6</v>
      </c>
      <c r="ES32" s="17">
        <v>0.6</v>
      </c>
      <c r="ET32" s="17">
        <v>118.7</v>
      </c>
      <c r="EU32" s="17">
        <v>0</v>
      </c>
      <c r="EV32" s="17">
        <v>109.8</v>
      </c>
      <c r="EW32" s="17">
        <v>2.8</v>
      </c>
      <c r="EX32" s="17">
        <v>2.4</v>
      </c>
      <c r="EY32" s="17">
        <v>2.4</v>
      </c>
      <c r="EZ32" s="17">
        <v>2.2000000000000002</v>
      </c>
      <c r="FA32" s="17">
        <v>18.8</v>
      </c>
      <c r="FB32" s="17">
        <v>7</v>
      </c>
      <c r="FC32" s="17">
        <v>20</v>
      </c>
      <c r="FD32" s="17">
        <v>10.199999999999999</v>
      </c>
      <c r="FE32" s="17">
        <v>27.7</v>
      </c>
      <c r="FF32" s="17">
        <v>32.4</v>
      </c>
      <c r="FG32" s="17">
        <v>14.8</v>
      </c>
      <c r="FH32" s="17">
        <v>4.0999999999999996</v>
      </c>
      <c r="FI32" s="17">
        <v>8.6999999999999993</v>
      </c>
      <c r="FJ32" s="17">
        <v>11.1</v>
      </c>
      <c r="FK32" s="17">
        <v>7400.19</v>
      </c>
      <c r="FL32" s="15"/>
      <c r="FM32" s="17">
        <v>22.32085</v>
      </c>
      <c r="FN32" s="17">
        <v>8.0090000000000003</v>
      </c>
      <c r="FO32" s="17">
        <v>6.056</v>
      </c>
      <c r="FP32" s="17">
        <v>13.2</v>
      </c>
      <c r="FQ32" s="17">
        <v>26.14273</v>
      </c>
      <c r="FR32" s="17">
        <v>9.4891400000000008</v>
      </c>
      <c r="FS32" s="17">
        <v>4.5999999999999996</v>
      </c>
      <c r="FT32" s="17">
        <v>5.5</v>
      </c>
      <c r="FU32" s="17">
        <v>95.317719999999994</v>
      </c>
    </row>
    <row r="33" spans="1:177" ht="24" customHeight="1" x14ac:dyDescent="0.3">
      <c r="A33" s="16" t="s">
        <v>46</v>
      </c>
      <c r="B33" s="16" t="s">
        <v>727</v>
      </c>
      <c r="C33" s="17">
        <v>144.4</v>
      </c>
      <c r="D33" s="17">
        <v>626</v>
      </c>
      <c r="E33" s="17">
        <v>214.4</v>
      </c>
      <c r="F33" s="17"/>
      <c r="G33" s="17"/>
      <c r="H33" s="17">
        <v>90.2</v>
      </c>
      <c r="I33" s="17">
        <v>163.6</v>
      </c>
      <c r="J33" s="17"/>
      <c r="K33" s="17"/>
      <c r="L33" s="17">
        <v>167.4</v>
      </c>
      <c r="M33" s="17">
        <v>167.6</v>
      </c>
      <c r="N33" s="17">
        <v>166.1</v>
      </c>
      <c r="O33" s="17">
        <v>256.89999999999998</v>
      </c>
      <c r="P33" s="17">
        <v>211.1</v>
      </c>
      <c r="Q33" s="17">
        <v>109.8</v>
      </c>
      <c r="R33" s="17">
        <v>78.7</v>
      </c>
      <c r="S33" s="17">
        <v>3.2</v>
      </c>
      <c r="T33" s="17"/>
      <c r="U33" s="17"/>
      <c r="V33" s="17"/>
      <c r="W33" s="17"/>
      <c r="X33" s="17">
        <v>165.9</v>
      </c>
      <c r="Y33" s="17">
        <v>8</v>
      </c>
      <c r="Z33" s="17">
        <v>6.3</v>
      </c>
      <c r="AA33" s="17"/>
      <c r="AB33" s="17">
        <v>6.9</v>
      </c>
      <c r="AC33" s="17">
        <v>13.4</v>
      </c>
      <c r="AD33" s="17">
        <v>80.599999999999994</v>
      </c>
      <c r="AE33" s="17"/>
      <c r="AF33" s="17"/>
      <c r="AG33" s="17"/>
      <c r="AH33" s="17"/>
      <c r="AI33" s="17">
        <v>110</v>
      </c>
      <c r="AJ33" s="17">
        <v>65.2</v>
      </c>
      <c r="AK33" s="17"/>
      <c r="AL33" s="17"/>
      <c r="AM33" s="17"/>
      <c r="AN33" s="17">
        <v>6.5</v>
      </c>
      <c r="AO33" s="17">
        <v>147.80000000000001</v>
      </c>
      <c r="AP33" s="17">
        <v>46.8</v>
      </c>
      <c r="AQ33" s="17">
        <v>151.69999999999999</v>
      </c>
      <c r="AR33" s="17">
        <v>28.7</v>
      </c>
      <c r="AS33" s="17">
        <v>17.8</v>
      </c>
      <c r="AT33" s="17">
        <v>12.2</v>
      </c>
      <c r="AU33" s="17">
        <v>89.8</v>
      </c>
      <c r="AV33" s="17">
        <v>182.3</v>
      </c>
      <c r="AW33" s="17">
        <v>183</v>
      </c>
      <c r="AX33" s="17">
        <v>184.3</v>
      </c>
      <c r="AY33" s="17">
        <v>109.1</v>
      </c>
      <c r="AZ33" s="17">
        <v>7.4</v>
      </c>
      <c r="BA33" s="17">
        <v>9.1</v>
      </c>
      <c r="BB33" s="17">
        <v>0</v>
      </c>
      <c r="BC33" s="17">
        <v>21.3</v>
      </c>
      <c r="BD33" s="17">
        <v>2</v>
      </c>
      <c r="BE33" s="17"/>
      <c r="BF33" s="17">
        <v>104.8</v>
      </c>
      <c r="BG33" s="17"/>
      <c r="BH33" s="17"/>
      <c r="BI33" s="17">
        <v>61.4</v>
      </c>
      <c r="BJ33" s="17">
        <v>0</v>
      </c>
      <c r="BK33" s="17"/>
      <c r="BL33" s="17"/>
      <c r="BM33" s="17"/>
      <c r="BN33" s="17"/>
      <c r="BO33" s="17"/>
      <c r="BP33" s="17">
        <v>100.7</v>
      </c>
      <c r="BQ33" s="17">
        <v>159.69999999999999</v>
      </c>
      <c r="BR33" s="17"/>
      <c r="BS33" s="17">
        <v>0</v>
      </c>
      <c r="BT33" s="17">
        <v>69.3</v>
      </c>
      <c r="BU33" s="17"/>
      <c r="BV33" s="17"/>
      <c r="BW33" s="17"/>
      <c r="BX33" s="17"/>
      <c r="BY33" s="17"/>
      <c r="BZ33" s="17"/>
      <c r="CA33" s="17"/>
      <c r="CB33" s="17"/>
      <c r="CC33" s="17"/>
      <c r="CD33" s="17">
        <v>150.9</v>
      </c>
      <c r="CE33" s="17">
        <v>119.5</v>
      </c>
      <c r="CF33" s="17">
        <v>66.400000000000006</v>
      </c>
      <c r="CG33" s="17">
        <v>75.900000000000006</v>
      </c>
      <c r="CH33" s="17">
        <v>30.1</v>
      </c>
      <c r="CI33" s="17"/>
      <c r="CJ33" s="17"/>
      <c r="CK33" s="17"/>
      <c r="CL33" s="17">
        <v>143.19999999999999</v>
      </c>
      <c r="CM33" s="17">
        <v>144.30000000000001</v>
      </c>
      <c r="CN33" s="17">
        <v>148.69999999999999</v>
      </c>
      <c r="CO33" s="17">
        <v>130.9</v>
      </c>
      <c r="CP33" s="17"/>
      <c r="CQ33" s="17"/>
      <c r="CR33" s="17"/>
      <c r="CS33" s="17"/>
      <c r="CT33" s="17">
        <v>0</v>
      </c>
      <c r="CU33" s="17"/>
      <c r="CV33" s="17">
        <v>1.3</v>
      </c>
      <c r="CW33" s="17">
        <v>114.4</v>
      </c>
      <c r="CX33" s="17">
        <v>80.599999999999994</v>
      </c>
      <c r="CY33" s="17">
        <v>12</v>
      </c>
      <c r="CZ33" s="17">
        <v>0.4</v>
      </c>
      <c r="DA33" s="17"/>
      <c r="DB33" s="17"/>
      <c r="DC33" s="17">
        <v>9.9</v>
      </c>
      <c r="DD33" s="17">
        <v>5.5</v>
      </c>
      <c r="DE33" s="17">
        <v>201.4</v>
      </c>
      <c r="DF33" s="17">
        <v>0.9</v>
      </c>
      <c r="DG33" s="17">
        <v>1.89</v>
      </c>
      <c r="DH33" s="17">
        <v>4.5999999999999996</v>
      </c>
      <c r="DI33" s="17">
        <v>20.6</v>
      </c>
      <c r="DJ33" s="17">
        <v>10</v>
      </c>
      <c r="DK33" s="17">
        <v>6.5</v>
      </c>
      <c r="DL33" s="17">
        <v>3.5</v>
      </c>
      <c r="DM33" s="17">
        <v>18.5</v>
      </c>
      <c r="DN33" s="17">
        <v>16</v>
      </c>
      <c r="DO33" s="17">
        <v>19</v>
      </c>
      <c r="DP33" s="17">
        <v>31.5</v>
      </c>
      <c r="DQ33" s="17">
        <v>84.9</v>
      </c>
      <c r="DR33" s="17">
        <v>19.7</v>
      </c>
      <c r="DS33" s="17">
        <v>3.3</v>
      </c>
      <c r="DT33" s="17">
        <v>15.5</v>
      </c>
      <c r="DU33" s="17">
        <v>1.6</v>
      </c>
      <c r="DV33" s="17"/>
      <c r="DW33" s="17">
        <v>9.9</v>
      </c>
      <c r="DX33" s="17">
        <v>6.7</v>
      </c>
      <c r="DY33" s="17">
        <v>17.7</v>
      </c>
      <c r="DZ33" s="17">
        <v>20.2</v>
      </c>
      <c r="EA33" s="17">
        <v>20</v>
      </c>
      <c r="EB33" s="17">
        <v>15.4</v>
      </c>
      <c r="EC33" s="17">
        <v>81.8</v>
      </c>
      <c r="ED33" s="17">
        <v>37.799999999999997</v>
      </c>
      <c r="EE33" s="17">
        <v>110.2</v>
      </c>
      <c r="EF33" s="17">
        <v>107</v>
      </c>
      <c r="EG33" s="17">
        <v>19.5</v>
      </c>
      <c r="EH33" s="17">
        <v>14.7</v>
      </c>
      <c r="EI33" s="17">
        <v>10.5</v>
      </c>
      <c r="EJ33" s="17">
        <v>4.8</v>
      </c>
      <c r="EK33" s="17">
        <v>7.1</v>
      </c>
      <c r="EL33" s="17">
        <v>14</v>
      </c>
      <c r="EM33" s="17">
        <v>14.5</v>
      </c>
      <c r="EN33" s="17">
        <v>14.5</v>
      </c>
      <c r="EO33" s="17">
        <v>11.4</v>
      </c>
      <c r="EP33" s="17">
        <v>252.9</v>
      </c>
      <c r="EQ33" s="17">
        <v>18.7</v>
      </c>
      <c r="ER33" s="17">
        <v>143.19999999999999</v>
      </c>
      <c r="ES33" s="17">
        <v>0.6</v>
      </c>
      <c r="ET33" s="17">
        <v>117.5</v>
      </c>
      <c r="EU33" s="17">
        <v>0</v>
      </c>
      <c r="EV33" s="17">
        <v>109.8</v>
      </c>
      <c r="EW33" s="17">
        <v>2.8</v>
      </c>
      <c r="EX33" s="17">
        <v>2.4</v>
      </c>
      <c r="EY33" s="17">
        <v>2.4</v>
      </c>
      <c r="EZ33" s="17">
        <v>2.1</v>
      </c>
      <c r="FA33" s="17">
        <v>19.2</v>
      </c>
      <c r="FB33" s="17">
        <v>7</v>
      </c>
      <c r="FC33" s="17">
        <v>20.100000000000001</v>
      </c>
      <c r="FD33" s="17">
        <v>9.4</v>
      </c>
      <c r="FE33" s="17">
        <v>27.6</v>
      </c>
      <c r="FF33" s="17">
        <v>32.4</v>
      </c>
      <c r="FG33" s="17">
        <v>14.9</v>
      </c>
      <c r="FH33" s="17">
        <v>4.0999999999999996</v>
      </c>
      <c r="FI33" s="17">
        <v>7</v>
      </c>
      <c r="FJ33" s="17">
        <v>11.1</v>
      </c>
      <c r="FK33" s="17">
        <v>7587.69</v>
      </c>
      <c r="FL33" s="15"/>
      <c r="FM33" s="17">
        <v>22.440919999999998</v>
      </c>
      <c r="FN33" s="17">
        <v>8.0069999999999997</v>
      </c>
      <c r="FO33" s="17">
        <v>6.06</v>
      </c>
      <c r="FP33" s="17">
        <v>13.2</v>
      </c>
      <c r="FQ33" s="17">
        <v>26.063300000000002</v>
      </c>
      <c r="FR33" s="17">
        <v>9.4882799999999996</v>
      </c>
      <c r="FS33" s="17">
        <v>4.5999999999999996</v>
      </c>
      <c r="FT33" s="17">
        <v>5.6</v>
      </c>
      <c r="FU33" s="17">
        <v>95.459500000000006</v>
      </c>
    </row>
    <row r="34" spans="1:177" ht="24" customHeight="1" x14ac:dyDescent="0.3">
      <c r="A34" s="18" t="s">
        <v>46</v>
      </c>
      <c r="B34" s="18" t="s">
        <v>728</v>
      </c>
      <c r="C34" s="19">
        <v>145.69999999999999</v>
      </c>
      <c r="D34" s="19">
        <v>622.5</v>
      </c>
      <c r="E34" s="19">
        <v>214.4</v>
      </c>
      <c r="F34" s="19"/>
      <c r="G34" s="19"/>
      <c r="H34" s="19">
        <v>90.2</v>
      </c>
      <c r="I34" s="19">
        <v>162.5</v>
      </c>
      <c r="J34" s="19"/>
      <c r="K34" s="19"/>
      <c r="L34" s="19">
        <v>164.3</v>
      </c>
      <c r="M34" s="19">
        <v>164.2</v>
      </c>
      <c r="N34" s="19">
        <v>165.2</v>
      </c>
      <c r="O34" s="19">
        <v>254.3</v>
      </c>
      <c r="P34" s="19">
        <v>210.3</v>
      </c>
      <c r="Q34" s="19">
        <v>109.5</v>
      </c>
      <c r="R34" s="19">
        <v>71.5</v>
      </c>
      <c r="S34" s="19">
        <v>3.2</v>
      </c>
      <c r="T34" s="19"/>
      <c r="U34" s="19"/>
      <c r="V34" s="19"/>
      <c r="W34" s="19"/>
      <c r="X34" s="19">
        <v>162.30000000000001</v>
      </c>
      <c r="Y34" s="19">
        <v>7.6</v>
      </c>
      <c r="Z34" s="19">
        <v>6.1</v>
      </c>
      <c r="AA34" s="19"/>
      <c r="AB34" s="19">
        <v>6.9</v>
      </c>
      <c r="AC34" s="19">
        <v>12.5</v>
      </c>
      <c r="AD34" s="19">
        <v>80.2</v>
      </c>
      <c r="AE34" s="19"/>
      <c r="AF34" s="19"/>
      <c r="AG34" s="19"/>
      <c r="AH34" s="19"/>
      <c r="AI34" s="19">
        <v>110</v>
      </c>
      <c r="AJ34" s="19">
        <v>83.9</v>
      </c>
      <c r="AK34" s="19"/>
      <c r="AL34" s="19"/>
      <c r="AM34" s="19"/>
      <c r="AN34" s="19">
        <v>6.5</v>
      </c>
      <c r="AO34" s="19">
        <v>146.80000000000001</v>
      </c>
      <c r="AP34" s="19">
        <v>46.1</v>
      </c>
      <c r="AQ34" s="19">
        <v>151</v>
      </c>
      <c r="AR34" s="19">
        <v>27.9</v>
      </c>
      <c r="AS34" s="19">
        <v>18.600000000000001</v>
      </c>
      <c r="AT34" s="19">
        <v>12.2</v>
      </c>
      <c r="AU34" s="19">
        <v>89.7</v>
      </c>
      <c r="AV34" s="19">
        <v>181.7</v>
      </c>
      <c r="AW34" s="19">
        <v>181.9</v>
      </c>
      <c r="AX34" s="19">
        <v>184.3</v>
      </c>
      <c r="AY34" s="19">
        <v>108.4</v>
      </c>
      <c r="AZ34" s="19">
        <v>7.5</v>
      </c>
      <c r="BA34" s="19">
        <v>9.1</v>
      </c>
      <c r="BB34" s="19">
        <v>0</v>
      </c>
      <c r="BC34" s="19">
        <v>21.5</v>
      </c>
      <c r="BD34" s="19">
        <v>2</v>
      </c>
      <c r="BE34" s="19"/>
      <c r="BF34" s="19">
        <v>79.2</v>
      </c>
      <c r="BG34" s="19"/>
      <c r="BH34" s="19"/>
      <c r="BI34" s="19">
        <v>60.5</v>
      </c>
      <c r="BJ34" s="19">
        <v>0</v>
      </c>
      <c r="BK34" s="19"/>
      <c r="BL34" s="19"/>
      <c r="BM34" s="19"/>
      <c r="BN34" s="19"/>
      <c r="BO34" s="19"/>
      <c r="BP34" s="19">
        <v>100.4</v>
      </c>
      <c r="BQ34" s="19">
        <v>159.6</v>
      </c>
      <c r="BR34" s="19"/>
      <c r="BS34" s="19">
        <v>0</v>
      </c>
      <c r="BT34" s="19">
        <v>69.8</v>
      </c>
      <c r="BU34" s="19"/>
      <c r="BV34" s="19"/>
      <c r="BW34" s="19"/>
      <c r="BX34" s="19"/>
      <c r="BY34" s="19"/>
      <c r="BZ34" s="19"/>
      <c r="CA34" s="19"/>
      <c r="CB34" s="19"/>
      <c r="CC34" s="19"/>
      <c r="CD34" s="19">
        <v>98</v>
      </c>
      <c r="CE34" s="19">
        <v>103.8</v>
      </c>
      <c r="CF34" s="19">
        <v>65.8</v>
      </c>
      <c r="CG34" s="19">
        <v>77.2</v>
      </c>
      <c r="CH34" s="19">
        <v>29.9</v>
      </c>
      <c r="CI34" s="19"/>
      <c r="CJ34" s="19"/>
      <c r="CK34" s="19"/>
      <c r="CL34" s="19">
        <v>142.69999999999999</v>
      </c>
      <c r="CM34" s="19">
        <v>144.80000000000001</v>
      </c>
      <c r="CN34" s="19">
        <v>148.6</v>
      </c>
      <c r="CO34" s="19">
        <v>88.3</v>
      </c>
      <c r="CP34" s="19"/>
      <c r="CQ34" s="19"/>
      <c r="CR34" s="19"/>
      <c r="CS34" s="19"/>
      <c r="CT34" s="19">
        <v>0</v>
      </c>
      <c r="CU34" s="19"/>
      <c r="CV34" s="19">
        <v>1.3</v>
      </c>
      <c r="CW34" s="19">
        <v>110.3</v>
      </c>
      <c r="CX34" s="19">
        <v>80.7</v>
      </c>
      <c r="CY34" s="19">
        <v>12.3</v>
      </c>
      <c r="CZ34" s="19">
        <v>0.5</v>
      </c>
      <c r="DA34" s="19"/>
      <c r="DB34" s="19"/>
      <c r="DC34" s="19">
        <v>9.9</v>
      </c>
      <c r="DD34" s="19">
        <v>5.4</v>
      </c>
      <c r="DE34" s="19">
        <v>202.6</v>
      </c>
      <c r="DF34" s="19">
        <v>0.9</v>
      </c>
      <c r="DG34" s="19">
        <v>1.89</v>
      </c>
      <c r="DH34" s="19">
        <v>4.5999999999999996</v>
      </c>
      <c r="DI34" s="19">
        <v>20.2</v>
      </c>
      <c r="DJ34" s="19">
        <v>9.6</v>
      </c>
      <c r="DK34" s="19">
        <v>6.5</v>
      </c>
      <c r="DL34" s="19">
        <v>3.5</v>
      </c>
      <c r="DM34" s="19">
        <v>18.5</v>
      </c>
      <c r="DN34" s="19">
        <v>16</v>
      </c>
      <c r="DO34" s="19">
        <v>19.100000000000001</v>
      </c>
      <c r="DP34" s="19">
        <v>31.5</v>
      </c>
      <c r="DQ34" s="19">
        <v>85.7</v>
      </c>
      <c r="DR34" s="19">
        <v>19.600000000000001</v>
      </c>
      <c r="DS34" s="19">
        <v>3.3</v>
      </c>
      <c r="DT34" s="19">
        <v>15.5</v>
      </c>
      <c r="DU34" s="19">
        <v>1.6</v>
      </c>
      <c r="DV34" s="19"/>
      <c r="DW34" s="19">
        <v>9.9</v>
      </c>
      <c r="DX34" s="19">
        <v>6.6</v>
      </c>
      <c r="DY34" s="19">
        <v>17.5</v>
      </c>
      <c r="DZ34" s="19">
        <v>20.2</v>
      </c>
      <c r="EA34" s="19">
        <v>20</v>
      </c>
      <c r="EB34" s="19">
        <v>21.1</v>
      </c>
      <c r="EC34" s="19">
        <v>81.5</v>
      </c>
      <c r="ED34" s="19">
        <v>37.4</v>
      </c>
      <c r="EE34" s="19">
        <v>117.7</v>
      </c>
      <c r="EF34" s="19">
        <v>105.1</v>
      </c>
      <c r="EG34" s="19">
        <v>19</v>
      </c>
      <c r="EH34" s="19">
        <v>14.4</v>
      </c>
      <c r="EI34" s="19">
        <v>10.5</v>
      </c>
      <c r="EJ34" s="19">
        <v>4.8</v>
      </c>
      <c r="EK34" s="19">
        <v>7.1</v>
      </c>
      <c r="EL34" s="19">
        <v>14</v>
      </c>
      <c r="EM34" s="19">
        <v>14.5</v>
      </c>
      <c r="EN34" s="19">
        <v>14.5</v>
      </c>
      <c r="EO34" s="19">
        <v>13.8</v>
      </c>
      <c r="EP34" s="19">
        <v>253.1</v>
      </c>
      <c r="EQ34" s="19">
        <v>18.899999999999999</v>
      </c>
      <c r="ER34" s="19">
        <v>143.19999999999999</v>
      </c>
      <c r="ES34" s="19">
        <v>0.6</v>
      </c>
      <c r="ET34" s="19">
        <v>129.1</v>
      </c>
      <c r="EU34" s="19">
        <v>72.3</v>
      </c>
      <c r="EV34" s="19">
        <v>111.3</v>
      </c>
      <c r="EW34" s="19">
        <v>2.8</v>
      </c>
      <c r="EX34" s="19">
        <v>2.4</v>
      </c>
      <c r="EY34" s="19">
        <v>2.4</v>
      </c>
      <c r="EZ34" s="19">
        <v>2.1</v>
      </c>
      <c r="FA34" s="19">
        <v>19.3</v>
      </c>
      <c r="FB34" s="19">
        <v>7</v>
      </c>
      <c r="FC34" s="19">
        <v>20</v>
      </c>
      <c r="FD34" s="19">
        <v>10.3</v>
      </c>
      <c r="FE34" s="19">
        <v>27.6</v>
      </c>
      <c r="FF34" s="19">
        <v>32.4</v>
      </c>
      <c r="FG34" s="19">
        <v>14.5</v>
      </c>
      <c r="FH34" s="19">
        <v>4.0999999999999996</v>
      </c>
      <c r="FI34" s="19">
        <v>8.3000000000000007</v>
      </c>
      <c r="FJ34" s="19">
        <v>10.8</v>
      </c>
      <c r="FK34" s="19">
        <v>7534.19</v>
      </c>
      <c r="FL34" s="15"/>
      <c r="FM34" s="19">
        <v>22.192250000000001</v>
      </c>
      <c r="FN34" s="19">
        <v>8.0050000000000008</v>
      </c>
      <c r="FO34" s="19">
        <v>6.06</v>
      </c>
      <c r="FP34" s="19">
        <v>13.2</v>
      </c>
      <c r="FQ34" s="19">
        <v>26.111840000000001</v>
      </c>
      <c r="FR34" s="19">
        <v>9.4874600000000004</v>
      </c>
      <c r="FS34" s="19">
        <v>4.5</v>
      </c>
      <c r="FT34" s="19">
        <v>5.5</v>
      </c>
      <c r="FU34" s="19">
        <v>95.056550000000001</v>
      </c>
    </row>
    <row r="35" spans="1:177" ht="24" customHeight="1" x14ac:dyDescent="0.3">
      <c r="A35" s="13" t="s">
        <v>46</v>
      </c>
      <c r="B35" s="13" t="s">
        <v>729</v>
      </c>
      <c r="C35" s="14">
        <v>145</v>
      </c>
      <c r="D35" s="14">
        <v>623</v>
      </c>
      <c r="E35" s="14">
        <v>215.2</v>
      </c>
      <c r="F35" s="14"/>
      <c r="G35" s="14"/>
      <c r="H35" s="14">
        <v>89.5</v>
      </c>
      <c r="I35" s="14">
        <v>163.1</v>
      </c>
      <c r="J35" s="14"/>
      <c r="K35" s="14"/>
      <c r="L35" s="14">
        <v>164.8</v>
      </c>
      <c r="M35" s="14">
        <v>165.5</v>
      </c>
      <c r="N35" s="14">
        <v>164.8</v>
      </c>
      <c r="O35" s="14">
        <v>254.5</v>
      </c>
      <c r="P35" s="14">
        <v>209.4</v>
      </c>
      <c r="Q35" s="14">
        <v>109.5</v>
      </c>
      <c r="R35" s="14">
        <v>70.400000000000006</v>
      </c>
      <c r="S35" s="14">
        <v>3.1</v>
      </c>
      <c r="T35" s="14"/>
      <c r="U35" s="14"/>
      <c r="V35" s="14"/>
      <c r="W35" s="14"/>
      <c r="X35" s="14">
        <v>163.5</v>
      </c>
      <c r="Y35" s="14">
        <v>7.3</v>
      </c>
      <c r="Z35" s="14">
        <v>6</v>
      </c>
      <c r="AA35" s="14"/>
      <c r="AB35" s="14">
        <v>6.9</v>
      </c>
      <c r="AC35" s="14">
        <v>12.5</v>
      </c>
      <c r="AD35" s="14">
        <v>79.599999999999994</v>
      </c>
      <c r="AE35" s="14"/>
      <c r="AF35" s="14"/>
      <c r="AG35" s="14"/>
      <c r="AH35" s="14"/>
      <c r="AI35" s="14">
        <v>110.2</v>
      </c>
      <c r="AJ35" s="14">
        <v>103.5</v>
      </c>
      <c r="AK35" s="14"/>
      <c r="AL35" s="14"/>
      <c r="AM35" s="14"/>
      <c r="AN35" s="14">
        <v>6.5</v>
      </c>
      <c r="AO35" s="14">
        <v>147.80000000000001</v>
      </c>
      <c r="AP35" s="14">
        <v>46.6</v>
      </c>
      <c r="AQ35" s="14">
        <v>151.6</v>
      </c>
      <c r="AR35" s="14">
        <v>28.9</v>
      </c>
      <c r="AS35" s="14">
        <v>18.399999999999999</v>
      </c>
      <c r="AT35" s="14">
        <v>12.2</v>
      </c>
      <c r="AU35" s="14">
        <v>85.4</v>
      </c>
      <c r="AV35" s="14">
        <v>180.9</v>
      </c>
      <c r="AW35" s="14">
        <v>181.3</v>
      </c>
      <c r="AX35" s="14">
        <v>183.3</v>
      </c>
      <c r="AY35" s="14">
        <v>108.2</v>
      </c>
      <c r="AZ35" s="14">
        <v>7.5</v>
      </c>
      <c r="BA35" s="14">
        <v>9.1</v>
      </c>
      <c r="BB35" s="14">
        <v>0</v>
      </c>
      <c r="BC35" s="14">
        <v>21.1</v>
      </c>
      <c r="BD35" s="14">
        <v>2</v>
      </c>
      <c r="BE35" s="14"/>
      <c r="BF35" s="14">
        <v>104.9</v>
      </c>
      <c r="BG35" s="14"/>
      <c r="BH35" s="14"/>
      <c r="BI35" s="14">
        <v>60.5</v>
      </c>
      <c r="BJ35" s="14">
        <v>0</v>
      </c>
      <c r="BK35" s="14"/>
      <c r="BL35" s="14"/>
      <c r="BM35" s="14"/>
      <c r="BN35" s="14"/>
      <c r="BO35" s="14"/>
      <c r="BP35" s="14">
        <v>100.1</v>
      </c>
      <c r="BQ35" s="14">
        <v>159.6</v>
      </c>
      <c r="BR35" s="14"/>
      <c r="BS35" s="14">
        <v>0</v>
      </c>
      <c r="BT35" s="14">
        <v>70.7</v>
      </c>
      <c r="BU35" s="14"/>
      <c r="BV35" s="14"/>
      <c r="BW35" s="14"/>
      <c r="BX35" s="14"/>
      <c r="BY35" s="14"/>
      <c r="BZ35" s="14"/>
      <c r="CA35" s="14"/>
      <c r="CB35" s="14"/>
      <c r="CC35" s="14"/>
      <c r="CD35" s="14">
        <v>77.7</v>
      </c>
      <c r="CE35" s="14">
        <v>103.5</v>
      </c>
      <c r="CF35" s="14">
        <v>65.8</v>
      </c>
      <c r="CG35" s="14">
        <v>77.400000000000006</v>
      </c>
      <c r="CH35" s="14">
        <v>29.8</v>
      </c>
      <c r="CI35" s="14"/>
      <c r="CJ35" s="14"/>
      <c r="CK35" s="14"/>
      <c r="CL35" s="14">
        <v>141.9</v>
      </c>
      <c r="CM35" s="14">
        <v>144.4</v>
      </c>
      <c r="CN35" s="14">
        <v>148.6</v>
      </c>
      <c r="CO35" s="14">
        <v>0</v>
      </c>
      <c r="CP35" s="14"/>
      <c r="CQ35" s="14"/>
      <c r="CR35" s="14"/>
      <c r="CS35" s="14"/>
      <c r="CT35" s="14">
        <v>0</v>
      </c>
      <c r="CU35" s="14"/>
      <c r="CV35" s="14">
        <v>1.1000000000000001</v>
      </c>
      <c r="CW35" s="14">
        <v>110.6</v>
      </c>
      <c r="CX35" s="14">
        <v>80.5</v>
      </c>
      <c r="CY35" s="14">
        <v>13.8</v>
      </c>
      <c r="CZ35" s="14">
        <v>0.5</v>
      </c>
      <c r="DA35" s="14"/>
      <c r="DB35" s="14"/>
      <c r="DC35" s="14">
        <v>9.9</v>
      </c>
      <c r="DD35" s="14">
        <v>5.4</v>
      </c>
      <c r="DE35" s="14">
        <v>203</v>
      </c>
      <c r="DF35" s="14">
        <v>0.9</v>
      </c>
      <c r="DG35" s="14">
        <v>1.88</v>
      </c>
      <c r="DH35" s="14">
        <v>4.5999999999999996</v>
      </c>
      <c r="DI35" s="14">
        <v>20.2</v>
      </c>
      <c r="DJ35" s="14">
        <v>9.6</v>
      </c>
      <c r="DK35" s="14">
        <v>6.5</v>
      </c>
      <c r="DL35" s="14">
        <v>3.5</v>
      </c>
      <c r="DM35" s="14">
        <v>18.5</v>
      </c>
      <c r="DN35" s="14">
        <v>16.100000000000001</v>
      </c>
      <c r="DO35" s="14">
        <v>18.899999999999999</v>
      </c>
      <c r="DP35" s="14">
        <v>30.9</v>
      </c>
      <c r="DQ35" s="14">
        <v>86.5</v>
      </c>
      <c r="DR35" s="14">
        <v>19.7</v>
      </c>
      <c r="DS35" s="14">
        <v>3.3</v>
      </c>
      <c r="DT35" s="14">
        <v>15.4</v>
      </c>
      <c r="DU35" s="14">
        <v>1.6</v>
      </c>
      <c r="DV35" s="14"/>
      <c r="DW35" s="14">
        <v>9.9</v>
      </c>
      <c r="DX35" s="14">
        <v>6.8</v>
      </c>
      <c r="DY35" s="14">
        <v>17.399999999999999</v>
      </c>
      <c r="DZ35" s="14">
        <v>20.2</v>
      </c>
      <c r="EA35" s="14">
        <v>20</v>
      </c>
      <c r="EB35" s="14">
        <v>24.5</v>
      </c>
      <c r="EC35" s="14">
        <v>81.2</v>
      </c>
      <c r="ED35" s="14">
        <v>37.799999999999997</v>
      </c>
      <c r="EE35" s="14">
        <v>115.8</v>
      </c>
      <c r="EF35" s="14">
        <v>105.3</v>
      </c>
      <c r="EG35" s="14">
        <v>19.899999999999999</v>
      </c>
      <c r="EH35" s="14">
        <v>14.4</v>
      </c>
      <c r="EI35" s="14">
        <v>10.5</v>
      </c>
      <c r="EJ35" s="14">
        <v>4.8</v>
      </c>
      <c r="EK35" s="14">
        <v>7.1</v>
      </c>
      <c r="EL35" s="14">
        <v>14</v>
      </c>
      <c r="EM35" s="14">
        <v>14.5</v>
      </c>
      <c r="EN35" s="14">
        <v>14.5</v>
      </c>
      <c r="EO35" s="14">
        <v>14.7</v>
      </c>
      <c r="EP35" s="14">
        <v>253.1</v>
      </c>
      <c r="EQ35" s="14">
        <v>18.8</v>
      </c>
      <c r="ER35" s="14">
        <v>142.6</v>
      </c>
      <c r="ES35" s="14">
        <v>0.6</v>
      </c>
      <c r="ET35" s="14">
        <v>127.8</v>
      </c>
      <c r="EU35" s="14">
        <v>92</v>
      </c>
      <c r="EV35" s="14">
        <v>111.1</v>
      </c>
      <c r="EW35" s="14">
        <v>2.8</v>
      </c>
      <c r="EX35" s="14">
        <v>2.4</v>
      </c>
      <c r="EY35" s="14">
        <v>2.4</v>
      </c>
      <c r="EZ35" s="14">
        <v>2.1</v>
      </c>
      <c r="FA35" s="14">
        <v>19</v>
      </c>
      <c r="FB35" s="14">
        <v>7</v>
      </c>
      <c r="FC35" s="14">
        <v>20</v>
      </c>
      <c r="FD35" s="14">
        <v>10.4</v>
      </c>
      <c r="FE35" s="14">
        <v>27.7</v>
      </c>
      <c r="FF35" s="14">
        <v>32.299999999999997</v>
      </c>
      <c r="FG35" s="14">
        <v>16.2</v>
      </c>
      <c r="FH35" s="14">
        <v>4.0999999999999996</v>
      </c>
      <c r="FI35" s="14">
        <v>7.8</v>
      </c>
      <c r="FJ35" s="14">
        <v>11.1</v>
      </c>
      <c r="FK35" s="14">
        <v>7490.48</v>
      </c>
      <c r="FL35" s="15"/>
      <c r="FM35" s="14">
        <v>21.76362</v>
      </c>
      <c r="FN35" s="14">
        <v>8.0060000000000002</v>
      </c>
      <c r="FO35" s="14">
        <v>6.06</v>
      </c>
      <c r="FP35" s="14">
        <v>13.2</v>
      </c>
      <c r="FQ35" s="14">
        <v>25.937670000000001</v>
      </c>
      <c r="FR35" s="14">
        <v>9.4870900000000002</v>
      </c>
      <c r="FS35" s="14">
        <v>4.5999999999999996</v>
      </c>
      <c r="FT35" s="14">
        <v>5.6</v>
      </c>
      <c r="FU35" s="14">
        <v>94.654380000000003</v>
      </c>
    </row>
    <row r="36" spans="1:177" ht="24" customHeight="1" x14ac:dyDescent="0.3">
      <c r="A36" s="16" t="s">
        <v>46</v>
      </c>
      <c r="B36" s="16" t="s">
        <v>730</v>
      </c>
      <c r="C36" s="17">
        <v>140.69999999999999</v>
      </c>
      <c r="D36" s="17">
        <v>619.70000000000005</v>
      </c>
      <c r="E36" s="17">
        <v>214.5</v>
      </c>
      <c r="F36" s="17"/>
      <c r="G36" s="17"/>
      <c r="H36" s="17">
        <v>90.1</v>
      </c>
      <c r="I36" s="17">
        <v>161.19999999999999</v>
      </c>
      <c r="J36" s="17"/>
      <c r="K36" s="17"/>
      <c r="L36" s="17">
        <v>128.1</v>
      </c>
      <c r="M36" s="17">
        <v>128.30000000000001</v>
      </c>
      <c r="N36" s="17">
        <v>127.9</v>
      </c>
      <c r="O36" s="17">
        <v>223.1</v>
      </c>
      <c r="P36" s="17">
        <v>210.3</v>
      </c>
      <c r="Q36" s="17">
        <v>109.1</v>
      </c>
      <c r="R36" s="17">
        <v>70.900000000000006</v>
      </c>
      <c r="S36" s="17">
        <v>2.9</v>
      </c>
      <c r="T36" s="17"/>
      <c r="U36" s="17"/>
      <c r="V36" s="17"/>
      <c r="W36" s="17"/>
      <c r="X36" s="17">
        <v>158.6</v>
      </c>
      <c r="Y36" s="17">
        <v>7</v>
      </c>
      <c r="Z36" s="17">
        <v>5.8</v>
      </c>
      <c r="AA36" s="17"/>
      <c r="AB36" s="17">
        <v>6.9</v>
      </c>
      <c r="AC36" s="17">
        <v>12.5</v>
      </c>
      <c r="AD36" s="17">
        <v>79.2</v>
      </c>
      <c r="AE36" s="17"/>
      <c r="AF36" s="17"/>
      <c r="AG36" s="17"/>
      <c r="AH36" s="17"/>
      <c r="AI36" s="17">
        <v>109.1</v>
      </c>
      <c r="AJ36" s="17">
        <v>118.9</v>
      </c>
      <c r="AK36" s="17"/>
      <c r="AL36" s="17"/>
      <c r="AM36" s="17"/>
      <c r="AN36" s="17">
        <v>6.5</v>
      </c>
      <c r="AO36" s="17">
        <v>145.6</v>
      </c>
      <c r="AP36" s="17">
        <v>46</v>
      </c>
      <c r="AQ36" s="17">
        <v>149.19999999999999</v>
      </c>
      <c r="AR36" s="17">
        <v>28.1</v>
      </c>
      <c r="AS36" s="17">
        <v>18.399999999999999</v>
      </c>
      <c r="AT36" s="17">
        <v>12.2</v>
      </c>
      <c r="AU36" s="17">
        <v>87.9</v>
      </c>
      <c r="AV36" s="17">
        <v>177</v>
      </c>
      <c r="AW36" s="17">
        <v>176.9</v>
      </c>
      <c r="AX36" s="17">
        <v>183.6</v>
      </c>
      <c r="AY36" s="17">
        <v>105.6</v>
      </c>
      <c r="AZ36" s="17">
        <v>7.4</v>
      </c>
      <c r="BA36" s="17">
        <v>9.1</v>
      </c>
      <c r="BB36" s="17">
        <v>0</v>
      </c>
      <c r="BC36" s="17">
        <v>21</v>
      </c>
      <c r="BD36" s="17">
        <v>2</v>
      </c>
      <c r="BE36" s="17"/>
      <c r="BF36" s="17">
        <v>82.3</v>
      </c>
      <c r="BG36" s="17"/>
      <c r="BH36" s="17"/>
      <c r="BI36" s="17">
        <v>59.4</v>
      </c>
      <c r="BJ36" s="17">
        <v>0</v>
      </c>
      <c r="BK36" s="17"/>
      <c r="BL36" s="17"/>
      <c r="BM36" s="17"/>
      <c r="BN36" s="17"/>
      <c r="BO36" s="17"/>
      <c r="BP36" s="17">
        <v>98.6</v>
      </c>
      <c r="BQ36" s="17">
        <v>159</v>
      </c>
      <c r="BR36" s="17"/>
      <c r="BS36" s="17">
        <v>0</v>
      </c>
      <c r="BT36" s="17">
        <v>70.400000000000006</v>
      </c>
      <c r="BU36" s="17"/>
      <c r="BV36" s="17"/>
      <c r="BW36" s="17"/>
      <c r="BX36" s="17"/>
      <c r="BY36" s="17"/>
      <c r="BZ36" s="17"/>
      <c r="CA36" s="17"/>
      <c r="CB36" s="17"/>
      <c r="CC36" s="17"/>
      <c r="CD36" s="17">
        <v>104.9</v>
      </c>
      <c r="CE36" s="17">
        <v>99.9</v>
      </c>
      <c r="CF36" s="17">
        <v>60.1</v>
      </c>
      <c r="CG36" s="17">
        <v>76.5</v>
      </c>
      <c r="CH36" s="17">
        <v>29.3</v>
      </c>
      <c r="CI36" s="17"/>
      <c r="CJ36" s="17"/>
      <c r="CK36" s="17"/>
      <c r="CL36" s="17">
        <v>141.5</v>
      </c>
      <c r="CM36" s="17">
        <v>144.4</v>
      </c>
      <c r="CN36" s="17">
        <v>147.80000000000001</v>
      </c>
      <c r="CO36" s="17">
        <v>0</v>
      </c>
      <c r="CP36" s="17"/>
      <c r="CQ36" s="17"/>
      <c r="CR36" s="17"/>
      <c r="CS36" s="17"/>
      <c r="CT36" s="17">
        <v>0</v>
      </c>
      <c r="CU36" s="17"/>
      <c r="CV36" s="17">
        <v>1.3</v>
      </c>
      <c r="CW36" s="17">
        <v>105.7</v>
      </c>
      <c r="CX36" s="17">
        <v>80.599999999999994</v>
      </c>
      <c r="CY36" s="17">
        <v>14.5</v>
      </c>
      <c r="CZ36" s="17">
        <v>0.4</v>
      </c>
      <c r="DA36" s="17"/>
      <c r="DB36" s="17"/>
      <c r="DC36" s="17">
        <v>10</v>
      </c>
      <c r="DD36" s="17">
        <v>5.4</v>
      </c>
      <c r="DE36" s="17">
        <v>202.5</v>
      </c>
      <c r="DF36" s="17">
        <v>0.9</v>
      </c>
      <c r="DG36" s="17">
        <v>1.89</v>
      </c>
      <c r="DH36" s="17">
        <v>4.4000000000000004</v>
      </c>
      <c r="DI36" s="17">
        <v>19.7</v>
      </c>
      <c r="DJ36" s="17">
        <v>9.8000000000000007</v>
      </c>
      <c r="DK36" s="17">
        <v>6.5</v>
      </c>
      <c r="DL36" s="17">
        <v>3.5</v>
      </c>
      <c r="DM36" s="17">
        <v>18.5</v>
      </c>
      <c r="DN36" s="17">
        <v>16</v>
      </c>
      <c r="DO36" s="17">
        <v>18.7</v>
      </c>
      <c r="DP36" s="17">
        <v>28</v>
      </c>
      <c r="DQ36" s="17">
        <v>87.7</v>
      </c>
      <c r="DR36" s="17">
        <v>19.7</v>
      </c>
      <c r="DS36" s="17">
        <v>3.3</v>
      </c>
      <c r="DT36" s="17">
        <v>15.5</v>
      </c>
      <c r="DU36" s="17">
        <v>1.6</v>
      </c>
      <c r="DV36" s="17"/>
      <c r="DW36" s="17">
        <v>9.9</v>
      </c>
      <c r="DX36" s="17">
        <v>6.7</v>
      </c>
      <c r="DY36" s="17">
        <v>17.5</v>
      </c>
      <c r="DZ36" s="17">
        <v>20.100000000000001</v>
      </c>
      <c r="EA36" s="17">
        <v>20</v>
      </c>
      <c r="EB36" s="17">
        <v>26.4</v>
      </c>
      <c r="EC36" s="17">
        <v>81.400000000000006</v>
      </c>
      <c r="ED36" s="17">
        <v>37.9</v>
      </c>
      <c r="EE36" s="17">
        <v>115.7</v>
      </c>
      <c r="EF36" s="17">
        <v>109.4</v>
      </c>
      <c r="EG36" s="17">
        <v>20.2</v>
      </c>
      <c r="EH36" s="17">
        <v>15.4</v>
      </c>
      <c r="EI36" s="17">
        <v>10.5</v>
      </c>
      <c r="EJ36" s="17">
        <v>4.7</v>
      </c>
      <c r="EK36" s="17">
        <v>7.1</v>
      </c>
      <c r="EL36" s="17">
        <v>14</v>
      </c>
      <c r="EM36" s="17">
        <v>14.5</v>
      </c>
      <c r="EN36" s="17">
        <v>14.5</v>
      </c>
      <c r="EO36" s="17">
        <v>14.2</v>
      </c>
      <c r="EP36" s="17">
        <v>253.1</v>
      </c>
      <c r="EQ36" s="17">
        <v>18.2</v>
      </c>
      <c r="ER36" s="17">
        <v>142.80000000000001</v>
      </c>
      <c r="ES36" s="17">
        <v>0.6</v>
      </c>
      <c r="ET36" s="17">
        <v>128.69999999999999</v>
      </c>
      <c r="EU36" s="17">
        <v>93.7</v>
      </c>
      <c r="EV36" s="17">
        <v>110.5</v>
      </c>
      <c r="EW36" s="17">
        <v>2.8</v>
      </c>
      <c r="EX36" s="17">
        <v>2.4</v>
      </c>
      <c r="EY36" s="17">
        <v>2.4</v>
      </c>
      <c r="EZ36" s="17">
        <v>2.1</v>
      </c>
      <c r="FA36" s="17">
        <v>18.399999999999999</v>
      </c>
      <c r="FB36" s="17">
        <v>7</v>
      </c>
      <c r="FC36" s="17">
        <v>20</v>
      </c>
      <c r="FD36" s="17">
        <v>9.6</v>
      </c>
      <c r="FE36" s="17">
        <v>28.2</v>
      </c>
      <c r="FF36" s="17">
        <v>32.4</v>
      </c>
      <c r="FG36" s="17">
        <v>15</v>
      </c>
      <c r="FH36" s="17">
        <v>4.0999999999999996</v>
      </c>
      <c r="FI36" s="17">
        <v>7.6</v>
      </c>
      <c r="FJ36" s="17">
        <v>10.8</v>
      </c>
      <c r="FK36" s="17">
        <v>7321.99</v>
      </c>
      <c r="FL36" s="15"/>
      <c r="FM36" s="17">
        <v>21.797000000000001</v>
      </c>
      <c r="FN36" s="17">
        <v>8.01</v>
      </c>
      <c r="FO36" s="17">
        <v>6.056</v>
      </c>
      <c r="FP36" s="17">
        <v>13.2</v>
      </c>
      <c r="FQ36" s="17">
        <v>25.678170000000001</v>
      </c>
      <c r="FR36" s="17">
        <v>9.4863499999999998</v>
      </c>
      <c r="FS36" s="17">
        <v>4.5</v>
      </c>
      <c r="FT36" s="17">
        <v>5.5</v>
      </c>
      <c r="FU36" s="17">
        <v>94.227519999999998</v>
      </c>
    </row>
    <row r="37" spans="1:177" ht="24" customHeight="1" x14ac:dyDescent="0.3">
      <c r="A37" s="16" t="s">
        <v>46</v>
      </c>
      <c r="B37" s="16" t="s">
        <v>731</v>
      </c>
      <c r="C37" s="17">
        <v>141</v>
      </c>
      <c r="D37" s="17">
        <v>628.29999999999995</v>
      </c>
      <c r="E37" s="17">
        <v>216.3</v>
      </c>
      <c r="F37" s="17"/>
      <c r="G37" s="17"/>
      <c r="H37" s="17">
        <v>90.1</v>
      </c>
      <c r="I37" s="17">
        <v>163.1</v>
      </c>
      <c r="J37" s="17"/>
      <c r="K37" s="17"/>
      <c r="L37" s="17">
        <v>129</v>
      </c>
      <c r="M37" s="17">
        <v>129.19999999999999</v>
      </c>
      <c r="N37" s="17">
        <v>129.19999999999999</v>
      </c>
      <c r="O37" s="17">
        <v>224.5</v>
      </c>
      <c r="P37" s="17">
        <v>209.6</v>
      </c>
      <c r="Q37" s="17">
        <v>109.6</v>
      </c>
      <c r="R37" s="17">
        <v>72.400000000000006</v>
      </c>
      <c r="S37" s="17">
        <v>3.1</v>
      </c>
      <c r="T37" s="17"/>
      <c r="U37" s="17"/>
      <c r="V37" s="17"/>
      <c r="W37" s="17"/>
      <c r="X37" s="17">
        <v>163.9</v>
      </c>
      <c r="Y37" s="17">
        <v>7.7</v>
      </c>
      <c r="Z37" s="17">
        <v>6.1</v>
      </c>
      <c r="AA37" s="17"/>
      <c r="AB37" s="17">
        <v>6.9</v>
      </c>
      <c r="AC37" s="17">
        <v>12.5</v>
      </c>
      <c r="AD37" s="17">
        <v>70.599999999999994</v>
      </c>
      <c r="AE37" s="17"/>
      <c r="AF37" s="17"/>
      <c r="AG37" s="17"/>
      <c r="AH37" s="17"/>
      <c r="AI37" s="17">
        <v>110.5</v>
      </c>
      <c r="AJ37" s="17">
        <v>108.5</v>
      </c>
      <c r="AK37" s="17"/>
      <c r="AL37" s="17"/>
      <c r="AM37" s="17"/>
      <c r="AN37" s="17">
        <v>6.5</v>
      </c>
      <c r="AO37" s="17">
        <v>147.4</v>
      </c>
      <c r="AP37" s="17">
        <v>44.5</v>
      </c>
      <c r="AQ37" s="17">
        <v>142.19999999999999</v>
      </c>
      <c r="AR37" s="17">
        <v>27.7</v>
      </c>
      <c r="AS37" s="17">
        <v>18.2</v>
      </c>
      <c r="AT37" s="17">
        <v>12.2</v>
      </c>
      <c r="AU37" s="17">
        <v>89</v>
      </c>
      <c r="AV37" s="17">
        <v>181.5</v>
      </c>
      <c r="AW37" s="17">
        <v>182.3</v>
      </c>
      <c r="AX37" s="17">
        <v>184.4</v>
      </c>
      <c r="AY37" s="17">
        <v>107.6</v>
      </c>
      <c r="AZ37" s="17">
        <v>7.3</v>
      </c>
      <c r="BA37" s="17">
        <v>9.1999999999999993</v>
      </c>
      <c r="BB37" s="17">
        <v>0</v>
      </c>
      <c r="BC37" s="17">
        <v>21.2</v>
      </c>
      <c r="BD37" s="17">
        <v>2</v>
      </c>
      <c r="BE37" s="17"/>
      <c r="BF37" s="17">
        <v>86.9</v>
      </c>
      <c r="BG37" s="17"/>
      <c r="BH37" s="17"/>
      <c r="BI37" s="17">
        <v>41.9</v>
      </c>
      <c r="BJ37" s="17">
        <v>0</v>
      </c>
      <c r="BK37" s="17"/>
      <c r="BL37" s="17"/>
      <c r="BM37" s="17"/>
      <c r="BN37" s="17"/>
      <c r="BO37" s="17"/>
      <c r="BP37" s="17">
        <v>100.6</v>
      </c>
      <c r="BQ37" s="17">
        <v>159.6</v>
      </c>
      <c r="BR37" s="17"/>
      <c r="BS37" s="17">
        <v>0</v>
      </c>
      <c r="BT37" s="17">
        <v>69.900000000000006</v>
      </c>
      <c r="BU37" s="17"/>
      <c r="BV37" s="17"/>
      <c r="BW37" s="17"/>
      <c r="BX37" s="17"/>
      <c r="BY37" s="17"/>
      <c r="BZ37" s="17"/>
      <c r="CA37" s="17"/>
      <c r="CB37" s="17"/>
      <c r="CC37" s="17"/>
      <c r="CD37" s="17">
        <v>125</v>
      </c>
      <c r="CE37" s="17">
        <v>103.7</v>
      </c>
      <c r="CF37" s="17">
        <v>61.9</v>
      </c>
      <c r="CG37" s="17">
        <v>77.2</v>
      </c>
      <c r="CH37" s="17">
        <v>29.9</v>
      </c>
      <c r="CI37" s="17"/>
      <c r="CJ37" s="17"/>
      <c r="CK37" s="17"/>
      <c r="CL37" s="17">
        <v>142.6</v>
      </c>
      <c r="CM37" s="17">
        <v>144.5</v>
      </c>
      <c r="CN37" s="17">
        <v>148.6</v>
      </c>
      <c r="CO37" s="17">
        <v>0</v>
      </c>
      <c r="CP37" s="17"/>
      <c r="CQ37" s="17"/>
      <c r="CR37" s="17"/>
      <c r="CS37" s="17"/>
      <c r="CT37" s="17">
        <v>0</v>
      </c>
      <c r="CU37" s="17"/>
      <c r="CV37" s="17">
        <v>1.3</v>
      </c>
      <c r="CW37" s="17">
        <v>102</v>
      </c>
      <c r="CX37" s="17">
        <v>80.599999999999994</v>
      </c>
      <c r="CY37" s="17">
        <v>14.8</v>
      </c>
      <c r="CZ37" s="17">
        <v>0.3</v>
      </c>
      <c r="DA37" s="17"/>
      <c r="DB37" s="17"/>
      <c r="DC37" s="17">
        <v>10</v>
      </c>
      <c r="DD37" s="17">
        <v>5.3</v>
      </c>
      <c r="DE37" s="17">
        <v>202.4</v>
      </c>
      <c r="DF37" s="17">
        <v>0.9</v>
      </c>
      <c r="DG37" s="17">
        <v>1.88</v>
      </c>
      <c r="DH37" s="17">
        <v>4.4000000000000004</v>
      </c>
      <c r="DI37" s="17">
        <v>20.399999999999999</v>
      </c>
      <c r="DJ37" s="17">
        <v>10</v>
      </c>
      <c r="DK37" s="17">
        <v>6.5</v>
      </c>
      <c r="DL37" s="17">
        <v>3.5</v>
      </c>
      <c r="DM37" s="17">
        <v>18.5</v>
      </c>
      <c r="DN37" s="17">
        <v>16</v>
      </c>
      <c r="DO37" s="17">
        <v>18.8</v>
      </c>
      <c r="DP37" s="17">
        <v>25.1</v>
      </c>
      <c r="DQ37" s="17">
        <v>85</v>
      </c>
      <c r="DR37" s="17">
        <v>19.7</v>
      </c>
      <c r="DS37" s="17">
        <v>3.3</v>
      </c>
      <c r="DT37" s="17">
        <v>15</v>
      </c>
      <c r="DU37" s="17">
        <v>1.6</v>
      </c>
      <c r="DV37" s="17"/>
      <c r="DW37" s="17">
        <v>9.9</v>
      </c>
      <c r="DX37" s="17">
        <v>6.4</v>
      </c>
      <c r="DY37" s="17">
        <v>17.8</v>
      </c>
      <c r="DZ37" s="17">
        <v>20.2</v>
      </c>
      <c r="EA37" s="17">
        <v>20</v>
      </c>
      <c r="EB37" s="17">
        <v>27.5</v>
      </c>
      <c r="EC37" s="17">
        <v>81.400000000000006</v>
      </c>
      <c r="ED37" s="17">
        <v>38</v>
      </c>
      <c r="EE37" s="17">
        <v>117.1</v>
      </c>
      <c r="EF37" s="17">
        <v>102.4</v>
      </c>
      <c r="EG37" s="17">
        <v>19.100000000000001</v>
      </c>
      <c r="EH37" s="17">
        <v>15.4</v>
      </c>
      <c r="EI37" s="17">
        <v>10.5</v>
      </c>
      <c r="EJ37" s="17">
        <v>4.5999999999999996</v>
      </c>
      <c r="EK37" s="17">
        <v>7.1</v>
      </c>
      <c r="EL37" s="17">
        <v>14</v>
      </c>
      <c r="EM37" s="17">
        <v>14.5</v>
      </c>
      <c r="EN37" s="17">
        <v>14.5</v>
      </c>
      <c r="EO37" s="17">
        <v>15.9</v>
      </c>
      <c r="EP37" s="17">
        <v>253.1</v>
      </c>
      <c r="EQ37" s="17">
        <v>17.100000000000001</v>
      </c>
      <c r="ER37" s="17">
        <v>145.9</v>
      </c>
      <c r="ES37" s="17">
        <v>0.6</v>
      </c>
      <c r="ET37" s="17">
        <v>129.4</v>
      </c>
      <c r="EU37" s="17">
        <v>104.5</v>
      </c>
      <c r="EV37" s="17">
        <v>109.8</v>
      </c>
      <c r="EW37" s="17">
        <v>2.8</v>
      </c>
      <c r="EX37" s="17">
        <v>2.4</v>
      </c>
      <c r="EY37" s="17">
        <v>2.4</v>
      </c>
      <c r="EZ37" s="17">
        <v>2.2000000000000002</v>
      </c>
      <c r="FA37" s="17">
        <v>17.5</v>
      </c>
      <c r="FB37" s="17">
        <v>6.9</v>
      </c>
      <c r="FC37" s="17">
        <v>20</v>
      </c>
      <c r="FD37" s="17">
        <v>8.1</v>
      </c>
      <c r="FE37" s="17">
        <v>28.5</v>
      </c>
      <c r="FF37" s="17">
        <v>32.200000000000003</v>
      </c>
      <c r="FG37" s="17">
        <v>15.2</v>
      </c>
      <c r="FH37" s="17">
        <v>4.0999999999999996</v>
      </c>
      <c r="FI37" s="17">
        <v>7.8</v>
      </c>
      <c r="FJ37" s="17">
        <v>11.1</v>
      </c>
      <c r="FK37" s="17">
        <v>7352.78</v>
      </c>
      <c r="FL37" s="15"/>
      <c r="FM37" s="17">
        <v>21.920159999999999</v>
      </c>
      <c r="FN37" s="17">
        <v>8.0129999999999999</v>
      </c>
      <c r="FO37" s="17">
        <v>6.056</v>
      </c>
      <c r="FP37" s="17">
        <v>12.6</v>
      </c>
      <c r="FQ37" s="17">
        <v>25.466280000000001</v>
      </c>
      <c r="FR37" s="17">
        <v>9.4861500000000003</v>
      </c>
      <c r="FS37" s="17">
        <v>4.5</v>
      </c>
      <c r="FT37" s="17">
        <v>5.7</v>
      </c>
      <c r="FU37" s="17">
        <v>93.741590000000002</v>
      </c>
    </row>
    <row r="38" spans="1:177" ht="24" customHeight="1" x14ac:dyDescent="0.3">
      <c r="A38" s="16" t="s">
        <v>46</v>
      </c>
      <c r="B38" s="16" t="s">
        <v>732</v>
      </c>
      <c r="C38" s="17">
        <v>150.1</v>
      </c>
      <c r="D38" s="17">
        <v>628.6</v>
      </c>
      <c r="E38" s="17">
        <v>215.3</v>
      </c>
      <c r="F38" s="17"/>
      <c r="G38" s="17"/>
      <c r="H38" s="17">
        <v>91.2</v>
      </c>
      <c r="I38" s="17">
        <v>164.1</v>
      </c>
      <c r="J38" s="17"/>
      <c r="K38" s="17"/>
      <c r="L38" s="17">
        <v>127.6</v>
      </c>
      <c r="M38" s="17">
        <v>127.3</v>
      </c>
      <c r="N38" s="17">
        <v>128.1</v>
      </c>
      <c r="O38" s="17">
        <v>222.8</v>
      </c>
      <c r="P38" s="17">
        <v>208.2</v>
      </c>
      <c r="Q38" s="17">
        <v>109.8</v>
      </c>
      <c r="R38" s="17">
        <v>71.599999999999994</v>
      </c>
      <c r="S38" s="17">
        <v>3.3</v>
      </c>
      <c r="T38" s="17"/>
      <c r="U38" s="17"/>
      <c r="V38" s="17"/>
      <c r="W38" s="17"/>
      <c r="X38" s="17">
        <v>165.9</v>
      </c>
      <c r="Y38" s="17">
        <v>8</v>
      </c>
      <c r="Z38" s="17">
        <v>6.5</v>
      </c>
      <c r="AA38" s="17"/>
      <c r="AB38" s="17">
        <v>6.9</v>
      </c>
      <c r="AC38" s="17">
        <v>11.7</v>
      </c>
      <c r="AD38" s="17">
        <v>70.8</v>
      </c>
      <c r="AE38" s="17"/>
      <c r="AF38" s="17"/>
      <c r="AG38" s="17"/>
      <c r="AH38" s="17"/>
      <c r="AI38" s="17">
        <v>110.8</v>
      </c>
      <c r="AJ38" s="17">
        <v>110.2</v>
      </c>
      <c r="AK38" s="17"/>
      <c r="AL38" s="17"/>
      <c r="AM38" s="17"/>
      <c r="AN38" s="17">
        <v>6.5</v>
      </c>
      <c r="AO38" s="17">
        <v>147.19999999999999</v>
      </c>
      <c r="AP38" s="17">
        <v>45</v>
      </c>
      <c r="AQ38" s="17">
        <v>145.30000000000001</v>
      </c>
      <c r="AR38" s="17">
        <v>28</v>
      </c>
      <c r="AS38" s="17">
        <v>18.399999999999999</v>
      </c>
      <c r="AT38" s="17">
        <v>12.2</v>
      </c>
      <c r="AU38" s="17">
        <v>87.6</v>
      </c>
      <c r="AV38" s="17">
        <v>184.8</v>
      </c>
      <c r="AW38" s="17">
        <v>185.4</v>
      </c>
      <c r="AX38" s="17">
        <v>183.8</v>
      </c>
      <c r="AY38" s="17">
        <v>109.5</v>
      </c>
      <c r="AZ38" s="17">
        <v>7.4</v>
      </c>
      <c r="BA38" s="17">
        <v>9.1</v>
      </c>
      <c r="BB38" s="17">
        <v>0</v>
      </c>
      <c r="BC38" s="17">
        <v>21.8</v>
      </c>
      <c r="BD38" s="17">
        <v>2</v>
      </c>
      <c r="BE38" s="17"/>
      <c r="BF38" s="17">
        <v>83</v>
      </c>
      <c r="BG38" s="17"/>
      <c r="BH38" s="17"/>
      <c r="BI38" s="17">
        <v>43</v>
      </c>
      <c r="BJ38" s="17">
        <v>0</v>
      </c>
      <c r="BK38" s="17"/>
      <c r="BL38" s="17"/>
      <c r="BM38" s="17"/>
      <c r="BN38" s="17"/>
      <c r="BO38" s="17"/>
      <c r="BP38" s="17">
        <v>102.5</v>
      </c>
      <c r="BQ38" s="17">
        <v>158.19999999999999</v>
      </c>
      <c r="BR38" s="17"/>
      <c r="BS38" s="17">
        <v>0</v>
      </c>
      <c r="BT38" s="17">
        <v>71.599999999999994</v>
      </c>
      <c r="BU38" s="17"/>
      <c r="BV38" s="17"/>
      <c r="BW38" s="17"/>
      <c r="BX38" s="17"/>
      <c r="BY38" s="17"/>
      <c r="BZ38" s="17"/>
      <c r="CA38" s="17"/>
      <c r="CB38" s="17"/>
      <c r="CC38" s="17"/>
      <c r="CD38" s="17">
        <v>119.2</v>
      </c>
      <c r="CE38" s="17">
        <v>106.7</v>
      </c>
      <c r="CF38" s="17">
        <v>62.7</v>
      </c>
      <c r="CG38" s="17">
        <v>77.599999999999994</v>
      </c>
      <c r="CH38" s="17">
        <v>30.2</v>
      </c>
      <c r="CI38" s="17"/>
      <c r="CJ38" s="17"/>
      <c r="CK38" s="17"/>
      <c r="CL38" s="17">
        <v>141.5</v>
      </c>
      <c r="CM38" s="17">
        <v>143.69999999999999</v>
      </c>
      <c r="CN38" s="17">
        <v>147.6</v>
      </c>
      <c r="CO38" s="17">
        <v>0</v>
      </c>
      <c r="CP38" s="17"/>
      <c r="CQ38" s="17"/>
      <c r="CR38" s="17"/>
      <c r="CS38" s="17"/>
      <c r="CT38" s="17">
        <v>0</v>
      </c>
      <c r="CU38" s="17"/>
      <c r="CV38" s="17">
        <v>1.3</v>
      </c>
      <c r="CW38" s="17">
        <v>103.2</v>
      </c>
      <c r="CX38" s="17">
        <v>80.7</v>
      </c>
      <c r="CY38" s="17">
        <v>14.5</v>
      </c>
      <c r="CZ38" s="17">
        <v>0.4</v>
      </c>
      <c r="DA38" s="17"/>
      <c r="DB38" s="17"/>
      <c r="DC38" s="17">
        <v>9.9</v>
      </c>
      <c r="DD38" s="17">
        <v>5.4</v>
      </c>
      <c r="DE38" s="17">
        <v>203.1</v>
      </c>
      <c r="DF38" s="17">
        <v>0.9</v>
      </c>
      <c r="DG38" s="17">
        <v>1.89</v>
      </c>
      <c r="DH38" s="17">
        <v>4.4000000000000004</v>
      </c>
      <c r="DI38" s="17">
        <v>20.5</v>
      </c>
      <c r="DJ38" s="17">
        <v>10</v>
      </c>
      <c r="DK38" s="17">
        <v>6.5</v>
      </c>
      <c r="DL38" s="17">
        <v>3.6</v>
      </c>
      <c r="DM38" s="17">
        <v>18.5</v>
      </c>
      <c r="DN38" s="17">
        <v>16</v>
      </c>
      <c r="DO38" s="17">
        <v>19</v>
      </c>
      <c r="DP38" s="17">
        <v>31</v>
      </c>
      <c r="DQ38" s="17">
        <v>87.4</v>
      </c>
      <c r="DR38" s="17">
        <v>19.7</v>
      </c>
      <c r="DS38" s="17">
        <v>3.3</v>
      </c>
      <c r="DT38" s="17">
        <v>10.5</v>
      </c>
      <c r="DU38" s="17">
        <v>1.6</v>
      </c>
      <c r="DV38" s="17"/>
      <c r="DW38" s="17">
        <v>9.9</v>
      </c>
      <c r="DX38" s="17">
        <v>6.2</v>
      </c>
      <c r="DY38" s="17">
        <v>17.8</v>
      </c>
      <c r="DZ38" s="17">
        <v>20.2</v>
      </c>
      <c r="EA38" s="17">
        <v>20</v>
      </c>
      <c r="EB38" s="17">
        <v>27.5</v>
      </c>
      <c r="EC38" s="17">
        <v>80.5</v>
      </c>
      <c r="ED38" s="17">
        <v>36.200000000000003</v>
      </c>
      <c r="EE38" s="17">
        <v>114.7</v>
      </c>
      <c r="EF38" s="17">
        <v>106.5</v>
      </c>
      <c r="EG38" s="17">
        <v>20.399999999999999</v>
      </c>
      <c r="EH38" s="17">
        <v>14.2</v>
      </c>
      <c r="EI38" s="17">
        <v>10.5</v>
      </c>
      <c r="EJ38" s="17">
        <v>4.5999999999999996</v>
      </c>
      <c r="EK38" s="17">
        <v>7.1</v>
      </c>
      <c r="EL38" s="17">
        <v>14</v>
      </c>
      <c r="EM38" s="17">
        <v>14.5</v>
      </c>
      <c r="EN38" s="17">
        <v>14.5</v>
      </c>
      <c r="EO38" s="17">
        <v>15.6</v>
      </c>
      <c r="EP38" s="17">
        <v>253.1</v>
      </c>
      <c r="EQ38" s="17">
        <v>15.7</v>
      </c>
      <c r="ER38" s="17">
        <v>142.6</v>
      </c>
      <c r="ES38" s="17">
        <v>0.6</v>
      </c>
      <c r="ET38" s="17">
        <v>129.4</v>
      </c>
      <c r="EU38" s="17">
        <v>107.5</v>
      </c>
      <c r="EV38" s="17">
        <v>109.7</v>
      </c>
      <c r="EW38" s="17">
        <v>2.8</v>
      </c>
      <c r="EX38" s="17">
        <v>2.4</v>
      </c>
      <c r="EY38" s="17">
        <v>2.4</v>
      </c>
      <c r="EZ38" s="17">
        <v>2.1</v>
      </c>
      <c r="FA38" s="17">
        <v>16.2</v>
      </c>
      <c r="FB38" s="17">
        <v>6.8</v>
      </c>
      <c r="FC38" s="17">
        <v>20</v>
      </c>
      <c r="FD38" s="17">
        <v>11</v>
      </c>
      <c r="FE38" s="17">
        <v>29</v>
      </c>
      <c r="FF38" s="17">
        <v>32.4</v>
      </c>
      <c r="FG38" s="17">
        <v>15.5</v>
      </c>
      <c r="FH38" s="17">
        <v>4.0999999999999996</v>
      </c>
      <c r="FI38" s="17">
        <v>7.7</v>
      </c>
      <c r="FJ38" s="17">
        <v>11</v>
      </c>
      <c r="FK38" s="17">
        <v>7370.49</v>
      </c>
      <c r="FL38" s="15"/>
      <c r="FM38" s="17">
        <v>21.79823</v>
      </c>
      <c r="FN38" s="17">
        <v>8.0190000000000001</v>
      </c>
      <c r="FO38" s="17">
        <v>6.0519999999999996</v>
      </c>
      <c r="FP38" s="17">
        <v>12.6</v>
      </c>
      <c r="FQ38" s="17">
        <v>25.449719999999999</v>
      </c>
      <c r="FR38" s="17">
        <v>9.4859100000000005</v>
      </c>
      <c r="FS38" s="17">
        <v>4.7</v>
      </c>
      <c r="FT38" s="17">
        <v>5.5</v>
      </c>
      <c r="FU38" s="17">
        <v>93.604860000000002</v>
      </c>
    </row>
    <row r="39" spans="1:177" ht="24" customHeight="1" x14ac:dyDescent="0.3">
      <c r="A39" s="16" t="s">
        <v>46</v>
      </c>
      <c r="B39" s="16" t="s">
        <v>733</v>
      </c>
      <c r="C39" s="17">
        <v>140.30000000000001</v>
      </c>
      <c r="D39" s="17">
        <v>626.6</v>
      </c>
      <c r="E39" s="17">
        <v>215.6</v>
      </c>
      <c r="F39" s="17"/>
      <c r="G39" s="17"/>
      <c r="H39" s="17">
        <v>90.3</v>
      </c>
      <c r="I39" s="17">
        <v>162.5</v>
      </c>
      <c r="J39" s="17"/>
      <c r="K39" s="17"/>
      <c r="L39" s="17">
        <v>129.19999999999999</v>
      </c>
      <c r="M39" s="17">
        <v>129.30000000000001</v>
      </c>
      <c r="N39" s="17">
        <v>128.80000000000001</v>
      </c>
      <c r="O39" s="17">
        <v>224.9</v>
      </c>
      <c r="P39" s="17">
        <v>210.1</v>
      </c>
      <c r="Q39" s="17">
        <v>109.5</v>
      </c>
      <c r="R39" s="17">
        <v>73.099999999999994</v>
      </c>
      <c r="S39" s="17">
        <v>3.1</v>
      </c>
      <c r="T39" s="17"/>
      <c r="U39" s="17"/>
      <c r="V39" s="17"/>
      <c r="W39" s="17"/>
      <c r="X39" s="17">
        <v>158.6</v>
      </c>
      <c r="Y39" s="17">
        <v>7.5</v>
      </c>
      <c r="Z39" s="17">
        <v>6.2</v>
      </c>
      <c r="AA39" s="17"/>
      <c r="AB39" s="17">
        <v>6.9</v>
      </c>
      <c r="AC39" s="17">
        <v>11.7</v>
      </c>
      <c r="AD39" s="17">
        <v>70.3</v>
      </c>
      <c r="AE39" s="17"/>
      <c r="AF39" s="17"/>
      <c r="AG39" s="17"/>
      <c r="AH39" s="17"/>
      <c r="AI39" s="17">
        <v>110.2</v>
      </c>
      <c r="AJ39" s="17">
        <v>91.5</v>
      </c>
      <c r="AK39" s="17"/>
      <c r="AL39" s="17"/>
      <c r="AM39" s="17"/>
      <c r="AN39" s="17">
        <v>6.5</v>
      </c>
      <c r="AO39" s="17">
        <v>147.19999999999999</v>
      </c>
      <c r="AP39" s="17">
        <v>45.2</v>
      </c>
      <c r="AQ39" s="17">
        <v>141.9</v>
      </c>
      <c r="AR39" s="17">
        <v>26.9</v>
      </c>
      <c r="AS39" s="17">
        <v>18.399999999999999</v>
      </c>
      <c r="AT39" s="17">
        <v>12.2</v>
      </c>
      <c r="AU39" s="17">
        <v>85.8</v>
      </c>
      <c r="AV39" s="17">
        <v>179.9</v>
      </c>
      <c r="AW39" s="17">
        <v>180.7</v>
      </c>
      <c r="AX39" s="17">
        <v>184.7</v>
      </c>
      <c r="AY39" s="17">
        <v>107</v>
      </c>
      <c r="AZ39" s="17">
        <v>7.4</v>
      </c>
      <c r="BA39" s="17">
        <v>9.1999999999999993</v>
      </c>
      <c r="BB39" s="17">
        <v>0</v>
      </c>
      <c r="BC39" s="17">
        <v>21.5</v>
      </c>
      <c r="BD39" s="17">
        <v>2</v>
      </c>
      <c r="BE39" s="17"/>
      <c r="BF39" s="17">
        <v>72.2</v>
      </c>
      <c r="BG39" s="17"/>
      <c r="BH39" s="17"/>
      <c r="BI39" s="17">
        <v>41.3</v>
      </c>
      <c r="BJ39" s="17">
        <v>0</v>
      </c>
      <c r="BK39" s="17"/>
      <c r="BL39" s="17"/>
      <c r="BM39" s="17"/>
      <c r="BN39" s="17"/>
      <c r="BO39" s="17"/>
      <c r="BP39" s="17">
        <v>100.3</v>
      </c>
      <c r="BQ39" s="17">
        <v>159.4</v>
      </c>
      <c r="BR39" s="17"/>
      <c r="BS39" s="17">
        <v>0</v>
      </c>
      <c r="BT39" s="17">
        <v>70.2</v>
      </c>
      <c r="BU39" s="17"/>
      <c r="BV39" s="17"/>
      <c r="BW39" s="17"/>
      <c r="BX39" s="17"/>
      <c r="BY39" s="17"/>
      <c r="BZ39" s="17"/>
      <c r="CA39" s="17"/>
      <c r="CB39" s="17"/>
      <c r="CC39" s="17"/>
      <c r="CD39" s="17">
        <v>113.2</v>
      </c>
      <c r="CE39" s="17">
        <v>88</v>
      </c>
      <c r="CF39" s="17">
        <v>61.7</v>
      </c>
      <c r="CG39" s="17">
        <v>76.7</v>
      </c>
      <c r="CH39" s="17">
        <v>29.7</v>
      </c>
      <c r="CI39" s="17"/>
      <c r="CJ39" s="17"/>
      <c r="CK39" s="17"/>
      <c r="CL39" s="17">
        <v>142</v>
      </c>
      <c r="CM39" s="17">
        <v>144.30000000000001</v>
      </c>
      <c r="CN39" s="17">
        <v>148.5</v>
      </c>
      <c r="CO39" s="17">
        <v>0</v>
      </c>
      <c r="CP39" s="17"/>
      <c r="CQ39" s="17"/>
      <c r="CR39" s="17"/>
      <c r="CS39" s="17"/>
      <c r="CT39" s="17">
        <v>0</v>
      </c>
      <c r="CU39" s="17"/>
      <c r="CV39" s="17">
        <v>1.1000000000000001</v>
      </c>
      <c r="CW39" s="17">
        <v>110</v>
      </c>
      <c r="CX39" s="17">
        <v>80.599999999999994</v>
      </c>
      <c r="CY39" s="17">
        <v>14.8</v>
      </c>
      <c r="CZ39" s="17">
        <v>0.2</v>
      </c>
      <c r="DA39" s="17"/>
      <c r="DB39" s="17"/>
      <c r="DC39" s="17">
        <v>10</v>
      </c>
      <c r="DD39" s="17">
        <v>5.2</v>
      </c>
      <c r="DE39" s="17">
        <v>202.4</v>
      </c>
      <c r="DF39" s="17">
        <v>0.9</v>
      </c>
      <c r="DG39" s="17">
        <v>1.88</v>
      </c>
      <c r="DH39" s="17">
        <v>4.8</v>
      </c>
      <c r="DI39" s="17">
        <v>20.3</v>
      </c>
      <c r="DJ39" s="17">
        <v>10</v>
      </c>
      <c r="DK39" s="17">
        <v>6.5</v>
      </c>
      <c r="DL39" s="17">
        <v>3.5</v>
      </c>
      <c r="DM39" s="17">
        <v>18.5</v>
      </c>
      <c r="DN39" s="17">
        <v>15.8</v>
      </c>
      <c r="DO39" s="17">
        <v>18.899999999999999</v>
      </c>
      <c r="DP39" s="17">
        <v>31.4</v>
      </c>
      <c r="DQ39" s="17">
        <v>87.8</v>
      </c>
      <c r="DR39" s="17">
        <v>19.399999999999999</v>
      </c>
      <c r="DS39" s="17">
        <v>3.3</v>
      </c>
      <c r="DT39" s="17">
        <v>10.6</v>
      </c>
      <c r="DU39" s="17">
        <v>1.6</v>
      </c>
      <c r="DV39" s="17"/>
      <c r="DW39" s="17">
        <v>9.9</v>
      </c>
      <c r="DX39" s="17">
        <v>6.2</v>
      </c>
      <c r="DY39" s="17">
        <v>17.7</v>
      </c>
      <c r="DZ39" s="17">
        <v>20.2</v>
      </c>
      <c r="EA39" s="17">
        <v>20</v>
      </c>
      <c r="EB39" s="17">
        <v>28.3</v>
      </c>
      <c r="EC39" s="17">
        <v>81.5</v>
      </c>
      <c r="ED39" s="17">
        <v>38.1</v>
      </c>
      <c r="EE39" s="17">
        <v>112</v>
      </c>
      <c r="EF39" s="17">
        <v>100.2</v>
      </c>
      <c r="EG39" s="17">
        <v>19.600000000000001</v>
      </c>
      <c r="EH39" s="17">
        <v>15.6</v>
      </c>
      <c r="EI39" s="17">
        <v>10.5</v>
      </c>
      <c r="EJ39" s="17">
        <v>4.5</v>
      </c>
      <c r="EK39" s="17">
        <v>7.1</v>
      </c>
      <c r="EL39" s="17">
        <v>14</v>
      </c>
      <c r="EM39" s="17">
        <v>14.5</v>
      </c>
      <c r="EN39" s="17">
        <v>14.5</v>
      </c>
      <c r="EO39" s="17">
        <v>16.899999999999999</v>
      </c>
      <c r="EP39" s="17">
        <v>252.9</v>
      </c>
      <c r="EQ39" s="17">
        <v>14.1</v>
      </c>
      <c r="ER39" s="17">
        <v>144.4</v>
      </c>
      <c r="ES39" s="17">
        <v>0.6</v>
      </c>
      <c r="ET39" s="17">
        <v>129.4</v>
      </c>
      <c r="EU39" s="17">
        <v>99.2</v>
      </c>
      <c r="EV39" s="17">
        <v>108.1</v>
      </c>
      <c r="EW39" s="17">
        <v>2.8</v>
      </c>
      <c r="EX39" s="17">
        <v>2.4</v>
      </c>
      <c r="EY39" s="17">
        <v>2.4</v>
      </c>
      <c r="EZ39" s="17">
        <v>2.1</v>
      </c>
      <c r="FA39" s="17">
        <v>14.3</v>
      </c>
      <c r="FB39" s="17">
        <v>6.9</v>
      </c>
      <c r="FC39" s="17">
        <v>20</v>
      </c>
      <c r="FD39" s="17">
        <v>10.6</v>
      </c>
      <c r="FE39" s="17">
        <v>29.1</v>
      </c>
      <c r="FF39" s="17">
        <v>32.6</v>
      </c>
      <c r="FG39" s="17">
        <v>16.2</v>
      </c>
      <c r="FH39" s="17">
        <v>4.0999999999999996</v>
      </c>
      <c r="FI39" s="17">
        <v>9.1999999999999993</v>
      </c>
      <c r="FJ39" s="17">
        <v>11</v>
      </c>
      <c r="FK39" s="17">
        <v>7273.38</v>
      </c>
      <c r="FL39" s="15"/>
      <c r="FM39" s="17">
        <v>21.826139999999999</v>
      </c>
      <c r="FN39" s="17">
        <v>8.0090000000000003</v>
      </c>
      <c r="FO39" s="17">
        <v>6.0519999999999996</v>
      </c>
      <c r="FP39" s="17">
        <v>12.6</v>
      </c>
      <c r="FQ39" s="17">
        <v>25.77496</v>
      </c>
      <c r="FR39" s="17">
        <v>9.4855400000000003</v>
      </c>
      <c r="FS39" s="17">
        <v>4.7</v>
      </c>
      <c r="FT39" s="17">
        <v>5.6</v>
      </c>
      <c r="FU39" s="17">
        <v>94.047640000000001</v>
      </c>
    </row>
    <row r="40" spans="1:177" ht="24" customHeight="1" x14ac:dyDescent="0.3">
      <c r="A40" s="16" t="s">
        <v>46</v>
      </c>
      <c r="B40" s="16" t="s">
        <v>734</v>
      </c>
      <c r="C40" s="17">
        <v>148.1</v>
      </c>
      <c r="D40" s="17">
        <v>633.1</v>
      </c>
      <c r="E40" s="17">
        <v>212.1</v>
      </c>
      <c r="F40" s="17"/>
      <c r="G40" s="17"/>
      <c r="H40" s="17">
        <v>90.7</v>
      </c>
      <c r="I40" s="17">
        <v>163.69999999999999</v>
      </c>
      <c r="J40" s="17"/>
      <c r="K40" s="17"/>
      <c r="L40" s="17">
        <v>130</v>
      </c>
      <c r="M40" s="17">
        <v>129.19999999999999</v>
      </c>
      <c r="N40" s="17">
        <v>129.9</v>
      </c>
      <c r="O40" s="17">
        <v>222</v>
      </c>
      <c r="P40" s="17">
        <v>211.3</v>
      </c>
      <c r="Q40" s="17">
        <v>110</v>
      </c>
      <c r="R40" s="17">
        <v>76.900000000000006</v>
      </c>
      <c r="S40" s="17">
        <v>3.2</v>
      </c>
      <c r="T40" s="17"/>
      <c r="U40" s="17"/>
      <c r="V40" s="17"/>
      <c r="W40" s="17"/>
      <c r="X40" s="17">
        <v>169</v>
      </c>
      <c r="Y40" s="17">
        <v>8.1</v>
      </c>
      <c r="Z40" s="17">
        <v>6.3</v>
      </c>
      <c r="AA40" s="17"/>
      <c r="AB40" s="17">
        <v>6.9</v>
      </c>
      <c r="AC40" s="17">
        <v>11.7</v>
      </c>
      <c r="AD40" s="17">
        <v>73</v>
      </c>
      <c r="AE40" s="17"/>
      <c r="AF40" s="17"/>
      <c r="AG40" s="17"/>
      <c r="AH40" s="17"/>
      <c r="AI40" s="17">
        <v>110.6</v>
      </c>
      <c r="AJ40" s="17">
        <v>151</v>
      </c>
      <c r="AK40" s="17"/>
      <c r="AL40" s="17"/>
      <c r="AM40" s="17"/>
      <c r="AN40" s="17">
        <v>6.5</v>
      </c>
      <c r="AO40" s="17">
        <v>147.1</v>
      </c>
      <c r="AP40" s="17">
        <v>43.1</v>
      </c>
      <c r="AQ40" s="17">
        <v>77.099999999999994</v>
      </c>
      <c r="AR40" s="17">
        <v>27.3</v>
      </c>
      <c r="AS40" s="17">
        <v>18.600000000000001</v>
      </c>
      <c r="AT40" s="17">
        <v>12.2</v>
      </c>
      <c r="AU40" s="17">
        <v>92.8</v>
      </c>
      <c r="AV40" s="17">
        <v>184</v>
      </c>
      <c r="AW40" s="17">
        <v>184.7</v>
      </c>
      <c r="AX40" s="17">
        <v>184.1</v>
      </c>
      <c r="AY40" s="17">
        <v>109.9</v>
      </c>
      <c r="AZ40" s="17">
        <v>7.4</v>
      </c>
      <c r="BA40" s="17">
        <v>9.1</v>
      </c>
      <c r="BB40" s="17">
        <v>0</v>
      </c>
      <c r="BC40" s="17">
        <v>21.6</v>
      </c>
      <c r="BD40" s="17">
        <v>2</v>
      </c>
      <c r="BE40" s="17"/>
      <c r="BF40" s="17">
        <v>71.7</v>
      </c>
      <c r="BG40" s="17"/>
      <c r="BH40" s="17"/>
      <c r="BI40" s="17">
        <v>43.1</v>
      </c>
      <c r="BJ40" s="17">
        <v>0</v>
      </c>
      <c r="BK40" s="17"/>
      <c r="BL40" s="17"/>
      <c r="BM40" s="17"/>
      <c r="BN40" s="17"/>
      <c r="BO40" s="17"/>
      <c r="BP40" s="17">
        <v>101.4</v>
      </c>
      <c r="BQ40" s="17">
        <v>159.30000000000001</v>
      </c>
      <c r="BR40" s="17"/>
      <c r="BS40" s="17">
        <v>0</v>
      </c>
      <c r="BT40" s="17">
        <v>69.599999999999994</v>
      </c>
      <c r="BU40" s="17"/>
      <c r="BV40" s="17"/>
      <c r="BW40" s="17"/>
      <c r="BX40" s="17"/>
      <c r="BY40" s="17"/>
      <c r="BZ40" s="17"/>
      <c r="CA40" s="17"/>
      <c r="CB40" s="17"/>
      <c r="CC40" s="17"/>
      <c r="CD40" s="17">
        <v>122.1</v>
      </c>
      <c r="CE40" s="17">
        <v>91.1</v>
      </c>
      <c r="CF40" s="17">
        <v>62.8</v>
      </c>
      <c r="CG40" s="17">
        <v>76.400000000000006</v>
      </c>
      <c r="CH40" s="17">
        <v>29.9</v>
      </c>
      <c r="CI40" s="17"/>
      <c r="CJ40" s="17"/>
      <c r="CK40" s="17"/>
      <c r="CL40" s="17">
        <v>142.6</v>
      </c>
      <c r="CM40" s="17">
        <v>144.69999999999999</v>
      </c>
      <c r="CN40" s="17">
        <v>148.4</v>
      </c>
      <c r="CO40" s="17">
        <v>0</v>
      </c>
      <c r="CP40" s="17"/>
      <c r="CQ40" s="17"/>
      <c r="CR40" s="17"/>
      <c r="CS40" s="17"/>
      <c r="CT40" s="17">
        <v>0</v>
      </c>
      <c r="CU40" s="17"/>
      <c r="CV40" s="17">
        <v>0.5</v>
      </c>
      <c r="CW40" s="17">
        <v>112.7</v>
      </c>
      <c r="CX40" s="17">
        <v>80.599999999999994</v>
      </c>
      <c r="CY40" s="17">
        <v>13.9</v>
      </c>
      <c r="CZ40" s="17">
        <v>0.2</v>
      </c>
      <c r="DA40" s="17"/>
      <c r="DB40" s="17"/>
      <c r="DC40" s="17">
        <v>9.9</v>
      </c>
      <c r="DD40" s="17">
        <v>5.4</v>
      </c>
      <c r="DE40" s="17">
        <v>202.6</v>
      </c>
      <c r="DF40" s="17">
        <v>0.8</v>
      </c>
      <c r="DG40" s="17">
        <v>1.88</v>
      </c>
      <c r="DH40" s="17">
        <v>4.8</v>
      </c>
      <c r="DI40" s="17">
        <v>20.7</v>
      </c>
      <c r="DJ40" s="17">
        <v>10</v>
      </c>
      <c r="DK40" s="17">
        <v>6.4</v>
      </c>
      <c r="DL40" s="17">
        <v>3.5</v>
      </c>
      <c r="DM40" s="17">
        <v>18.5</v>
      </c>
      <c r="DN40" s="17">
        <v>15.5</v>
      </c>
      <c r="DO40" s="17">
        <v>18.600000000000001</v>
      </c>
      <c r="DP40" s="17">
        <v>31.5</v>
      </c>
      <c r="DQ40" s="17">
        <v>87.5</v>
      </c>
      <c r="DR40" s="17">
        <v>19.100000000000001</v>
      </c>
      <c r="DS40" s="17">
        <v>3.3</v>
      </c>
      <c r="DT40" s="17">
        <v>10.7</v>
      </c>
      <c r="DU40" s="17">
        <v>1.6</v>
      </c>
      <c r="DV40" s="17"/>
      <c r="DW40" s="17">
        <v>9.9</v>
      </c>
      <c r="DX40" s="17">
        <v>6.1</v>
      </c>
      <c r="DY40" s="17">
        <v>18.399999999999999</v>
      </c>
      <c r="DZ40" s="17">
        <v>20.3</v>
      </c>
      <c r="EA40" s="17">
        <v>20</v>
      </c>
      <c r="EB40" s="17">
        <v>28.2</v>
      </c>
      <c r="EC40" s="17">
        <v>81.3</v>
      </c>
      <c r="ED40" s="17">
        <v>37.299999999999997</v>
      </c>
      <c r="EE40" s="17">
        <v>113.6</v>
      </c>
      <c r="EF40" s="17">
        <v>101.9</v>
      </c>
      <c r="EG40" s="17">
        <v>19</v>
      </c>
      <c r="EH40" s="17">
        <v>15.2</v>
      </c>
      <c r="EI40" s="17">
        <v>10.5</v>
      </c>
      <c r="EJ40" s="17">
        <v>4.3</v>
      </c>
      <c r="EK40" s="17">
        <v>6.7</v>
      </c>
      <c r="EL40" s="17">
        <v>14</v>
      </c>
      <c r="EM40" s="17">
        <v>14.5</v>
      </c>
      <c r="EN40" s="17">
        <v>14.5</v>
      </c>
      <c r="EO40" s="17">
        <v>16.100000000000001</v>
      </c>
      <c r="EP40" s="17">
        <v>253</v>
      </c>
      <c r="EQ40" s="17">
        <v>12.1</v>
      </c>
      <c r="ER40" s="17">
        <v>142.5</v>
      </c>
      <c r="ES40" s="17">
        <v>0.6</v>
      </c>
      <c r="ET40" s="17">
        <v>129.19999999999999</v>
      </c>
      <c r="EU40" s="17">
        <v>106.8</v>
      </c>
      <c r="EV40" s="17">
        <v>106.8</v>
      </c>
      <c r="EW40" s="17">
        <v>2.8</v>
      </c>
      <c r="EX40" s="17">
        <v>2.4</v>
      </c>
      <c r="EY40" s="17">
        <v>2.4</v>
      </c>
      <c r="EZ40" s="17">
        <v>2.1</v>
      </c>
      <c r="FA40" s="17">
        <v>12.6</v>
      </c>
      <c r="FB40" s="17">
        <v>6.9</v>
      </c>
      <c r="FC40" s="17">
        <v>20</v>
      </c>
      <c r="FD40" s="17">
        <v>11.1</v>
      </c>
      <c r="FE40" s="17">
        <v>29.2</v>
      </c>
      <c r="FF40" s="17">
        <v>32.5</v>
      </c>
      <c r="FG40" s="17">
        <v>16</v>
      </c>
      <c r="FH40" s="17">
        <v>4.2</v>
      </c>
      <c r="FI40" s="17">
        <v>9.1999999999999993</v>
      </c>
      <c r="FJ40" s="17">
        <v>11</v>
      </c>
      <c r="FK40" s="17">
        <v>7332.78</v>
      </c>
      <c r="FL40" s="15"/>
      <c r="FM40" s="17">
        <v>21.68712</v>
      </c>
      <c r="FN40" s="17">
        <v>8.0030000000000001</v>
      </c>
      <c r="FO40" s="17">
        <v>6.048</v>
      </c>
      <c r="FP40" s="17">
        <v>12.6</v>
      </c>
      <c r="FQ40" s="17">
        <v>25.741309999999999</v>
      </c>
      <c r="FR40" s="17">
        <v>9.4854500000000002</v>
      </c>
      <c r="FS40" s="17">
        <v>4.7</v>
      </c>
      <c r="FT40" s="17">
        <v>5.7</v>
      </c>
      <c r="FU40" s="17">
        <v>93.964879999999994</v>
      </c>
    </row>
    <row r="41" spans="1:177" ht="24" customHeight="1" x14ac:dyDescent="0.3">
      <c r="A41" s="16" t="s">
        <v>46</v>
      </c>
      <c r="B41" s="16" t="s">
        <v>735</v>
      </c>
      <c r="C41" s="17">
        <v>147.1</v>
      </c>
      <c r="D41" s="17">
        <v>626.4</v>
      </c>
      <c r="E41" s="17">
        <v>215.2</v>
      </c>
      <c r="F41" s="17"/>
      <c r="G41" s="17"/>
      <c r="H41" s="17">
        <v>90</v>
      </c>
      <c r="I41" s="17">
        <v>150</v>
      </c>
      <c r="J41" s="17"/>
      <c r="K41" s="17"/>
      <c r="L41" s="17">
        <v>129.5</v>
      </c>
      <c r="M41" s="17">
        <v>129.1</v>
      </c>
      <c r="N41" s="17">
        <v>129.6</v>
      </c>
      <c r="O41" s="17">
        <v>223.2</v>
      </c>
      <c r="P41" s="17">
        <v>210.7</v>
      </c>
      <c r="Q41" s="17">
        <v>109.9</v>
      </c>
      <c r="R41" s="17">
        <v>70.400000000000006</v>
      </c>
      <c r="S41" s="17">
        <v>3.2</v>
      </c>
      <c r="T41" s="17"/>
      <c r="U41" s="17"/>
      <c r="V41" s="17"/>
      <c r="W41" s="17"/>
      <c r="X41" s="17">
        <v>164.1</v>
      </c>
      <c r="Y41" s="17">
        <v>7.6</v>
      </c>
      <c r="Z41" s="17">
        <v>6.2</v>
      </c>
      <c r="AA41" s="17"/>
      <c r="AB41" s="17">
        <v>6.9</v>
      </c>
      <c r="AC41" s="17">
        <v>10.7</v>
      </c>
      <c r="AD41" s="17">
        <v>71</v>
      </c>
      <c r="AE41" s="17"/>
      <c r="AF41" s="17"/>
      <c r="AG41" s="17"/>
      <c r="AH41" s="17"/>
      <c r="AI41" s="17">
        <v>110.5</v>
      </c>
      <c r="AJ41" s="17">
        <v>130.19999999999999</v>
      </c>
      <c r="AK41" s="17"/>
      <c r="AL41" s="17"/>
      <c r="AM41" s="17"/>
      <c r="AN41" s="17">
        <v>6.5</v>
      </c>
      <c r="AO41" s="17">
        <v>147.80000000000001</v>
      </c>
      <c r="AP41" s="17">
        <v>44.4</v>
      </c>
      <c r="AQ41" s="17">
        <v>76.5</v>
      </c>
      <c r="AR41" s="17">
        <v>27.8</v>
      </c>
      <c r="AS41" s="17">
        <v>18.600000000000001</v>
      </c>
      <c r="AT41" s="17">
        <v>12.2</v>
      </c>
      <c r="AU41" s="17">
        <v>91.3</v>
      </c>
      <c r="AV41" s="17">
        <v>182.5</v>
      </c>
      <c r="AW41" s="17">
        <v>182.8</v>
      </c>
      <c r="AX41" s="17">
        <v>184.2</v>
      </c>
      <c r="AY41" s="17">
        <v>108.4</v>
      </c>
      <c r="AZ41" s="17">
        <v>7.4</v>
      </c>
      <c r="BA41" s="17">
        <v>9.1</v>
      </c>
      <c r="BB41" s="17">
        <v>0</v>
      </c>
      <c r="BC41" s="17">
        <v>21.3</v>
      </c>
      <c r="BD41" s="17">
        <v>2</v>
      </c>
      <c r="BE41" s="17"/>
      <c r="BF41" s="17">
        <v>58.2</v>
      </c>
      <c r="BG41" s="17"/>
      <c r="BH41" s="17"/>
      <c r="BI41" s="17">
        <v>42.1</v>
      </c>
      <c r="BJ41" s="17">
        <v>0</v>
      </c>
      <c r="BK41" s="17"/>
      <c r="BL41" s="17"/>
      <c r="BM41" s="17"/>
      <c r="BN41" s="17"/>
      <c r="BO41" s="17"/>
      <c r="BP41" s="17">
        <v>100.7</v>
      </c>
      <c r="BQ41" s="17">
        <v>159.5</v>
      </c>
      <c r="BR41" s="17"/>
      <c r="BS41" s="17">
        <v>0</v>
      </c>
      <c r="BT41" s="17">
        <v>70.2</v>
      </c>
      <c r="BU41" s="17"/>
      <c r="BV41" s="17"/>
      <c r="BW41" s="17"/>
      <c r="BX41" s="17"/>
      <c r="BY41" s="17"/>
      <c r="BZ41" s="17"/>
      <c r="CA41" s="17"/>
      <c r="CB41" s="17"/>
      <c r="CC41" s="17"/>
      <c r="CD41" s="17">
        <v>103.2</v>
      </c>
      <c r="CE41" s="17">
        <v>63.3</v>
      </c>
      <c r="CF41" s="17">
        <v>62.1</v>
      </c>
      <c r="CG41" s="17">
        <v>76.5</v>
      </c>
      <c r="CH41" s="17">
        <v>29.7</v>
      </c>
      <c r="CI41" s="17"/>
      <c r="CJ41" s="17"/>
      <c r="CK41" s="17"/>
      <c r="CL41" s="17">
        <v>142.80000000000001</v>
      </c>
      <c r="CM41" s="17">
        <v>145.4</v>
      </c>
      <c r="CN41" s="17">
        <v>148.6</v>
      </c>
      <c r="CO41" s="17">
        <v>0</v>
      </c>
      <c r="CP41" s="17"/>
      <c r="CQ41" s="17"/>
      <c r="CR41" s="17"/>
      <c r="CS41" s="17"/>
      <c r="CT41" s="17">
        <v>0</v>
      </c>
      <c r="CU41" s="17"/>
      <c r="CV41" s="17">
        <v>0.6</v>
      </c>
      <c r="CW41" s="17">
        <v>117.5</v>
      </c>
      <c r="CX41" s="17">
        <v>80.599999999999994</v>
      </c>
      <c r="CY41" s="17">
        <v>14.4</v>
      </c>
      <c r="CZ41" s="17">
        <v>0.2</v>
      </c>
      <c r="DA41" s="17"/>
      <c r="DB41" s="17"/>
      <c r="DC41" s="17">
        <v>9.9</v>
      </c>
      <c r="DD41" s="17">
        <v>5.4</v>
      </c>
      <c r="DE41" s="17">
        <v>201.5</v>
      </c>
      <c r="DF41" s="17">
        <v>0.8</v>
      </c>
      <c r="DG41" s="17">
        <v>1.88</v>
      </c>
      <c r="DH41" s="17">
        <v>4.8</v>
      </c>
      <c r="DI41" s="17">
        <v>20.3</v>
      </c>
      <c r="DJ41" s="17">
        <v>10</v>
      </c>
      <c r="DK41" s="17">
        <v>6.5</v>
      </c>
      <c r="DL41" s="17">
        <v>3.5</v>
      </c>
      <c r="DM41" s="17">
        <v>18.5</v>
      </c>
      <c r="DN41" s="17">
        <v>14.9</v>
      </c>
      <c r="DO41" s="17">
        <v>17.8</v>
      </c>
      <c r="DP41" s="17">
        <v>31.4</v>
      </c>
      <c r="DQ41" s="17">
        <v>88.1</v>
      </c>
      <c r="DR41" s="17">
        <v>0</v>
      </c>
      <c r="DS41" s="17">
        <v>3.2</v>
      </c>
      <c r="DT41" s="17">
        <v>10.7</v>
      </c>
      <c r="DU41" s="17">
        <v>1.6</v>
      </c>
      <c r="DV41" s="17"/>
      <c r="DW41" s="17">
        <v>10</v>
      </c>
      <c r="DX41" s="17">
        <v>6.1</v>
      </c>
      <c r="DY41" s="17">
        <v>16.8</v>
      </c>
      <c r="DZ41" s="17">
        <v>20.2</v>
      </c>
      <c r="EA41" s="17">
        <v>20</v>
      </c>
      <c r="EB41" s="17">
        <v>28.1</v>
      </c>
      <c r="EC41" s="17">
        <v>80.5</v>
      </c>
      <c r="ED41" s="17">
        <v>36.200000000000003</v>
      </c>
      <c r="EE41" s="17">
        <v>107.9</v>
      </c>
      <c r="EF41" s="17">
        <v>103.6</v>
      </c>
      <c r="EG41" s="17">
        <v>19.100000000000001</v>
      </c>
      <c r="EH41" s="17">
        <v>14.7</v>
      </c>
      <c r="EI41" s="17">
        <v>10.5</v>
      </c>
      <c r="EJ41" s="17">
        <v>4.4000000000000004</v>
      </c>
      <c r="EK41" s="17">
        <v>6.7</v>
      </c>
      <c r="EL41" s="17">
        <v>14</v>
      </c>
      <c r="EM41" s="17">
        <v>14.5</v>
      </c>
      <c r="EN41" s="17">
        <v>14.5</v>
      </c>
      <c r="EO41" s="17">
        <v>14.4</v>
      </c>
      <c r="EP41" s="17">
        <v>253.1</v>
      </c>
      <c r="EQ41" s="17">
        <v>9.8000000000000007</v>
      </c>
      <c r="ER41" s="17">
        <v>142.4</v>
      </c>
      <c r="ES41" s="17">
        <v>0.6</v>
      </c>
      <c r="ET41" s="17">
        <v>129.5</v>
      </c>
      <c r="EU41" s="17">
        <v>109.4</v>
      </c>
      <c r="EV41" s="17">
        <v>104.1</v>
      </c>
      <c r="EW41" s="17">
        <v>2.8</v>
      </c>
      <c r="EX41" s="17">
        <v>2.4</v>
      </c>
      <c r="EY41" s="17">
        <v>2.4</v>
      </c>
      <c r="EZ41" s="17">
        <v>2.1</v>
      </c>
      <c r="FA41" s="17">
        <v>10.3</v>
      </c>
      <c r="FB41" s="17">
        <v>6.9</v>
      </c>
      <c r="FC41" s="17">
        <v>20.100000000000001</v>
      </c>
      <c r="FD41" s="17">
        <v>10.3</v>
      </c>
      <c r="FE41" s="17">
        <v>29.3</v>
      </c>
      <c r="FF41" s="17">
        <v>32.5</v>
      </c>
      <c r="FG41" s="17">
        <v>15.5</v>
      </c>
      <c r="FH41" s="17">
        <v>4.5999999999999996</v>
      </c>
      <c r="FI41" s="17">
        <v>9.3000000000000007</v>
      </c>
      <c r="FJ41" s="17">
        <v>10.7</v>
      </c>
      <c r="FK41" s="17">
        <v>7180.98</v>
      </c>
      <c r="FL41" s="15"/>
      <c r="FM41" s="17">
        <v>21.596129999999999</v>
      </c>
      <c r="FN41" s="17">
        <v>8.0020000000000007</v>
      </c>
      <c r="FO41" s="17">
        <v>6.0519999999999996</v>
      </c>
      <c r="FP41" s="17">
        <v>12.6</v>
      </c>
      <c r="FQ41" s="17">
        <v>25.408460000000002</v>
      </c>
      <c r="FR41" s="17">
        <v>10.134919999999999</v>
      </c>
      <c r="FS41" s="17">
        <v>4.8</v>
      </c>
      <c r="FT41" s="17">
        <v>5.6</v>
      </c>
      <c r="FU41" s="17">
        <v>94.193510000000003</v>
      </c>
    </row>
    <row r="42" spans="1:177" ht="24" customHeight="1" x14ac:dyDescent="0.3">
      <c r="A42" s="18" t="s">
        <v>46</v>
      </c>
      <c r="B42" s="18" t="s">
        <v>736</v>
      </c>
      <c r="C42" s="19">
        <v>147.19999999999999</v>
      </c>
      <c r="D42" s="19">
        <v>628.29999999999995</v>
      </c>
      <c r="E42" s="19">
        <v>215</v>
      </c>
      <c r="F42" s="19"/>
      <c r="G42" s="19"/>
      <c r="H42" s="19">
        <v>90.3</v>
      </c>
      <c r="I42" s="19">
        <v>160.1</v>
      </c>
      <c r="J42" s="19"/>
      <c r="K42" s="19"/>
      <c r="L42" s="19">
        <v>129.1</v>
      </c>
      <c r="M42" s="19">
        <v>130.30000000000001</v>
      </c>
      <c r="N42" s="19">
        <v>130.1</v>
      </c>
      <c r="O42" s="19">
        <v>223.5</v>
      </c>
      <c r="P42" s="19">
        <v>212.1</v>
      </c>
      <c r="Q42" s="19">
        <v>109.8</v>
      </c>
      <c r="R42" s="19">
        <v>73</v>
      </c>
      <c r="S42" s="19">
        <v>3.2</v>
      </c>
      <c r="T42" s="19"/>
      <c r="U42" s="19"/>
      <c r="V42" s="19"/>
      <c r="W42" s="19"/>
      <c r="X42" s="19">
        <v>162.80000000000001</v>
      </c>
      <c r="Y42" s="19">
        <v>7.8</v>
      </c>
      <c r="Z42" s="19">
        <v>6.2</v>
      </c>
      <c r="AA42" s="19"/>
      <c r="AB42" s="19">
        <v>6.9</v>
      </c>
      <c r="AC42" s="19">
        <v>10.4</v>
      </c>
      <c r="AD42" s="19">
        <v>71.5</v>
      </c>
      <c r="AE42" s="19"/>
      <c r="AF42" s="19"/>
      <c r="AG42" s="19"/>
      <c r="AH42" s="19"/>
      <c r="AI42" s="19">
        <v>110.4</v>
      </c>
      <c r="AJ42" s="19">
        <v>122</v>
      </c>
      <c r="AK42" s="19"/>
      <c r="AL42" s="19"/>
      <c r="AM42" s="19"/>
      <c r="AN42" s="19">
        <v>6.5</v>
      </c>
      <c r="AO42" s="19">
        <v>147.80000000000001</v>
      </c>
      <c r="AP42" s="19">
        <v>43.8</v>
      </c>
      <c r="AQ42" s="19">
        <v>71.8</v>
      </c>
      <c r="AR42" s="19">
        <v>28.2</v>
      </c>
      <c r="AS42" s="19">
        <v>18.600000000000001</v>
      </c>
      <c r="AT42" s="19">
        <v>12.2</v>
      </c>
      <c r="AU42" s="19">
        <v>87.4</v>
      </c>
      <c r="AV42" s="19">
        <v>183.1</v>
      </c>
      <c r="AW42" s="19">
        <v>183.5</v>
      </c>
      <c r="AX42" s="19">
        <v>184.5</v>
      </c>
      <c r="AY42" s="19">
        <v>109.3</v>
      </c>
      <c r="AZ42" s="19">
        <v>7.3</v>
      </c>
      <c r="BA42" s="19">
        <v>9.1</v>
      </c>
      <c r="BB42" s="19">
        <v>0</v>
      </c>
      <c r="BC42" s="19">
        <v>21.6</v>
      </c>
      <c r="BD42" s="19">
        <v>2</v>
      </c>
      <c r="BE42" s="19"/>
      <c r="BF42" s="19">
        <v>120.7</v>
      </c>
      <c r="BG42" s="19"/>
      <c r="BH42" s="19"/>
      <c r="BI42" s="19">
        <v>42.3</v>
      </c>
      <c r="BJ42" s="19">
        <v>0</v>
      </c>
      <c r="BK42" s="19"/>
      <c r="BL42" s="19"/>
      <c r="BM42" s="19"/>
      <c r="BN42" s="19"/>
      <c r="BO42" s="19"/>
      <c r="BP42" s="19">
        <v>100.7</v>
      </c>
      <c r="BQ42" s="19">
        <v>159.80000000000001</v>
      </c>
      <c r="BR42" s="19"/>
      <c r="BS42" s="19">
        <v>0</v>
      </c>
      <c r="BT42" s="19">
        <v>70.2</v>
      </c>
      <c r="BU42" s="19"/>
      <c r="BV42" s="19"/>
      <c r="BW42" s="19"/>
      <c r="BX42" s="19"/>
      <c r="BY42" s="19"/>
      <c r="BZ42" s="19"/>
      <c r="CA42" s="19"/>
      <c r="CB42" s="19"/>
      <c r="CC42" s="19"/>
      <c r="CD42" s="19">
        <v>158.5</v>
      </c>
      <c r="CE42" s="19">
        <v>93.3</v>
      </c>
      <c r="CF42" s="19">
        <v>62.1</v>
      </c>
      <c r="CG42" s="19">
        <v>74.900000000000006</v>
      </c>
      <c r="CH42" s="19">
        <v>29.8</v>
      </c>
      <c r="CI42" s="19"/>
      <c r="CJ42" s="19"/>
      <c r="CK42" s="19"/>
      <c r="CL42" s="19">
        <v>142.80000000000001</v>
      </c>
      <c r="CM42" s="19">
        <v>145.69999999999999</v>
      </c>
      <c r="CN42" s="19">
        <v>148.69999999999999</v>
      </c>
      <c r="CO42" s="19">
        <v>0</v>
      </c>
      <c r="CP42" s="19"/>
      <c r="CQ42" s="19"/>
      <c r="CR42" s="19"/>
      <c r="CS42" s="19"/>
      <c r="CT42" s="19">
        <v>0</v>
      </c>
      <c r="CU42" s="19"/>
      <c r="CV42" s="19">
        <v>0.4</v>
      </c>
      <c r="CW42" s="19">
        <v>119.1</v>
      </c>
      <c r="CX42" s="19">
        <v>75.400000000000006</v>
      </c>
      <c r="CY42" s="19">
        <v>14.7</v>
      </c>
      <c r="CZ42" s="19">
        <v>0.2</v>
      </c>
      <c r="DA42" s="19"/>
      <c r="DB42" s="19"/>
      <c r="DC42" s="19">
        <v>10</v>
      </c>
      <c r="DD42" s="19">
        <v>5.5</v>
      </c>
      <c r="DE42" s="19">
        <v>195.1</v>
      </c>
      <c r="DF42" s="19">
        <v>0.8</v>
      </c>
      <c r="DG42" s="19">
        <v>1.88</v>
      </c>
      <c r="DH42" s="19">
        <v>4.7</v>
      </c>
      <c r="DI42" s="19">
        <v>20.399999999999999</v>
      </c>
      <c r="DJ42" s="19">
        <v>10</v>
      </c>
      <c r="DK42" s="19">
        <v>6.5</v>
      </c>
      <c r="DL42" s="19">
        <v>3.5</v>
      </c>
      <c r="DM42" s="19">
        <v>18.5</v>
      </c>
      <c r="DN42" s="19">
        <v>13.7</v>
      </c>
      <c r="DO42" s="19">
        <v>16.3</v>
      </c>
      <c r="DP42" s="19">
        <v>31.8</v>
      </c>
      <c r="DQ42" s="19">
        <v>88.6</v>
      </c>
      <c r="DR42" s="19">
        <v>0</v>
      </c>
      <c r="DS42" s="19">
        <v>3.3</v>
      </c>
      <c r="DT42" s="19">
        <v>10.7</v>
      </c>
      <c r="DU42" s="19">
        <v>1.6</v>
      </c>
      <c r="DV42" s="19"/>
      <c r="DW42" s="19">
        <v>10</v>
      </c>
      <c r="DX42" s="19">
        <v>6</v>
      </c>
      <c r="DY42" s="19">
        <v>15</v>
      </c>
      <c r="DZ42" s="19">
        <v>20.2</v>
      </c>
      <c r="EA42" s="19">
        <v>20</v>
      </c>
      <c r="EB42" s="19">
        <v>28.4</v>
      </c>
      <c r="EC42" s="19">
        <v>79.099999999999994</v>
      </c>
      <c r="ED42" s="19">
        <v>32.4</v>
      </c>
      <c r="EE42" s="19">
        <v>109.4</v>
      </c>
      <c r="EF42" s="19">
        <v>106.1</v>
      </c>
      <c r="EG42" s="19">
        <v>18.7</v>
      </c>
      <c r="EH42" s="19">
        <v>12.8</v>
      </c>
      <c r="EI42" s="19">
        <v>10.5</v>
      </c>
      <c r="EJ42" s="19">
        <v>4.4000000000000004</v>
      </c>
      <c r="EK42" s="19">
        <v>7</v>
      </c>
      <c r="EL42" s="19">
        <v>14</v>
      </c>
      <c r="EM42" s="19">
        <v>14.5</v>
      </c>
      <c r="EN42" s="19">
        <v>14.5</v>
      </c>
      <c r="EO42" s="19">
        <v>15.1</v>
      </c>
      <c r="EP42" s="19">
        <v>244.5</v>
      </c>
      <c r="EQ42" s="19">
        <v>7.3</v>
      </c>
      <c r="ER42" s="19">
        <v>133.19999999999999</v>
      </c>
      <c r="ES42" s="19">
        <v>0.6</v>
      </c>
      <c r="ET42" s="19">
        <v>129.30000000000001</v>
      </c>
      <c r="EU42" s="19">
        <v>109.3</v>
      </c>
      <c r="EV42" s="19">
        <v>96.6</v>
      </c>
      <c r="EW42" s="19">
        <v>2.8</v>
      </c>
      <c r="EX42" s="19">
        <v>2.4</v>
      </c>
      <c r="EY42" s="19">
        <v>2.4</v>
      </c>
      <c r="EZ42" s="19">
        <v>2.1</v>
      </c>
      <c r="FA42" s="19">
        <v>7.8</v>
      </c>
      <c r="FB42" s="19">
        <v>6.9</v>
      </c>
      <c r="FC42" s="19">
        <v>20</v>
      </c>
      <c r="FD42" s="19">
        <v>9.6999999999999993</v>
      </c>
      <c r="FE42" s="19">
        <v>28.7</v>
      </c>
      <c r="FF42" s="19">
        <v>32.4</v>
      </c>
      <c r="FG42" s="19">
        <v>15.5</v>
      </c>
      <c r="FH42" s="19">
        <v>4.7</v>
      </c>
      <c r="FI42" s="19">
        <v>8.5</v>
      </c>
      <c r="FJ42" s="19">
        <v>11</v>
      </c>
      <c r="FK42" s="19">
        <v>7282.68</v>
      </c>
      <c r="FL42" s="15"/>
      <c r="FM42" s="19">
        <v>21.105930000000001</v>
      </c>
      <c r="FN42" s="19">
        <v>8.0009999999999994</v>
      </c>
      <c r="FO42" s="19">
        <v>6.048</v>
      </c>
      <c r="FP42" s="19">
        <v>13.2</v>
      </c>
      <c r="FQ42" s="19">
        <v>25.351369999999999</v>
      </c>
      <c r="FR42" s="19">
        <v>17.99108</v>
      </c>
      <c r="FS42" s="19">
        <v>4.8</v>
      </c>
      <c r="FT42" s="19">
        <v>5.5</v>
      </c>
      <c r="FU42" s="19">
        <v>101.99738000000001</v>
      </c>
    </row>
    <row r="43" spans="1:177" ht="24" customHeight="1" x14ac:dyDescent="0.3">
      <c r="A43" s="13" t="s">
        <v>46</v>
      </c>
      <c r="B43" s="13" t="s">
        <v>737</v>
      </c>
      <c r="C43" s="14">
        <v>142.69999999999999</v>
      </c>
      <c r="D43" s="14">
        <v>625.9</v>
      </c>
      <c r="E43" s="14">
        <v>215.3</v>
      </c>
      <c r="F43" s="14"/>
      <c r="G43" s="14"/>
      <c r="H43" s="14">
        <v>89.8</v>
      </c>
      <c r="I43" s="14">
        <v>161.19999999999999</v>
      </c>
      <c r="J43" s="14"/>
      <c r="K43" s="14"/>
      <c r="L43" s="14">
        <v>129.19999999999999</v>
      </c>
      <c r="M43" s="14">
        <v>130.69999999999999</v>
      </c>
      <c r="N43" s="14">
        <v>129</v>
      </c>
      <c r="O43" s="14">
        <v>224.4</v>
      </c>
      <c r="P43" s="14">
        <v>212</v>
      </c>
      <c r="Q43" s="14">
        <v>110.3</v>
      </c>
      <c r="R43" s="14">
        <v>151.1</v>
      </c>
      <c r="S43" s="14">
        <v>3.3</v>
      </c>
      <c r="T43" s="14"/>
      <c r="U43" s="14"/>
      <c r="V43" s="14"/>
      <c r="W43" s="14"/>
      <c r="X43" s="14">
        <v>163.6</v>
      </c>
      <c r="Y43" s="14">
        <v>7.2</v>
      </c>
      <c r="Z43" s="14">
        <v>6.1</v>
      </c>
      <c r="AA43" s="14"/>
      <c r="AB43" s="14">
        <v>6.9</v>
      </c>
      <c r="AC43" s="14">
        <v>10.4</v>
      </c>
      <c r="AD43" s="14">
        <v>71.2</v>
      </c>
      <c r="AE43" s="14"/>
      <c r="AF43" s="14"/>
      <c r="AG43" s="14"/>
      <c r="AH43" s="14"/>
      <c r="AI43" s="14">
        <v>110.2</v>
      </c>
      <c r="AJ43" s="14">
        <v>152.80000000000001</v>
      </c>
      <c r="AK43" s="14"/>
      <c r="AL43" s="14"/>
      <c r="AM43" s="14"/>
      <c r="AN43" s="14">
        <v>6.5</v>
      </c>
      <c r="AO43" s="14">
        <v>148.9</v>
      </c>
      <c r="AP43" s="14">
        <v>44.3</v>
      </c>
      <c r="AQ43" s="14">
        <v>76.2</v>
      </c>
      <c r="AR43" s="14">
        <v>26.7</v>
      </c>
      <c r="AS43" s="14">
        <v>18.600000000000001</v>
      </c>
      <c r="AT43" s="14">
        <v>12.2</v>
      </c>
      <c r="AU43" s="14">
        <v>88.5</v>
      </c>
      <c r="AV43" s="14">
        <v>181.9</v>
      </c>
      <c r="AW43" s="14">
        <v>182.1</v>
      </c>
      <c r="AX43" s="14">
        <v>184.2</v>
      </c>
      <c r="AY43" s="14">
        <v>107.7</v>
      </c>
      <c r="AZ43" s="14">
        <v>7.4</v>
      </c>
      <c r="BA43" s="14">
        <v>9.1</v>
      </c>
      <c r="BB43" s="14">
        <v>0</v>
      </c>
      <c r="BC43" s="14">
        <v>21.3</v>
      </c>
      <c r="BD43" s="14">
        <v>2</v>
      </c>
      <c r="BE43" s="14"/>
      <c r="BF43" s="14">
        <v>98.4</v>
      </c>
      <c r="BG43" s="14"/>
      <c r="BH43" s="14"/>
      <c r="BI43" s="14">
        <v>80.900000000000006</v>
      </c>
      <c r="BJ43" s="14">
        <v>0</v>
      </c>
      <c r="BK43" s="14"/>
      <c r="BL43" s="14"/>
      <c r="BM43" s="14"/>
      <c r="BN43" s="14"/>
      <c r="BO43" s="14"/>
      <c r="BP43" s="14">
        <v>100.5</v>
      </c>
      <c r="BQ43" s="14">
        <v>160.19999999999999</v>
      </c>
      <c r="BR43" s="14"/>
      <c r="BS43" s="14">
        <v>0</v>
      </c>
      <c r="BT43" s="14">
        <v>70.3</v>
      </c>
      <c r="BU43" s="14"/>
      <c r="BV43" s="14"/>
      <c r="BW43" s="14"/>
      <c r="BX43" s="14"/>
      <c r="BY43" s="14"/>
      <c r="BZ43" s="14"/>
      <c r="CA43" s="14"/>
      <c r="CB43" s="14"/>
      <c r="CC43" s="14"/>
      <c r="CD43" s="14">
        <v>126.8</v>
      </c>
      <c r="CE43" s="14">
        <v>83.9</v>
      </c>
      <c r="CF43" s="14">
        <v>61.9</v>
      </c>
      <c r="CG43" s="14">
        <v>74.900000000000006</v>
      </c>
      <c r="CH43" s="14">
        <v>29.4</v>
      </c>
      <c r="CI43" s="14"/>
      <c r="CJ43" s="14"/>
      <c r="CK43" s="14"/>
      <c r="CL43" s="14">
        <v>143.69999999999999</v>
      </c>
      <c r="CM43" s="14">
        <v>146</v>
      </c>
      <c r="CN43" s="14">
        <v>149.30000000000001</v>
      </c>
      <c r="CO43" s="14">
        <v>0</v>
      </c>
      <c r="CP43" s="14"/>
      <c r="CQ43" s="14"/>
      <c r="CR43" s="14"/>
      <c r="CS43" s="14"/>
      <c r="CT43" s="14">
        <v>0</v>
      </c>
      <c r="CU43" s="14"/>
      <c r="CV43" s="14">
        <v>0.1</v>
      </c>
      <c r="CW43" s="14">
        <v>118.8</v>
      </c>
      <c r="CX43" s="14">
        <v>47.8</v>
      </c>
      <c r="CY43" s="14">
        <v>13</v>
      </c>
      <c r="CZ43" s="14">
        <v>0.1</v>
      </c>
      <c r="DA43" s="14"/>
      <c r="DB43" s="14"/>
      <c r="DC43" s="14">
        <v>9.9</v>
      </c>
      <c r="DD43" s="14">
        <v>5.4</v>
      </c>
      <c r="DE43" s="14">
        <v>144.1</v>
      </c>
      <c r="DF43" s="14">
        <v>0.8</v>
      </c>
      <c r="DG43" s="14">
        <v>1.88</v>
      </c>
      <c r="DH43" s="14">
        <v>4.5999999999999996</v>
      </c>
      <c r="DI43" s="14">
        <v>20.2</v>
      </c>
      <c r="DJ43" s="14">
        <v>10</v>
      </c>
      <c r="DK43" s="14">
        <v>6.5</v>
      </c>
      <c r="DL43" s="14">
        <v>3.4</v>
      </c>
      <c r="DM43" s="14">
        <v>18.5</v>
      </c>
      <c r="DN43" s="14">
        <v>10</v>
      </c>
      <c r="DO43" s="14">
        <v>11.3</v>
      </c>
      <c r="DP43" s="14">
        <v>29</v>
      </c>
      <c r="DQ43" s="14">
        <v>87.9</v>
      </c>
      <c r="DR43" s="14">
        <v>0</v>
      </c>
      <c r="DS43" s="14">
        <v>3.3</v>
      </c>
      <c r="DT43" s="14">
        <v>10.8</v>
      </c>
      <c r="DU43" s="14">
        <v>1.6</v>
      </c>
      <c r="DV43" s="14"/>
      <c r="DW43" s="14">
        <v>9.9</v>
      </c>
      <c r="DX43" s="14">
        <v>5.8</v>
      </c>
      <c r="DY43" s="14">
        <v>18.100000000000001</v>
      </c>
      <c r="DZ43" s="14">
        <v>20.2</v>
      </c>
      <c r="EA43" s="14">
        <v>20</v>
      </c>
      <c r="EB43" s="14">
        <v>28.3</v>
      </c>
      <c r="EC43" s="14">
        <v>81.400000000000006</v>
      </c>
      <c r="ED43" s="14">
        <v>21.9</v>
      </c>
      <c r="EE43" s="14">
        <v>109.1</v>
      </c>
      <c r="EF43" s="14">
        <v>108.7</v>
      </c>
      <c r="EG43" s="14">
        <v>19.5</v>
      </c>
      <c r="EH43" s="14">
        <v>15.2</v>
      </c>
      <c r="EI43" s="14">
        <v>10.5</v>
      </c>
      <c r="EJ43" s="14">
        <v>4.4000000000000004</v>
      </c>
      <c r="EK43" s="14">
        <v>7.3</v>
      </c>
      <c r="EL43" s="14">
        <v>13.7</v>
      </c>
      <c r="EM43" s="14">
        <v>14.5</v>
      </c>
      <c r="EN43" s="14">
        <v>14.5</v>
      </c>
      <c r="EO43" s="14">
        <v>15.3</v>
      </c>
      <c r="EP43" s="14">
        <v>189.8</v>
      </c>
      <c r="EQ43" s="14">
        <v>4.5999999999999996</v>
      </c>
      <c r="ER43" s="14">
        <v>88.5</v>
      </c>
      <c r="ES43" s="14">
        <v>0.6</v>
      </c>
      <c r="ET43" s="14">
        <v>129.69999999999999</v>
      </c>
      <c r="EU43" s="14">
        <v>107.2</v>
      </c>
      <c r="EV43" s="14">
        <v>78</v>
      </c>
      <c r="EW43" s="14">
        <v>2.8</v>
      </c>
      <c r="EX43" s="14">
        <v>2.4</v>
      </c>
      <c r="EY43" s="14">
        <v>2.4</v>
      </c>
      <c r="EZ43" s="14">
        <v>2.1</v>
      </c>
      <c r="FA43" s="14">
        <v>5.0999999999999996</v>
      </c>
      <c r="FB43" s="14">
        <v>6.8</v>
      </c>
      <c r="FC43" s="14">
        <v>20</v>
      </c>
      <c r="FD43" s="14">
        <v>9.6</v>
      </c>
      <c r="FE43" s="14">
        <v>28.9</v>
      </c>
      <c r="FF43" s="14">
        <v>32.6</v>
      </c>
      <c r="FG43" s="14">
        <v>16.2</v>
      </c>
      <c r="FH43" s="14">
        <v>4.5999999999999996</v>
      </c>
      <c r="FI43" s="14">
        <v>8.8000000000000007</v>
      </c>
      <c r="FJ43" s="14">
        <v>11</v>
      </c>
      <c r="FK43" s="14">
        <v>7146.08</v>
      </c>
      <c r="FL43" s="15"/>
      <c r="FM43" s="14">
        <v>20.7852</v>
      </c>
      <c r="FN43" s="14">
        <v>7.9980000000000002</v>
      </c>
      <c r="FO43" s="14">
        <v>6.0519999999999996</v>
      </c>
      <c r="FP43" s="14">
        <v>13.2</v>
      </c>
      <c r="FQ43" s="14">
        <v>25.701560000000001</v>
      </c>
      <c r="FR43" s="14">
        <v>18.91865</v>
      </c>
      <c r="FS43" s="14">
        <v>4.9000000000000004</v>
      </c>
      <c r="FT43" s="14">
        <v>5.5</v>
      </c>
      <c r="FU43" s="14">
        <v>103.05540999999999</v>
      </c>
    </row>
    <row r="44" spans="1:177" ht="24" customHeight="1" x14ac:dyDescent="0.3">
      <c r="A44" s="16" t="s">
        <v>46</v>
      </c>
      <c r="B44" s="16" t="s">
        <v>738</v>
      </c>
      <c r="C44" s="17">
        <v>140.4</v>
      </c>
      <c r="D44" s="17">
        <v>625.29999999999995</v>
      </c>
      <c r="E44" s="17">
        <v>215.6</v>
      </c>
      <c r="F44" s="17"/>
      <c r="G44" s="17"/>
      <c r="H44" s="17">
        <v>89.1</v>
      </c>
      <c r="I44" s="17">
        <v>160.9</v>
      </c>
      <c r="J44" s="17"/>
      <c r="K44" s="17"/>
      <c r="L44" s="17">
        <v>154.6</v>
      </c>
      <c r="M44" s="17">
        <v>154.69999999999999</v>
      </c>
      <c r="N44" s="17">
        <v>154.69999999999999</v>
      </c>
      <c r="O44" s="17">
        <v>237.6</v>
      </c>
      <c r="P44" s="17">
        <v>213.3</v>
      </c>
      <c r="Q44" s="17">
        <v>110.3</v>
      </c>
      <c r="R44" s="17">
        <v>360.3</v>
      </c>
      <c r="S44" s="17">
        <v>3.1</v>
      </c>
      <c r="T44" s="17"/>
      <c r="U44" s="17"/>
      <c r="V44" s="17"/>
      <c r="W44" s="17"/>
      <c r="X44" s="17">
        <v>164.5</v>
      </c>
      <c r="Y44" s="17">
        <v>7.2</v>
      </c>
      <c r="Z44" s="17">
        <v>6.1</v>
      </c>
      <c r="AA44" s="17"/>
      <c r="AB44" s="17">
        <v>6.9</v>
      </c>
      <c r="AC44" s="17">
        <v>10.6</v>
      </c>
      <c r="AD44" s="17">
        <v>70.5</v>
      </c>
      <c r="AE44" s="17"/>
      <c r="AF44" s="17"/>
      <c r="AG44" s="17"/>
      <c r="AH44" s="17"/>
      <c r="AI44" s="17">
        <v>110.3</v>
      </c>
      <c r="AJ44" s="17">
        <v>171.7</v>
      </c>
      <c r="AK44" s="17"/>
      <c r="AL44" s="17"/>
      <c r="AM44" s="17"/>
      <c r="AN44" s="17">
        <v>6.5</v>
      </c>
      <c r="AO44" s="17">
        <v>148.1</v>
      </c>
      <c r="AP44" s="17">
        <v>42</v>
      </c>
      <c r="AQ44" s="17">
        <v>76</v>
      </c>
      <c r="AR44" s="17">
        <v>24.8</v>
      </c>
      <c r="AS44" s="17">
        <v>18.399999999999999</v>
      </c>
      <c r="AT44" s="17">
        <v>12.2</v>
      </c>
      <c r="AU44" s="17">
        <v>89.4</v>
      </c>
      <c r="AV44" s="17">
        <v>180.4</v>
      </c>
      <c r="AW44" s="17">
        <v>181.1</v>
      </c>
      <c r="AX44" s="17">
        <v>184.3</v>
      </c>
      <c r="AY44" s="17">
        <v>108.4</v>
      </c>
      <c r="AZ44" s="17">
        <v>7.4</v>
      </c>
      <c r="BA44" s="17">
        <v>9.1</v>
      </c>
      <c r="BB44" s="17">
        <v>0</v>
      </c>
      <c r="BC44" s="17">
        <v>21.1</v>
      </c>
      <c r="BD44" s="17">
        <v>2</v>
      </c>
      <c r="BE44" s="17"/>
      <c r="BF44" s="17">
        <v>117</v>
      </c>
      <c r="BG44" s="17"/>
      <c r="BH44" s="17"/>
      <c r="BI44" s="17">
        <v>80.7</v>
      </c>
      <c r="BJ44" s="17">
        <v>0</v>
      </c>
      <c r="BK44" s="17"/>
      <c r="BL44" s="17"/>
      <c r="BM44" s="17"/>
      <c r="BN44" s="17"/>
      <c r="BO44" s="17"/>
      <c r="BP44" s="17">
        <v>99.7</v>
      </c>
      <c r="BQ44" s="17">
        <v>160</v>
      </c>
      <c r="BR44" s="17"/>
      <c r="BS44" s="17">
        <v>0</v>
      </c>
      <c r="BT44" s="17">
        <v>70.099999999999994</v>
      </c>
      <c r="BU44" s="17"/>
      <c r="BV44" s="17"/>
      <c r="BW44" s="17"/>
      <c r="BX44" s="17"/>
      <c r="BY44" s="17"/>
      <c r="BZ44" s="17"/>
      <c r="CA44" s="17"/>
      <c r="CB44" s="17"/>
      <c r="CC44" s="17"/>
      <c r="CD44" s="17">
        <v>126.4</v>
      </c>
      <c r="CE44" s="17">
        <v>88</v>
      </c>
      <c r="CF44" s="17">
        <v>61.6</v>
      </c>
      <c r="CG44" s="17">
        <v>72.8</v>
      </c>
      <c r="CH44" s="17">
        <v>29.5</v>
      </c>
      <c r="CI44" s="17"/>
      <c r="CJ44" s="17"/>
      <c r="CK44" s="17"/>
      <c r="CL44" s="17">
        <v>143.80000000000001</v>
      </c>
      <c r="CM44" s="17">
        <v>146.5</v>
      </c>
      <c r="CN44" s="17">
        <v>149.4</v>
      </c>
      <c r="CO44" s="17">
        <v>0</v>
      </c>
      <c r="CP44" s="17"/>
      <c r="CQ44" s="17"/>
      <c r="CR44" s="17"/>
      <c r="CS44" s="17"/>
      <c r="CT44" s="17">
        <v>0</v>
      </c>
      <c r="CU44" s="17"/>
      <c r="CV44" s="17">
        <v>0</v>
      </c>
      <c r="CW44" s="17">
        <v>119</v>
      </c>
      <c r="CX44" s="17">
        <v>20.5</v>
      </c>
      <c r="CY44" s="17">
        <v>12.5</v>
      </c>
      <c r="CZ44" s="17">
        <v>0.1</v>
      </c>
      <c r="DA44" s="17"/>
      <c r="DB44" s="17"/>
      <c r="DC44" s="17">
        <v>9.9</v>
      </c>
      <c r="DD44" s="17">
        <v>5.5</v>
      </c>
      <c r="DE44" s="17">
        <v>71</v>
      </c>
      <c r="DF44" s="17">
        <v>0.8</v>
      </c>
      <c r="DG44" s="17">
        <v>1.88</v>
      </c>
      <c r="DH44" s="17">
        <v>4.5999999999999996</v>
      </c>
      <c r="DI44" s="17">
        <v>20.2</v>
      </c>
      <c r="DJ44" s="17">
        <v>10</v>
      </c>
      <c r="DK44" s="17">
        <v>6.4</v>
      </c>
      <c r="DL44" s="17">
        <v>3.5</v>
      </c>
      <c r="DM44" s="17">
        <v>18.5</v>
      </c>
      <c r="DN44" s="17">
        <v>3</v>
      </c>
      <c r="DO44" s="17">
        <v>3.4</v>
      </c>
      <c r="DP44" s="17">
        <v>32</v>
      </c>
      <c r="DQ44" s="17">
        <v>87.9</v>
      </c>
      <c r="DR44" s="17">
        <v>0</v>
      </c>
      <c r="DS44" s="17">
        <v>3.3</v>
      </c>
      <c r="DT44" s="17">
        <v>19.100000000000001</v>
      </c>
      <c r="DU44" s="17">
        <v>1.6</v>
      </c>
      <c r="DV44" s="17"/>
      <c r="DW44" s="17">
        <v>9.9</v>
      </c>
      <c r="DX44" s="17">
        <v>6</v>
      </c>
      <c r="DY44" s="17">
        <v>17.899999999999999</v>
      </c>
      <c r="DZ44" s="17">
        <v>20.2</v>
      </c>
      <c r="EA44" s="17">
        <v>20</v>
      </c>
      <c r="EB44" s="17">
        <v>28.3</v>
      </c>
      <c r="EC44" s="17">
        <v>79.900000000000006</v>
      </c>
      <c r="ED44" s="17">
        <v>10.4</v>
      </c>
      <c r="EE44" s="17">
        <v>105.4</v>
      </c>
      <c r="EF44" s="17">
        <v>104</v>
      </c>
      <c r="EG44" s="17">
        <v>19.8</v>
      </c>
      <c r="EH44" s="17">
        <v>14.3</v>
      </c>
      <c r="EI44" s="17">
        <v>10.5</v>
      </c>
      <c r="EJ44" s="17">
        <v>4.4000000000000004</v>
      </c>
      <c r="EK44" s="17">
        <v>7.3</v>
      </c>
      <c r="EL44" s="17">
        <v>13.9</v>
      </c>
      <c r="EM44" s="17">
        <v>14.3</v>
      </c>
      <c r="EN44" s="17">
        <v>14.8</v>
      </c>
      <c r="EO44" s="17">
        <v>11.9</v>
      </c>
      <c r="EP44" s="17">
        <v>94.2</v>
      </c>
      <c r="EQ44" s="17">
        <v>2.1</v>
      </c>
      <c r="ER44" s="17">
        <v>39</v>
      </c>
      <c r="ES44" s="17">
        <v>0.6</v>
      </c>
      <c r="ET44" s="17">
        <v>132.4</v>
      </c>
      <c r="EU44" s="17">
        <v>127.8</v>
      </c>
      <c r="EV44" s="17">
        <v>36.4</v>
      </c>
      <c r="EW44" s="17">
        <v>2.8</v>
      </c>
      <c r="EX44" s="17">
        <v>2.4</v>
      </c>
      <c r="EY44" s="17">
        <v>2.4</v>
      </c>
      <c r="EZ44" s="17">
        <v>2.1</v>
      </c>
      <c r="FA44" s="17">
        <v>2.5</v>
      </c>
      <c r="FB44" s="17">
        <v>6.8</v>
      </c>
      <c r="FC44" s="17">
        <v>20</v>
      </c>
      <c r="FD44" s="17">
        <v>9.6</v>
      </c>
      <c r="FE44" s="17">
        <v>28.7</v>
      </c>
      <c r="FF44" s="17">
        <v>32.6</v>
      </c>
      <c r="FG44" s="17">
        <v>16</v>
      </c>
      <c r="FH44" s="17">
        <v>4.5999999999999996</v>
      </c>
      <c r="FI44" s="17">
        <v>8.3000000000000007</v>
      </c>
      <c r="FJ44" s="17">
        <v>11</v>
      </c>
      <c r="FK44" s="17">
        <v>7174.58</v>
      </c>
      <c r="FL44" s="15"/>
      <c r="FM44" s="17">
        <v>20.966940000000001</v>
      </c>
      <c r="FN44" s="17">
        <v>7.9960000000000004</v>
      </c>
      <c r="FO44" s="17">
        <v>6.0519999999999996</v>
      </c>
      <c r="FP44" s="17">
        <v>13.2</v>
      </c>
      <c r="FQ44" s="17">
        <v>25.946919999999999</v>
      </c>
      <c r="FR44" s="17">
        <v>18.921299999999999</v>
      </c>
      <c r="FS44" s="17">
        <v>4.9000000000000004</v>
      </c>
      <c r="FT44" s="17">
        <v>5.6</v>
      </c>
      <c r="FU44" s="17">
        <v>103.58316000000001</v>
      </c>
    </row>
    <row r="45" spans="1:177" ht="24" customHeight="1" x14ac:dyDescent="0.3">
      <c r="A45" s="16" t="s">
        <v>46</v>
      </c>
      <c r="B45" s="16" t="s">
        <v>739</v>
      </c>
      <c r="C45" s="17">
        <v>140</v>
      </c>
      <c r="D45" s="17">
        <v>626.20000000000005</v>
      </c>
      <c r="E45" s="17">
        <v>215.9</v>
      </c>
      <c r="F45" s="17"/>
      <c r="G45" s="17"/>
      <c r="H45" s="17">
        <v>89.9</v>
      </c>
      <c r="I45" s="17">
        <v>160.69999999999999</v>
      </c>
      <c r="J45" s="17"/>
      <c r="K45" s="17"/>
      <c r="L45" s="17">
        <v>183.2</v>
      </c>
      <c r="M45" s="17">
        <v>186.9</v>
      </c>
      <c r="N45" s="17">
        <v>186.9</v>
      </c>
      <c r="O45" s="17">
        <v>263.89999999999998</v>
      </c>
      <c r="P45" s="17">
        <v>211.3</v>
      </c>
      <c r="Q45" s="17">
        <v>110.2</v>
      </c>
      <c r="R45" s="17">
        <v>389.8</v>
      </c>
      <c r="S45" s="17">
        <v>3.2</v>
      </c>
      <c r="T45" s="17"/>
      <c r="U45" s="17"/>
      <c r="V45" s="17"/>
      <c r="W45" s="17"/>
      <c r="X45" s="17">
        <v>165.8</v>
      </c>
      <c r="Y45" s="17">
        <v>7.4</v>
      </c>
      <c r="Z45" s="17">
        <v>6.1</v>
      </c>
      <c r="AA45" s="17"/>
      <c r="AB45" s="17">
        <v>6.9</v>
      </c>
      <c r="AC45" s="17">
        <v>10.6</v>
      </c>
      <c r="AD45" s="17">
        <v>71</v>
      </c>
      <c r="AE45" s="17"/>
      <c r="AF45" s="17"/>
      <c r="AG45" s="17"/>
      <c r="AH45" s="17"/>
      <c r="AI45" s="17">
        <v>110.3</v>
      </c>
      <c r="AJ45" s="17">
        <v>167.9</v>
      </c>
      <c r="AK45" s="17"/>
      <c r="AL45" s="17"/>
      <c r="AM45" s="17"/>
      <c r="AN45" s="17">
        <v>6.5</v>
      </c>
      <c r="AO45" s="17">
        <v>147.5</v>
      </c>
      <c r="AP45" s="17">
        <v>41</v>
      </c>
      <c r="AQ45" s="17">
        <v>101.3</v>
      </c>
      <c r="AR45" s="17">
        <v>24.6</v>
      </c>
      <c r="AS45" s="17">
        <v>18.399999999999999</v>
      </c>
      <c r="AT45" s="17">
        <v>12.2</v>
      </c>
      <c r="AU45" s="17">
        <v>88.7</v>
      </c>
      <c r="AV45" s="17">
        <v>181.1</v>
      </c>
      <c r="AW45" s="17">
        <v>181.3</v>
      </c>
      <c r="AX45" s="17">
        <v>184.7</v>
      </c>
      <c r="AY45" s="17">
        <v>108.2</v>
      </c>
      <c r="AZ45" s="17">
        <v>7.4</v>
      </c>
      <c r="BA45" s="17">
        <v>9.1</v>
      </c>
      <c r="BB45" s="17">
        <v>0</v>
      </c>
      <c r="BC45" s="17">
        <v>21.2</v>
      </c>
      <c r="BD45" s="17">
        <v>2</v>
      </c>
      <c r="BE45" s="17"/>
      <c r="BF45" s="17">
        <v>124.9</v>
      </c>
      <c r="BG45" s="17"/>
      <c r="BH45" s="17"/>
      <c r="BI45" s="17">
        <v>80.900000000000006</v>
      </c>
      <c r="BJ45" s="17">
        <v>0</v>
      </c>
      <c r="BK45" s="17"/>
      <c r="BL45" s="17"/>
      <c r="BM45" s="17"/>
      <c r="BN45" s="17"/>
      <c r="BO45" s="17"/>
      <c r="BP45" s="17">
        <v>100.4</v>
      </c>
      <c r="BQ45" s="17">
        <v>159.80000000000001</v>
      </c>
      <c r="BR45" s="17"/>
      <c r="BS45" s="17">
        <v>0</v>
      </c>
      <c r="BT45" s="17">
        <v>69.099999999999994</v>
      </c>
      <c r="BU45" s="17"/>
      <c r="BV45" s="17"/>
      <c r="BW45" s="17"/>
      <c r="BX45" s="17"/>
      <c r="BY45" s="17"/>
      <c r="BZ45" s="17"/>
      <c r="CA45" s="17"/>
      <c r="CB45" s="17"/>
      <c r="CC45" s="17"/>
      <c r="CD45" s="17">
        <v>137.9</v>
      </c>
      <c r="CE45" s="17">
        <v>87.2</v>
      </c>
      <c r="CF45" s="17">
        <v>61.8</v>
      </c>
      <c r="CG45" s="17">
        <v>69.3</v>
      </c>
      <c r="CH45" s="17">
        <v>29.5</v>
      </c>
      <c r="CI45" s="17"/>
      <c r="CJ45" s="17"/>
      <c r="CK45" s="17"/>
      <c r="CL45" s="17">
        <v>144.1</v>
      </c>
      <c r="CM45" s="17">
        <v>146.80000000000001</v>
      </c>
      <c r="CN45" s="17">
        <v>149.5</v>
      </c>
      <c r="CO45" s="17">
        <v>0</v>
      </c>
      <c r="CP45" s="17"/>
      <c r="CQ45" s="17"/>
      <c r="CR45" s="17"/>
      <c r="CS45" s="17"/>
      <c r="CT45" s="17">
        <v>0</v>
      </c>
      <c r="CU45" s="17"/>
      <c r="CV45" s="17">
        <v>0</v>
      </c>
      <c r="CW45" s="17">
        <v>116.5</v>
      </c>
      <c r="CX45" s="17">
        <v>17.7</v>
      </c>
      <c r="CY45" s="17">
        <v>8.3000000000000007</v>
      </c>
      <c r="CZ45" s="17">
        <v>0</v>
      </c>
      <c r="DA45" s="17"/>
      <c r="DB45" s="17"/>
      <c r="DC45" s="17">
        <v>9.9</v>
      </c>
      <c r="DD45" s="17">
        <v>5.4</v>
      </c>
      <c r="DE45" s="17">
        <v>5.4</v>
      </c>
      <c r="DF45" s="17">
        <v>1.1000000000000001</v>
      </c>
      <c r="DG45" s="17">
        <v>1.88</v>
      </c>
      <c r="DH45" s="17">
        <v>4.5</v>
      </c>
      <c r="DI45" s="17">
        <v>20.2</v>
      </c>
      <c r="DJ45" s="17">
        <v>10</v>
      </c>
      <c r="DK45" s="17">
        <v>6.5</v>
      </c>
      <c r="DL45" s="17">
        <v>3.5</v>
      </c>
      <c r="DM45" s="17">
        <v>18.5</v>
      </c>
      <c r="DN45" s="17">
        <v>0.1</v>
      </c>
      <c r="DO45" s="17">
        <v>0</v>
      </c>
      <c r="DP45" s="17">
        <v>31.8</v>
      </c>
      <c r="DQ45" s="17">
        <v>88.3</v>
      </c>
      <c r="DR45" s="17">
        <v>0</v>
      </c>
      <c r="DS45" s="17">
        <v>3.3</v>
      </c>
      <c r="DT45" s="17">
        <v>20.100000000000001</v>
      </c>
      <c r="DU45" s="17">
        <v>1.7</v>
      </c>
      <c r="DV45" s="17"/>
      <c r="DW45" s="17">
        <v>10</v>
      </c>
      <c r="DX45" s="17">
        <v>6.1</v>
      </c>
      <c r="DY45" s="17">
        <v>17.8</v>
      </c>
      <c r="DZ45" s="17">
        <v>20.2</v>
      </c>
      <c r="EA45" s="17">
        <v>20</v>
      </c>
      <c r="EB45" s="17">
        <v>28.3</v>
      </c>
      <c r="EC45" s="17">
        <v>78.8</v>
      </c>
      <c r="ED45" s="17">
        <v>1.1000000000000001</v>
      </c>
      <c r="EE45" s="17">
        <v>117.8</v>
      </c>
      <c r="EF45" s="17">
        <v>102.2</v>
      </c>
      <c r="EG45" s="17">
        <v>20.100000000000001</v>
      </c>
      <c r="EH45" s="17">
        <v>14.5</v>
      </c>
      <c r="EI45" s="17">
        <v>10.5</v>
      </c>
      <c r="EJ45" s="17">
        <v>4.3</v>
      </c>
      <c r="EK45" s="17">
        <v>7.6</v>
      </c>
      <c r="EL45" s="17">
        <v>19.600000000000001</v>
      </c>
      <c r="EM45" s="17">
        <v>15</v>
      </c>
      <c r="EN45" s="17">
        <v>14.2</v>
      </c>
      <c r="EO45" s="17">
        <v>9.1</v>
      </c>
      <c r="EP45" s="17">
        <v>14.3</v>
      </c>
      <c r="EQ45" s="17">
        <v>0.4</v>
      </c>
      <c r="ER45" s="17">
        <v>3.4</v>
      </c>
      <c r="ES45" s="17">
        <v>0.6</v>
      </c>
      <c r="ET45" s="17">
        <v>132</v>
      </c>
      <c r="EU45" s="17">
        <v>124.3</v>
      </c>
      <c r="EV45" s="17">
        <v>5.5</v>
      </c>
      <c r="EW45" s="17">
        <v>2.8</v>
      </c>
      <c r="EX45" s="17">
        <v>2.4</v>
      </c>
      <c r="EY45" s="17">
        <v>2.4</v>
      </c>
      <c r="EZ45" s="17">
        <v>2.2000000000000002</v>
      </c>
      <c r="FA45" s="17">
        <v>0.5</v>
      </c>
      <c r="FB45" s="17">
        <v>6.8</v>
      </c>
      <c r="FC45" s="17">
        <v>20</v>
      </c>
      <c r="FD45" s="17">
        <v>10.4</v>
      </c>
      <c r="FE45" s="17">
        <v>28.9</v>
      </c>
      <c r="FF45" s="17">
        <v>32.5</v>
      </c>
      <c r="FG45" s="17">
        <v>16</v>
      </c>
      <c r="FH45" s="17">
        <v>13.8</v>
      </c>
      <c r="FI45" s="17">
        <v>8.4</v>
      </c>
      <c r="FJ45" s="17">
        <v>11</v>
      </c>
      <c r="FK45" s="17">
        <v>7140.98</v>
      </c>
      <c r="FL45" s="15"/>
      <c r="FM45" s="17">
        <v>20.89799</v>
      </c>
      <c r="FN45" s="17">
        <v>7.9960000000000004</v>
      </c>
      <c r="FO45" s="17">
        <v>6.048</v>
      </c>
      <c r="FP45" s="17">
        <v>0</v>
      </c>
      <c r="FQ45" s="17">
        <v>26.161519999999999</v>
      </c>
      <c r="FR45" s="17">
        <v>18.921790000000001</v>
      </c>
      <c r="FS45" s="17">
        <v>4.8</v>
      </c>
      <c r="FT45" s="17">
        <v>5.6</v>
      </c>
      <c r="FU45" s="17">
        <v>90.425299999999993</v>
      </c>
    </row>
    <row r="46" spans="1:177" ht="24" customHeight="1" x14ac:dyDescent="0.3">
      <c r="A46" s="16" t="s">
        <v>46</v>
      </c>
      <c r="B46" s="16" t="s">
        <v>740</v>
      </c>
      <c r="C46" s="17">
        <v>146.30000000000001</v>
      </c>
      <c r="D46" s="17">
        <v>624.9</v>
      </c>
      <c r="E46" s="17">
        <v>215</v>
      </c>
      <c r="F46" s="17"/>
      <c r="G46" s="17"/>
      <c r="H46" s="17">
        <v>90.2</v>
      </c>
      <c r="I46" s="17">
        <v>78.099999999999994</v>
      </c>
      <c r="J46" s="17"/>
      <c r="K46" s="17"/>
      <c r="L46" s="17">
        <v>185.7</v>
      </c>
      <c r="M46" s="17">
        <v>205</v>
      </c>
      <c r="N46" s="17">
        <v>208.7</v>
      </c>
      <c r="O46" s="17">
        <v>283</v>
      </c>
      <c r="P46" s="17">
        <v>213.5</v>
      </c>
      <c r="Q46" s="17">
        <v>110.5</v>
      </c>
      <c r="R46" s="17">
        <v>349.2</v>
      </c>
      <c r="S46" s="17">
        <v>3.2</v>
      </c>
      <c r="T46" s="17"/>
      <c r="U46" s="17"/>
      <c r="V46" s="17"/>
      <c r="W46" s="17"/>
      <c r="X46" s="17">
        <v>166.2</v>
      </c>
      <c r="Y46" s="17">
        <v>7.6</v>
      </c>
      <c r="Z46" s="17">
        <v>6.1</v>
      </c>
      <c r="AA46" s="17"/>
      <c r="AB46" s="17">
        <v>6.9</v>
      </c>
      <c r="AC46" s="17">
        <v>10.6</v>
      </c>
      <c r="AD46" s="17">
        <v>71</v>
      </c>
      <c r="AE46" s="17"/>
      <c r="AF46" s="17"/>
      <c r="AG46" s="17"/>
      <c r="AH46" s="17"/>
      <c r="AI46" s="17">
        <v>110.3</v>
      </c>
      <c r="AJ46" s="17">
        <v>163.9</v>
      </c>
      <c r="AK46" s="17"/>
      <c r="AL46" s="17"/>
      <c r="AM46" s="17"/>
      <c r="AN46" s="17">
        <v>6.5</v>
      </c>
      <c r="AO46" s="17">
        <v>146.80000000000001</v>
      </c>
      <c r="AP46" s="17">
        <v>41.8</v>
      </c>
      <c r="AQ46" s="17">
        <v>143.4</v>
      </c>
      <c r="AR46" s="17">
        <v>24.6</v>
      </c>
      <c r="AS46" s="17">
        <v>18.600000000000001</v>
      </c>
      <c r="AT46" s="17">
        <v>12.2</v>
      </c>
      <c r="AU46" s="17">
        <v>89.2</v>
      </c>
      <c r="AV46" s="17">
        <v>182.6</v>
      </c>
      <c r="AW46" s="17">
        <v>182.5</v>
      </c>
      <c r="AX46" s="17">
        <v>183.8</v>
      </c>
      <c r="AY46" s="17">
        <v>108.9</v>
      </c>
      <c r="AZ46" s="17">
        <v>7.5</v>
      </c>
      <c r="BA46" s="17">
        <v>9.1</v>
      </c>
      <c r="BB46" s="17">
        <v>0</v>
      </c>
      <c r="BC46" s="17">
        <v>21.6</v>
      </c>
      <c r="BD46" s="17">
        <v>2</v>
      </c>
      <c r="BE46" s="17"/>
      <c r="BF46" s="17">
        <v>119.2</v>
      </c>
      <c r="BG46" s="17"/>
      <c r="BH46" s="17"/>
      <c r="BI46" s="17">
        <v>81.099999999999994</v>
      </c>
      <c r="BJ46" s="17">
        <v>0</v>
      </c>
      <c r="BK46" s="17"/>
      <c r="BL46" s="17"/>
      <c r="BM46" s="17"/>
      <c r="BN46" s="17"/>
      <c r="BO46" s="17"/>
      <c r="BP46" s="17">
        <v>100.5</v>
      </c>
      <c r="BQ46" s="17">
        <v>159.4</v>
      </c>
      <c r="BR46" s="17"/>
      <c r="BS46" s="17">
        <v>0</v>
      </c>
      <c r="BT46" s="17">
        <v>69.3</v>
      </c>
      <c r="BU46" s="17"/>
      <c r="BV46" s="17"/>
      <c r="BW46" s="17"/>
      <c r="BX46" s="17"/>
      <c r="BY46" s="17"/>
      <c r="BZ46" s="17"/>
      <c r="CA46" s="17"/>
      <c r="CB46" s="17"/>
      <c r="CC46" s="17"/>
      <c r="CD46" s="17">
        <v>133.30000000000001</v>
      </c>
      <c r="CE46" s="17">
        <v>88.2</v>
      </c>
      <c r="CF46" s="17">
        <v>61.9</v>
      </c>
      <c r="CG46" s="17">
        <v>67</v>
      </c>
      <c r="CH46" s="17">
        <v>29.6</v>
      </c>
      <c r="CI46" s="17"/>
      <c r="CJ46" s="17"/>
      <c r="CK46" s="17"/>
      <c r="CL46" s="17">
        <v>144.1</v>
      </c>
      <c r="CM46" s="17">
        <v>146.5</v>
      </c>
      <c r="CN46" s="17">
        <v>148.6</v>
      </c>
      <c r="CO46" s="17">
        <v>0</v>
      </c>
      <c r="CP46" s="17"/>
      <c r="CQ46" s="17"/>
      <c r="CR46" s="17"/>
      <c r="CS46" s="17"/>
      <c r="CT46" s="17">
        <v>0</v>
      </c>
      <c r="CU46" s="17"/>
      <c r="CV46" s="17">
        <v>0</v>
      </c>
      <c r="CW46" s="17">
        <v>113.8</v>
      </c>
      <c r="CX46" s="17">
        <v>0</v>
      </c>
      <c r="CY46" s="17">
        <v>0.5</v>
      </c>
      <c r="CZ46" s="17">
        <v>0</v>
      </c>
      <c r="DA46" s="17"/>
      <c r="DB46" s="17"/>
      <c r="DC46" s="17">
        <v>9.9</v>
      </c>
      <c r="DD46" s="17">
        <v>5.4</v>
      </c>
      <c r="DE46" s="17">
        <v>0</v>
      </c>
      <c r="DF46" s="17">
        <v>1.1000000000000001</v>
      </c>
      <c r="DG46" s="17">
        <v>1.88</v>
      </c>
      <c r="DH46" s="17">
        <v>4.4000000000000004</v>
      </c>
      <c r="DI46" s="17">
        <v>20.399999999999999</v>
      </c>
      <c r="DJ46" s="17">
        <v>10</v>
      </c>
      <c r="DK46" s="17">
        <v>6.5</v>
      </c>
      <c r="DL46" s="17">
        <v>3.5</v>
      </c>
      <c r="DM46" s="17">
        <v>18.5</v>
      </c>
      <c r="DN46" s="17">
        <v>0</v>
      </c>
      <c r="DO46" s="17">
        <v>0</v>
      </c>
      <c r="DP46" s="17">
        <v>31.9</v>
      </c>
      <c r="DQ46" s="17">
        <v>88.1</v>
      </c>
      <c r="DR46" s="17">
        <v>0</v>
      </c>
      <c r="DS46" s="17">
        <v>3.3</v>
      </c>
      <c r="DT46" s="17">
        <v>20.100000000000001</v>
      </c>
      <c r="DU46" s="17">
        <v>1.8</v>
      </c>
      <c r="DV46" s="17"/>
      <c r="DW46" s="17">
        <v>10</v>
      </c>
      <c r="DX46" s="17">
        <v>6.3</v>
      </c>
      <c r="DY46" s="17">
        <v>17.899999999999999</v>
      </c>
      <c r="DZ46" s="17">
        <v>20.2</v>
      </c>
      <c r="EA46" s="17">
        <v>20</v>
      </c>
      <c r="EB46" s="17">
        <v>28.1</v>
      </c>
      <c r="EC46" s="17">
        <v>69.2</v>
      </c>
      <c r="ED46" s="17">
        <v>0</v>
      </c>
      <c r="EE46" s="17">
        <v>106.3</v>
      </c>
      <c r="EF46" s="17">
        <v>99.7</v>
      </c>
      <c r="EG46" s="17">
        <v>20.6</v>
      </c>
      <c r="EH46" s="17">
        <v>13.9</v>
      </c>
      <c r="EI46" s="17">
        <v>10.5</v>
      </c>
      <c r="EJ46" s="17">
        <v>4.2</v>
      </c>
      <c r="EK46" s="17">
        <v>7.6</v>
      </c>
      <c r="EL46" s="17">
        <v>15.2</v>
      </c>
      <c r="EM46" s="17">
        <v>17</v>
      </c>
      <c r="EN46" s="17">
        <v>15</v>
      </c>
      <c r="EO46" s="17">
        <v>0.2</v>
      </c>
      <c r="EP46" s="17">
        <v>0</v>
      </c>
      <c r="EQ46" s="17">
        <v>0</v>
      </c>
      <c r="ER46" s="17">
        <v>0</v>
      </c>
      <c r="ES46" s="17">
        <v>0.6</v>
      </c>
      <c r="ET46" s="17">
        <v>132.69999999999999</v>
      </c>
      <c r="EU46" s="17">
        <v>135</v>
      </c>
      <c r="EV46" s="17">
        <v>0</v>
      </c>
      <c r="EW46" s="17">
        <v>2.9</v>
      </c>
      <c r="EX46" s="17">
        <v>2.4</v>
      </c>
      <c r="EY46" s="17">
        <v>2.4</v>
      </c>
      <c r="EZ46" s="17">
        <v>2.2000000000000002</v>
      </c>
      <c r="FA46" s="17">
        <v>0</v>
      </c>
      <c r="FB46" s="17">
        <v>6.8</v>
      </c>
      <c r="FC46" s="17">
        <v>20</v>
      </c>
      <c r="FD46" s="17">
        <v>10.6</v>
      </c>
      <c r="FE46" s="17">
        <v>29</v>
      </c>
      <c r="FF46" s="17">
        <v>32.4</v>
      </c>
      <c r="FG46" s="17">
        <v>16</v>
      </c>
      <c r="FH46" s="17">
        <v>17.2</v>
      </c>
      <c r="FI46" s="17">
        <v>9.1999999999999993</v>
      </c>
      <c r="FJ46" s="17">
        <v>11</v>
      </c>
      <c r="FK46" s="17">
        <v>7039.08</v>
      </c>
      <c r="FL46" s="15"/>
      <c r="FM46" s="17">
        <v>20.8155</v>
      </c>
      <c r="FN46" s="17">
        <v>7.9950000000000001</v>
      </c>
      <c r="FO46" s="17">
        <v>6.0519999999999996</v>
      </c>
      <c r="FP46" s="17">
        <v>0</v>
      </c>
      <c r="FQ46" s="17">
        <v>26.345189999999999</v>
      </c>
      <c r="FR46" s="17">
        <v>18.92173</v>
      </c>
      <c r="FS46" s="17">
        <v>4.9000000000000004</v>
      </c>
      <c r="FT46" s="17">
        <v>16</v>
      </c>
      <c r="FU46" s="17">
        <v>101.02942</v>
      </c>
    </row>
    <row r="47" spans="1:177" ht="24" customHeight="1" x14ac:dyDescent="0.3">
      <c r="A47" s="16" t="s">
        <v>46</v>
      </c>
      <c r="B47" s="16" t="s">
        <v>741</v>
      </c>
      <c r="C47" s="17">
        <v>145.9</v>
      </c>
      <c r="D47" s="17">
        <v>629.5</v>
      </c>
      <c r="E47" s="17">
        <v>216.5</v>
      </c>
      <c r="F47" s="17"/>
      <c r="G47" s="17"/>
      <c r="H47" s="17">
        <v>90.4</v>
      </c>
      <c r="I47" s="17">
        <v>163.19999999999999</v>
      </c>
      <c r="J47" s="17"/>
      <c r="K47" s="17"/>
      <c r="L47" s="17">
        <v>186.9</v>
      </c>
      <c r="M47" s="17">
        <v>206.6</v>
      </c>
      <c r="N47" s="17">
        <v>209.4</v>
      </c>
      <c r="O47" s="17">
        <v>284.7</v>
      </c>
      <c r="P47" s="17">
        <v>214.1</v>
      </c>
      <c r="Q47" s="17">
        <v>110.5</v>
      </c>
      <c r="R47" s="17">
        <v>543.4</v>
      </c>
      <c r="S47" s="17">
        <v>3.2</v>
      </c>
      <c r="T47" s="17"/>
      <c r="U47" s="17"/>
      <c r="V47" s="17"/>
      <c r="W47" s="17"/>
      <c r="X47" s="17">
        <v>167.3</v>
      </c>
      <c r="Y47" s="17">
        <v>7.9</v>
      </c>
      <c r="Z47" s="17">
        <v>6.3</v>
      </c>
      <c r="AA47" s="17"/>
      <c r="AB47" s="17">
        <v>6.9</v>
      </c>
      <c r="AC47" s="17">
        <v>11.2</v>
      </c>
      <c r="AD47" s="17">
        <v>121.1</v>
      </c>
      <c r="AE47" s="17"/>
      <c r="AF47" s="17"/>
      <c r="AG47" s="17"/>
      <c r="AH47" s="17"/>
      <c r="AI47" s="17">
        <v>110.5</v>
      </c>
      <c r="AJ47" s="17">
        <v>172.8</v>
      </c>
      <c r="AK47" s="17"/>
      <c r="AL47" s="17"/>
      <c r="AM47" s="17"/>
      <c r="AN47" s="17">
        <v>6.5</v>
      </c>
      <c r="AO47" s="17">
        <v>234.3</v>
      </c>
      <c r="AP47" s="17">
        <v>41.8</v>
      </c>
      <c r="AQ47" s="17">
        <v>144.19999999999999</v>
      </c>
      <c r="AR47" s="17">
        <v>25.2</v>
      </c>
      <c r="AS47" s="17">
        <v>18.600000000000001</v>
      </c>
      <c r="AT47" s="17">
        <v>12.2</v>
      </c>
      <c r="AU47" s="17">
        <v>90</v>
      </c>
      <c r="AV47" s="17">
        <v>184.4</v>
      </c>
      <c r="AW47" s="17">
        <v>185.1</v>
      </c>
      <c r="AX47" s="17">
        <v>184.9</v>
      </c>
      <c r="AY47" s="17">
        <v>108.9</v>
      </c>
      <c r="AZ47" s="17">
        <v>7.6</v>
      </c>
      <c r="BA47" s="17">
        <v>9.3000000000000007</v>
      </c>
      <c r="BB47" s="17">
        <v>0</v>
      </c>
      <c r="BC47" s="17">
        <v>20.6</v>
      </c>
      <c r="BD47" s="17">
        <v>2</v>
      </c>
      <c r="BE47" s="17"/>
      <c r="BF47" s="17">
        <v>168.9</v>
      </c>
      <c r="BG47" s="17"/>
      <c r="BH47" s="17"/>
      <c r="BI47" s="17">
        <v>91.4</v>
      </c>
      <c r="BJ47" s="17">
        <v>0</v>
      </c>
      <c r="BK47" s="17"/>
      <c r="BL47" s="17"/>
      <c r="BM47" s="17"/>
      <c r="BN47" s="17"/>
      <c r="BO47" s="17"/>
      <c r="BP47" s="17">
        <v>100.7</v>
      </c>
      <c r="BQ47" s="17">
        <v>160.30000000000001</v>
      </c>
      <c r="BR47" s="17"/>
      <c r="BS47" s="17">
        <v>0</v>
      </c>
      <c r="BT47" s="17">
        <v>69.400000000000006</v>
      </c>
      <c r="BU47" s="17"/>
      <c r="BV47" s="17"/>
      <c r="BW47" s="17"/>
      <c r="BX47" s="17"/>
      <c r="BY47" s="17"/>
      <c r="BZ47" s="17"/>
      <c r="CA47" s="17"/>
      <c r="CB47" s="17"/>
      <c r="CC47" s="17"/>
      <c r="CD47" s="17">
        <v>206.2</v>
      </c>
      <c r="CE47" s="17">
        <v>94.2</v>
      </c>
      <c r="CF47" s="17">
        <v>62.2</v>
      </c>
      <c r="CG47" s="17">
        <v>67.3</v>
      </c>
      <c r="CH47" s="17">
        <v>29.8</v>
      </c>
      <c r="CI47" s="17"/>
      <c r="CJ47" s="17"/>
      <c r="CK47" s="17"/>
      <c r="CL47" s="17">
        <v>145.4</v>
      </c>
      <c r="CM47" s="17">
        <v>148.19999999999999</v>
      </c>
      <c r="CN47" s="17">
        <v>150.1</v>
      </c>
      <c r="CO47" s="17">
        <v>0</v>
      </c>
      <c r="CP47" s="17"/>
      <c r="CQ47" s="17"/>
      <c r="CR47" s="17"/>
      <c r="CS47" s="17"/>
      <c r="CT47" s="17">
        <v>0</v>
      </c>
      <c r="CU47" s="17"/>
      <c r="CV47" s="17">
        <v>0</v>
      </c>
      <c r="CW47" s="17">
        <v>112.3</v>
      </c>
      <c r="CX47" s="17">
        <v>0</v>
      </c>
      <c r="CY47" s="17">
        <v>0.7</v>
      </c>
      <c r="CZ47" s="17">
        <v>0</v>
      </c>
      <c r="DA47" s="17"/>
      <c r="DB47" s="17"/>
      <c r="DC47" s="17">
        <v>9.9</v>
      </c>
      <c r="DD47" s="17">
        <v>5.3</v>
      </c>
      <c r="DE47" s="17">
        <v>0</v>
      </c>
      <c r="DF47" s="17">
        <v>0.9</v>
      </c>
      <c r="DG47" s="17">
        <v>1.89</v>
      </c>
      <c r="DH47" s="17">
        <v>4.3</v>
      </c>
      <c r="DI47" s="17">
        <v>20.6</v>
      </c>
      <c r="DJ47" s="17">
        <v>10</v>
      </c>
      <c r="DK47" s="17">
        <v>6.5</v>
      </c>
      <c r="DL47" s="17">
        <v>3.4</v>
      </c>
      <c r="DM47" s="17">
        <v>18.5</v>
      </c>
      <c r="DN47" s="17">
        <v>0</v>
      </c>
      <c r="DO47" s="17">
        <v>0</v>
      </c>
      <c r="DP47" s="17">
        <v>32</v>
      </c>
      <c r="DQ47" s="17">
        <v>88.7</v>
      </c>
      <c r="DR47" s="17">
        <v>0</v>
      </c>
      <c r="DS47" s="17">
        <v>3.3</v>
      </c>
      <c r="DT47" s="17">
        <v>20.100000000000001</v>
      </c>
      <c r="DU47" s="17">
        <v>1.8</v>
      </c>
      <c r="DV47" s="17"/>
      <c r="DW47" s="17">
        <v>10</v>
      </c>
      <c r="DX47" s="17">
        <v>6</v>
      </c>
      <c r="DY47" s="17">
        <v>17.600000000000001</v>
      </c>
      <c r="DZ47" s="17">
        <v>20.2</v>
      </c>
      <c r="EA47" s="17">
        <v>20</v>
      </c>
      <c r="EB47" s="17">
        <v>27.8</v>
      </c>
      <c r="EC47" s="17">
        <v>65.400000000000006</v>
      </c>
      <c r="ED47" s="17">
        <v>0</v>
      </c>
      <c r="EE47" s="17">
        <v>102.7</v>
      </c>
      <c r="EF47" s="17">
        <v>92.3</v>
      </c>
      <c r="EG47" s="17">
        <v>19.600000000000001</v>
      </c>
      <c r="EH47" s="17">
        <v>14.5</v>
      </c>
      <c r="EI47" s="17">
        <v>10.5</v>
      </c>
      <c r="EJ47" s="17">
        <v>4.2</v>
      </c>
      <c r="EK47" s="17">
        <v>7.6</v>
      </c>
      <c r="EL47" s="17">
        <v>19</v>
      </c>
      <c r="EM47" s="17">
        <v>18.399999999999999</v>
      </c>
      <c r="EN47" s="17">
        <v>15.5</v>
      </c>
      <c r="EO47" s="17">
        <v>0</v>
      </c>
      <c r="EP47" s="17">
        <v>0</v>
      </c>
      <c r="EQ47" s="17">
        <v>0</v>
      </c>
      <c r="ER47" s="17">
        <v>0</v>
      </c>
      <c r="ES47" s="17">
        <v>0.6</v>
      </c>
      <c r="ET47" s="17">
        <v>131.6</v>
      </c>
      <c r="EU47" s="17">
        <v>131.5</v>
      </c>
      <c r="EV47" s="17">
        <v>0</v>
      </c>
      <c r="EW47" s="17">
        <v>2.9</v>
      </c>
      <c r="EX47" s="17">
        <v>2.4</v>
      </c>
      <c r="EY47" s="17">
        <v>2.4</v>
      </c>
      <c r="EZ47" s="17">
        <v>2.2999999999999998</v>
      </c>
      <c r="FA47" s="17">
        <v>0</v>
      </c>
      <c r="FB47" s="17">
        <v>6.9</v>
      </c>
      <c r="FC47" s="17">
        <v>20</v>
      </c>
      <c r="FD47" s="17">
        <v>11.2</v>
      </c>
      <c r="FE47" s="17">
        <v>28.6</v>
      </c>
      <c r="FF47" s="17">
        <v>32.299999999999997</v>
      </c>
      <c r="FG47" s="17">
        <v>16</v>
      </c>
      <c r="FH47" s="17">
        <v>18.399999999999999</v>
      </c>
      <c r="FI47" s="17">
        <v>8.3000000000000007</v>
      </c>
      <c r="FJ47" s="17">
        <v>11</v>
      </c>
      <c r="FK47" s="17">
        <v>7615.89</v>
      </c>
      <c r="FL47" s="15"/>
      <c r="FM47" s="17">
        <v>20.640840000000001</v>
      </c>
      <c r="FN47" s="17">
        <v>7.9980000000000002</v>
      </c>
      <c r="FO47" s="17">
        <v>6.0519999999999996</v>
      </c>
      <c r="FP47" s="17">
        <v>0</v>
      </c>
      <c r="FQ47" s="17">
        <v>26.481369999999998</v>
      </c>
      <c r="FR47" s="17">
        <v>18.92165</v>
      </c>
      <c r="FS47" s="17">
        <v>5</v>
      </c>
      <c r="FT47" s="17">
        <v>16.100000000000001</v>
      </c>
      <c r="FU47" s="17">
        <v>101.19386</v>
      </c>
    </row>
    <row r="48" spans="1:177" ht="24" customHeight="1" x14ac:dyDescent="0.3">
      <c r="A48" s="16" t="s">
        <v>46</v>
      </c>
      <c r="B48" s="16" t="s">
        <v>742</v>
      </c>
      <c r="C48" s="17">
        <v>144.6</v>
      </c>
      <c r="D48" s="17">
        <v>627</v>
      </c>
      <c r="E48" s="17">
        <v>216</v>
      </c>
      <c r="F48" s="17"/>
      <c r="G48" s="17"/>
      <c r="H48" s="17">
        <v>89.9</v>
      </c>
      <c r="I48" s="17">
        <v>162.69999999999999</v>
      </c>
      <c r="J48" s="17"/>
      <c r="K48" s="17"/>
      <c r="L48" s="17">
        <v>187.2</v>
      </c>
      <c r="M48" s="17">
        <v>207.1</v>
      </c>
      <c r="N48" s="17">
        <v>210</v>
      </c>
      <c r="O48" s="17">
        <v>287.2</v>
      </c>
      <c r="P48" s="17">
        <v>215</v>
      </c>
      <c r="Q48" s="17">
        <v>110.8</v>
      </c>
      <c r="R48" s="17">
        <v>494.5</v>
      </c>
      <c r="S48" s="17">
        <v>3.2</v>
      </c>
      <c r="T48" s="17"/>
      <c r="U48" s="17"/>
      <c r="V48" s="17"/>
      <c r="W48" s="17"/>
      <c r="X48" s="17">
        <v>166.1</v>
      </c>
      <c r="Y48" s="17">
        <v>7.6</v>
      </c>
      <c r="Z48" s="17">
        <v>6.2</v>
      </c>
      <c r="AA48" s="17"/>
      <c r="AB48" s="17">
        <v>6.9</v>
      </c>
      <c r="AC48" s="17">
        <v>13.6</v>
      </c>
      <c r="AD48" s="17">
        <v>120.8</v>
      </c>
      <c r="AE48" s="17"/>
      <c r="AF48" s="17"/>
      <c r="AG48" s="17"/>
      <c r="AH48" s="17"/>
      <c r="AI48" s="17">
        <v>110.4</v>
      </c>
      <c r="AJ48" s="17">
        <v>172.5</v>
      </c>
      <c r="AK48" s="17"/>
      <c r="AL48" s="17"/>
      <c r="AM48" s="17"/>
      <c r="AN48" s="17">
        <v>6.5</v>
      </c>
      <c r="AO48" s="17">
        <v>305</v>
      </c>
      <c r="AP48" s="17">
        <v>41</v>
      </c>
      <c r="AQ48" s="17">
        <v>143.5</v>
      </c>
      <c r="AR48" s="17">
        <v>25.1</v>
      </c>
      <c r="AS48" s="17">
        <v>18.399999999999999</v>
      </c>
      <c r="AT48" s="17">
        <v>12.2</v>
      </c>
      <c r="AU48" s="17">
        <v>89.5</v>
      </c>
      <c r="AV48" s="17">
        <v>182</v>
      </c>
      <c r="AW48" s="17">
        <v>182.5</v>
      </c>
      <c r="AX48" s="17">
        <v>184.2</v>
      </c>
      <c r="AY48" s="17">
        <v>108.4</v>
      </c>
      <c r="AZ48" s="17">
        <v>7.6</v>
      </c>
      <c r="BA48" s="17">
        <v>9.1</v>
      </c>
      <c r="BB48" s="17">
        <v>0</v>
      </c>
      <c r="BC48" s="17">
        <v>20.5</v>
      </c>
      <c r="BD48" s="17">
        <v>2</v>
      </c>
      <c r="BE48" s="17"/>
      <c r="BF48" s="17">
        <v>162.30000000000001</v>
      </c>
      <c r="BG48" s="17"/>
      <c r="BH48" s="17"/>
      <c r="BI48" s="17">
        <v>91.1</v>
      </c>
      <c r="BJ48" s="17">
        <v>0</v>
      </c>
      <c r="BK48" s="17"/>
      <c r="BL48" s="17"/>
      <c r="BM48" s="17"/>
      <c r="BN48" s="17"/>
      <c r="BO48" s="17"/>
      <c r="BP48" s="17">
        <v>100.7</v>
      </c>
      <c r="BQ48" s="17">
        <v>159.6</v>
      </c>
      <c r="BR48" s="17"/>
      <c r="BS48" s="17">
        <v>0</v>
      </c>
      <c r="BT48" s="17">
        <v>69.3</v>
      </c>
      <c r="BU48" s="17"/>
      <c r="BV48" s="17"/>
      <c r="BW48" s="17"/>
      <c r="BX48" s="17"/>
      <c r="BY48" s="17"/>
      <c r="BZ48" s="17"/>
      <c r="CA48" s="17"/>
      <c r="CB48" s="17"/>
      <c r="CC48" s="17"/>
      <c r="CD48" s="17">
        <v>176.9</v>
      </c>
      <c r="CE48" s="17">
        <v>84.7</v>
      </c>
      <c r="CF48" s="17">
        <v>63</v>
      </c>
      <c r="CG48" s="17">
        <v>70.2</v>
      </c>
      <c r="CH48" s="17">
        <v>29.6</v>
      </c>
      <c r="CI48" s="17"/>
      <c r="CJ48" s="17"/>
      <c r="CK48" s="17"/>
      <c r="CL48" s="17">
        <v>145.30000000000001</v>
      </c>
      <c r="CM48" s="17">
        <v>147.69999999999999</v>
      </c>
      <c r="CN48" s="17">
        <v>149.5</v>
      </c>
      <c r="CO48" s="17">
        <v>0</v>
      </c>
      <c r="CP48" s="17"/>
      <c r="CQ48" s="17"/>
      <c r="CR48" s="17"/>
      <c r="CS48" s="17"/>
      <c r="CT48" s="17">
        <v>0</v>
      </c>
      <c r="CU48" s="17"/>
      <c r="CV48" s="17">
        <v>0</v>
      </c>
      <c r="CW48" s="17">
        <v>125.2</v>
      </c>
      <c r="CX48" s="17">
        <v>0</v>
      </c>
      <c r="CY48" s="17">
        <v>2.4</v>
      </c>
      <c r="CZ48" s="17">
        <v>0</v>
      </c>
      <c r="DA48" s="17"/>
      <c r="DB48" s="17"/>
      <c r="DC48" s="17">
        <v>9.9</v>
      </c>
      <c r="DD48" s="17">
        <v>5.4</v>
      </c>
      <c r="DE48" s="17">
        <v>0</v>
      </c>
      <c r="DF48" s="17">
        <v>0.8</v>
      </c>
      <c r="DG48" s="17">
        <v>1.9</v>
      </c>
      <c r="DH48" s="17">
        <v>4.2</v>
      </c>
      <c r="DI48" s="17">
        <v>20.3</v>
      </c>
      <c r="DJ48" s="17">
        <v>10</v>
      </c>
      <c r="DK48" s="17">
        <v>6.5</v>
      </c>
      <c r="DL48" s="17">
        <v>3.5</v>
      </c>
      <c r="DM48" s="17">
        <v>18.5</v>
      </c>
      <c r="DN48" s="17">
        <v>0</v>
      </c>
      <c r="DO48" s="17">
        <v>0</v>
      </c>
      <c r="DP48" s="17">
        <v>31.9</v>
      </c>
      <c r="DQ48" s="17">
        <v>88.4</v>
      </c>
      <c r="DR48" s="17">
        <v>0</v>
      </c>
      <c r="DS48" s="17">
        <v>3.3</v>
      </c>
      <c r="DT48" s="17">
        <v>20.100000000000001</v>
      </c>
      <c r="DU48" s="17">
        <v>1.8</v>
      </c>
      <c r="DV48" s="17"/>
      <c r="DW48" s="17">
        <v>10</v>
      </c>
      <c r="DX48" s="17">
        <v>5.9</v>
      </c>
      <c r="DY48" s="17">
        <v>17.5</v>
      </c>
      <c r="DZ48" s="17">
        <v>20.2</v>
      </c>
      <c r="EA48" s="17">
        <v>20</v>
      </c>
      <c r="EB48" s="17">
        <v>26.2</v>
      </c>
      <c r="EC48" s="17">
        <v>72.099999999999994</v>
      </c>
      <c r="ED48" s="17">
        <v>0</v>
      </c>
      <c r="EE48" s="17">
        <v>101.4</v>
      </c>
      <c r="EF48" s="17">
        <v>94</v>
      </c>
      <c r="EG48" s="17">
        <v>17.600000000000001</v>
      </c>
      <c r="EH48" s="17">
        <v>12.5</v>
      </c>
      <c r="EI48" s="17">
        <v>10.5</v>
      </c>
      <c r="EJ48" s="17">
        <v>4.2</v>
      </c>
      <c r="EK48" s="17">
        <v>7.6</v>
      </c>
      <c r="EL48" s="17">
        <v>20.399999999999999</v>
      </c>
      <c r="EM48" s="17">
        <v>20.399999999999999</v>
      </c>
      <c r="EN48" s="17">
        <v>17</v>
      </c>
      <c r="EO48" s="17">
        <v>1.4</v>
      </c>
      <c r="EP48" s="17">
        <v>0</v>
      </c>
      <c r="EQ48" s="17">
        <v>0</v>
      </c>
      <c r="ER48" s="17">
        <v>0</v>
      </c>
      <c r="ES48" s="17">
        <v>0.6</v>
      </c>
      <c r="ET48" s="17">
        <v>132.1</v>
      </c>
      <c r="EU48" s="17">
        <v>132.5</v>
      </c>
      <c r="EV48" s="17">
        <v>0</v>
      </c>
      <c r="EW48" s="17">
        <v>2.9</v>
      </c>
      <c r="EX48" s="17">
        <v>2.4</v>
      </c>
      <c r="EY48" s="17">
        <v>2.4</v>
      </c>
      <c r="EZ48" s="17">
        <v>2.4</v>
      </c>
      <c r="FA48" s="17">
        <v>0</v>
      </c>
      <c r="FB48" s="17">
        <v>6.9</v>
      </c>
      <c r="FC48" s="17">
        <v>20</v>
      </c>
      <c r="FD48" s="17">
        <v>11.2</v>
      </c>
      <c r="FE48" s="17">
        <v>28.6</v>
      </c>
      <c r="FF48" s="17">
        <v>32.5</v>
      </c>
      <c r="FG48" s="17">
        <v>14.2</v>
      </c>
      <c r="FH48" s="17">
        <v>18.5</v>
      </c>
      <c r="FI48" s="17">
        <v>7.6</v>
      </c>
      <c r="FJ48" s="17">
        <v>11</v>
      </c>
      <c r="FK48" s="17">
        <v>7605.5</v>
      </c>
      <c r="FL48" s="15"/>
      <c r="FM48" s="17">
        <v>20.45457</v>
      </c>
      <c r="FN48" s="17">
        <v>8.0069999999999997</v>
      </c>
      <c r="FO48" s="17">
        <v>6.0519999999999996</v>
      </c>
      <c r="FP48" s="17">
        <v>0</v>
      </c>
      <c r="FQ48" s="17">
        <v>26.562909999999999</v>
      </c>
      <c r="FR48" s="17">
        <v>18.921569999999999</v>
      </c>
      <c r="FS48" s="17">
        <v>5</v>
      </c>
      <c r="FT48" s="17">
        <v>16</v>
      </c>
      <c r="FU48" s="17">
        <v>100.99805000000001</v>
      </c>
    </row>
    <row r="49" spans="1:177" ht="24" customHeight="1" x14ac:dyDescent="0.3">
      <c r="A49" s="16" t="s">
        <v>46</v>
      </c>
      <c r="B49" s="16" t="s">
        <v>743</v>
      </c>
      <c r="C49" s="17">
        <v>144.30000000000001</v>
      </c>
      <c r="D49" s="17">
        <v>627</v>
      </c>
      <c r="E49" s="17">
        <v>214.2</v>
      </c>
      <c r="F49" s="17"/>
      <c r="G49" s="17"/>
      <c r="H49" s="17">
        <v>89.6</v>
      </c>
      <c r="I49" s="17">
        <v>162.6</v>
      </c>
      <c r="J49" s="17"/>
      <c r="K49" s="17"/>
      <c r="L49" s="17">
        <v>187</v>
      </c>
      <c r="M49" s="17">
        <v>206.7</v>
      </c>
      <c r="N49" s="17">
        <v>210.2</v>
      </c>
      <c r="O49" s="17">
        <v>286.89999999999998</v>
      </c>
      <c r="P49" s="17">
        <v>213</v>
      </c>
      <c r="Q49" s="17">
        <v>110.6</v>
      </c>
      <c r="R49" s="17">
        <v>466.3</v>
      </c>
      <c r="S49" s="17">
        <v>3.1</v>
      </c>
      <c r="T49" s="17"/>
      <c r="U49" s="17"/>
      <c r="V49" s="17"/>
      <c r="W49" s="17"/>
      <c r="X49" s="17">
        <v>166.5</v>
      </c>
      <c r="Y49" s="17">
        <v>7.7</v>
      </c>
      <c r="Z49" s="17">
        <v>6.2</v>
      </c>
      <c r="AA49" s="17"/>
      <c r="AB49" s="17">
        <v>6.9</v>
      </c>
      <c r="AC49" s="17">
        <v>13.8</v>
      </c>
      <c r="AD49" s="17">
        <v>120.2</v>
      </c>
      <c r="AE49" s="17"/>
      <c r="AF49" s="17"/>
      <c r="AG49" s="17"/>
      <c r="AH49" s="17"/>
      <c r="AI49" s="17">
        <v>110.3</v>
      </c>
      <c r="AJ49" s="17">
        <v>170.2</v>
      </c>
      <c r="AK49" s="17"/>
      <c r="AL49" s="17"/>
      <c r="AM49" s="17"/>
      <c r="AN49" s="17">
        <v>6.5</v>
      </c>
      <c r="AO49" s="17">
        <v>304.89999999999998</v>
      </c>
      <c r="AP49" s="17">
        <v>41</v>
      </c>
      <c r="AQ49" s="17">
        <v>143.80000000000001</v>
      </c>
      <c r="AR49" s="17">
        <v>24.8</v>
      </c>
      <c r="AS49" s="17">
        <v>18.399999999999999</v>
      </c>
      <c r="AT49" s="17">
        <v>12.2</v>
      </c>
      <c r="AU49" s="17">
        <v>88.6</v>
      </c>
      <c r="AV49" s="17">
        <v>181.9</v>
      </c>
      <c r="AW49" s="17">
        <v>182</v>
      </c>
      <c r="AX49" s="17">
        <v>183.9</v>
      </c>
      <c r="AY49" s="17">
        <v>108.8</v>
      </c>
      <c r="AZ49" s="17">
        <v>7.6</v>
      </c>
      <c r="BA49" s="17">
        <v>9.1</v>
      </c>
      <c r="BB49" s="17">
        <v>0</v>
      </c>
      <c r="BC49" s="17">
        <v>20.3</v>
      </c>
      <c r="BD49" s="17">
        <v>2</v>
      </c>
      <c r="BE49" s="17"/>
      <c r="BF49" s="17">
        <v>163</v>
      </c>
      <c r="BG49" s="17"/>
      <c r="BH49" s="17"/>
      <c r="BI49" s="17">
        <v>91.1</v>
      </c>
      <c r="BJ49" s="17">
        <v>0</v>
      </c>
      <c r="BK49" s="17"/>
      <c r="BL49" s="17"/>
      <c r="BM49" s="17"/>
      <c r="BN49" s="17"/>
      <c r="BO49" s="17"/>
      <c r="BP49" s="17">
        <v>100.1</v>
      </c>
      <c r="BQ49" s="17">
        <v>160</v>
      </c>
      <c r="BR49" s="17"/>
      <c r="BS49" s="17">
        <v>0</v>
      </c>
      <c r="BT49" s="17">
        <v>69.7</v>
      </c>
      <c r="BU49" s="17"/>
      <c r="BV49" s="17"/>
      <c r="BW49" s="17"/>
      <c r="BX49" s="17"/>
      <c r="BY49" s="17"/>
      <c r="BZ49" s="17"/>
      <c r="CA49" s="17"/>
      <c r="CB49" s="17"/>
      <c r="CC49" s="17"/>
      <c r="CD49" s="17">
        <v>200.4</v>
      </c>
      <c r="CE49" s="17">
        <v>92.3</v>
      </c>
      <c r="CF49" s="17">
        <v>62.8</v>
      </c>
      <c r="CG49" s="17">
        <v>71.3</v>
      </c>
      <c r="CH49" s="17">
        <v>29.7</v>
      </c>
      <c r="CI49" s="17"/>
      <c r="CJ49" s="17"/>
      <c r="CK49" s="17"/>
      <c r="CL49" s="17">
        <v>145.69999999999999</v>
      </c>
      <c r="CM49" s="17">
        <v>148</v>
      </c>
      <c r="CN49" s="17">
        <v>149.6</v>
      </c>
      <c r="CO49" s="17">
        <v>0</v>
      </c>
      <c r="CP49" s="17"/>
      <c r="CQ49" s="17"/>
      <c r="CR49" s="17"/>
      <c r="CS49" s="17"/>
      <c r="CT49" s="17">
        <v>0</v>
      </c>
      <c r="CU49" s="17"/>
      <c r="CV49" s="17">
        <v>0</v>
      </c>
      <c r="CW49" s="17">
        <v>125.2</v>
      </c>
      <c r="CX49" s="17">
        <v>0</v>
      </c>
      <c r="CY49" s="17">
        <v>0</v>
      </c>
      <c r="CZ49" s="17">
        <v>0</v>
      </c>
      <c r="DA49" s="17"/>
      <c r="DB49" s="17"/>
      <c r="DC49" s="17">
        <v>10</v>
      </c>
      <c r="DD49" s="17">
        <v>5.5</v>
      </c>
      <c r="DE49" s="17">
        <v>0</v>
      </c>
      <c r="DF49" s="17">
        <v>0.6</v>
      </c>
      <c r="DG49" s="17">
        <v>1.9</v>
      </c>
      <c r="DH49" s="17">
        <v>4.0999999999999996</v>
      </c>
      <c r="DI49" s="17">
        <v>20.5</v>
      </c>
      <c r="DJ49" s="17">
        <v>10</v>
      </c>
      <c r="DK49" s="17">
        <v>9.1</v>
      </c>
      <c r="DL49" s="17">
        <v>3.5</v>
      </c>
      <c r="DM49" s="17">
        <v>18.5</v>
      </c>
      <c r="DN49" s="17">
        <v>0</v>
      </c>
      <c r="DO49" s="17">
        <v>0</v>
      </c>
      <c r="DP49" s="17">
        <v>31.6</v>
      </c>
      <c r="DQ49" s="17">
        <v>87.7</v>
      </c>
      <c r="DR49" s="17">
        <v>0</v>
      </c>
      <c r="DS49" s="17">
        <v>3.3</v>
      </c>
      <c r="DT49" s="17">
        <v>20.2</v>
      </c>
      <c r="DU49" s="17">
        <v>1.8</v>
      </c>
      <c r="DV49" s="17"/>
      <c r="DW49" s="17">
        <v>9.9</v>
      </c>
      <c r="DX49" s="17">
        <v>5.8</v>
      </c>
      <c r="DY49" s="17">
        <v>17.600000000000001</v>
      </c>
      <c r="DZ49" s="17">
        <v>20.2</v>
      </c>
      <c r="EA49" s="17">
        <v>20</v>
      </c>
      <c r="EB49" s="17">
        <v>24.9</v>
      </c>
      <c r="EC49" s="17">
        <v>75.5</v>
      </c>
      <c r="ED49" s="17">
        <v>0</v>
      </c>
      <c r="EE49" s="17">
        <v>107.5</v>
      </c>
      <c r="EF49" s="17">
        <v>93.6</v>
      </c>
      <c r="EG49" s="17">
        <v>16</v>
      </c>
      <c r="EH49" s="17">
        <v>8.6</v>
      </c>
      <c r="EI49" s="17">
        <v>10.5</v>
      </c>
      <c r="EJ49" s="17">
        <v>4.2</v>
      </c>
      <c r="EK49" s="17">
        <v>7.6</v>
      </c>
      <c r="EL49" s="17">
        <v>20.399999999999999</v>
      </c>
      <c r="EM49" s="17">
        <v>20.399999999999999</v>
      </c>
      <c r="EN49" s="17">
        <v>17</v>
      </c>
      <c r="EO49" s="17">
        <v>0</v>
      </c>
      <c r="EP49" s="17">
        <v>0</v>
      </c>
      <c r="EQ49" s="17">
        <v>0</v>
      </c>
      <c r="ER49" s="17">
        <v>0</v>
      </c>
      <c r="ES49" s="17">
        <v>0.6</v>
      </c>
      <c r="ET49" s="17">
        <v>131.5</v>
      </c>
      <c r="EU49" s="17">
        <v>130.5</v>
      </c>
      <c r="EV49" s="17">
        <v>0</v>
      </c>
      <c r="EW49" s="17">
        <v>2.9</v>
      </c>
      <c r="EX49" s="17">
        <v>2.4</v>
      </c>
      <c r="EY49" s="17">
        <v>2.4</v>
      </c>
      <c r="EZ49" s="17">
        <v>2.4</v>
      </c>
      <c r="FA49" s="17">
        <v>0</v>
      </c>
      <c r="FB49" s="17">
        <v>6.9</v>
      </c>
      <c r="FC49" s="17">
        <v>20</v>
      </c>
      <c r="FD49" s="17">
        <v>10.3</v>
      </c>
      <c r="FE49" s="17">
        <v>28.6</v>
      </c>
      <c r="FF49" s="17">
        <v>32.299999999999997</v>
      </c>
      <c r="FG49" s="17">
        <v>16.3</v>
      </c>
      <c r="FH49" s="17">
        <v>18.8</v>
      </c>
      <c r="FI49" s="17">
        <v>8.3000000000000007</v>
      </c>
      <c r="FJ49" s="17">
        <v>11.1</v>
      </c>
      <c r="FK49" s="17">
        <v>7601.3</v>
      </c>
      <c r="FL49" s="15"/>
      <c r="FM49" s="17">
        <v>20.43225</v>
      </c>
      <c r="FN49" s="17">
        <v>8.0050000000000008</v>
      </c>
      <c r="FO49" s="17">
        <v>6.0519999999999996</v>
      </c>
      <c r="FP49" s="17">
        <v>0</v>
      </c>
      <c r="FQ49" s="17">
        <v>26.71649</v>
      </c>
      <c r="FR49" s="17">
        <v>18.92163</v>
      </c>
      <c r="FS49" s="17">
        <v>5.0999999999999996</v>
      </c>
      <c r="FT49" s="17">
        <v>15.9</v>
      </c>
      <c r="FU49" s="17">
        <v>101.12737</v>
      </c>
    </row>
    <row r="50" spans="1:177" ht="24" customHeight="1" x14ac:dyDescent="0.3">
      <c r="A50" s="18" t="s">
        <v>46</v>
      </c>
      <c r="B50" s="18" t="s">
        <v>744</v>
      </c>
      <c r="C50" s="19">
        <v>141.4</v>
      </c>
      <c r="D50" s="19">
        <v>625.4</v>
      </c>
      <c r="E50" s="19">
        <v>215.9</v>
      </c>
      <c r="F50" s="19"/>
      <c r="G50" s="19"/>
      <c r="H50" s="19">
        <v>89.6</v>
      </c>
      <c r="I50" s="19">
        <v>162.69999999999999</v>
      </c>
      <c r="J50" s="19"/>
      <c r="K50" s="19"/>
      <c r="L50" s="19">
        <v>187.2</v>
      </c>
      <c r="M50" s="19">
        <v>207.3</v>
      </c>
      <c r="N50" s="19">
        <v>210.2</v>
      </c>
      <c r="O50" s="19">
        <v>285.60000000000002</v>
      </c>
      <c r="P50" s="19">
        <v>215</v>
      </c>
      <c r="Q50" s="19">
        <v>111.2</v>
      </c>
      <c r="R50" s="19">
        <v>554.4</v>
      </c>
      <c r="S50" s="19">
        <v>3.2</v>
      </c>
      <c r="T50" s="19"/>
      <c r="U50" s="19"/>
      <c r="V50" s="19"/>
      <c r="W50" s="19"/>
      <c r="X50" s="19">
        <v>163.80000000000001</v>
      </c>
      <c r="Y50" s="19">
        <v>7.6</v>
      </c>
      <c r="Z50" s="19">
        <v>6.1</v>
      </c>
      <c r="AA50" s="19"/>
      <c r="AB50" s="19">
        <v>6.8</v>
      </c>
      <c r="AC50" s="19">
        <v>13.8</v>
      </c>
      <c r="AD50" s="19">
        <v>120.7</v>
      </c>
      <c r="AE50" s="19"/>
      <c r="AF50" s="19"/>
      <c r="AG50" s="19"/>
      <c r="AH50" s="19"/>
      <c r="AI50" s="19">
        <v>110.3</v>
      </c>
      <c r="AJ50" s="19">
        <v>140.30000000000001</v>
      </c>
      <c r="AK50" s="19"/>
      <c r="AL50" s="19"/>
      <c r="AM50" s="19"/>
      <c r="AN50" s="19">
        <v>6.5</v>
      </c>
      <c r="AO50" s="19">
        <v>305.2</v>
      </c>
      <c r="AP50" s="19">
        <v>39.9</v>
      </c>
      <c r="AQ50" s="19">
        <v>142.69999999999999</v>
      </c>
      <c r="AR50" s="19">
        <v>24.6</v>
      </c>
      <c r="AS50" s="19">
        <v>18.399999999999999</v>
      </c>
      <c r="AT50" s="19">
        <v>12.2</v>
      </c>
      <c r="AU50" s="19">
        <v>90.7</v>
      </c>
      <c r="AV50" s="19">
        <v>180.3</v>
      </c>
      <c r="AW50" s="19">
        <v>181.4</v>
      </c>
      <c r="AX50" s="19">
        <v>184.1</v>
      </c>
      <c r="AY50" s="19">
        <v>107.3</v>
      </c>
      <c r="AZ50" s="19">
        <v>7.5</v>
      </c>
      <c r="BA50" s="19">
        <v>9.1</v>
      </c>
      <c r="BB50" s="19">
        <v>20</v>
      </c>
      <c r="BC50" s="19">
        <v>20.100000000000001</v>
      </c>
      <c r="BD50" s="19">
        <v>2</v>
      </c>
      <c r="BE50" s="19"/>
      <c r="BF50" s="19">
        <v>112.6</v>
      </c>
      <c r="BG50" s="19"/>
      <c r="BH50" s="19"/>
      <c r="BI50" s="19">
        <v>90.3</v>
      </c>
      <c r="BJ50" s="19">
        <v>0</v>
      </c>
      <c r="BK50" s="19"/>
      <c r="BL50" s="19"/>
      <c r="BM50" s="19"/>
      <c r="BN50" s="19"/>
      <c r="BO50" s="19"/>
      <c r="BP50" s="19">
        <v>100.1</v>
      </c>
      <c r="BQ50" s="19">
        <v>159.80000000000001</v>
      </c>
      <c r="BR50" s="19"/>
      <c r="BS50" s="19">
        <v>0</v>
      </c>
      <c r="BT50" s="19">
        <v>70</v>
      </c>
      <c r="BU50" s="19"/>
      <c r="BV50" s="19"/>
      <c r="BW50" s="19"/>
      <c r="BX50" s="19"/>
      <c r="BY50" s="19"/>
      <c r="BZ50" s="19"/>
      <c r="CA50" s="19"/>
      <c r="CB50" s="19"/>
      <c r="CC50" s="19"/>
      <c r="CD50" s="19">
        <v>149.4</v>
      </c>
      <c r="CE50" s="19">
        <v>87.8</v>
      </c>
      <c r="CF50" s="19">
        <v>63.7</v>
      </c>
      <c r="CG50" s="19">
        <v>71.099999999999994</v>
      </c>
      <c r="CH50" s="19">
        <v>29.5</v>
      </c>
      <c r="CI50" s="19"/>
      <c r="CJ50" s="19"/>
      <c r="CK50" s="19"/>
      <c r="CL50" s="19">
        <v>145.9</v>
      </c>
      <c r="CM50" s="19">
        <v>148.30000000000001</v>
      </c>
      <c r="CN50" s="19">
        <v>149.69999999999999</v>
      </c>
      <c r="CO50" s="19">
        <v>0</v>
      </c>
      <c r="CP50" s="19"/>
      <c r="CQ50" s="19"/>
      <c r="CR50" s="19"/>
      <c r="CS50" s="19"/>
      <c r="CT50" s="19">
        <v>0</v>
      </c>
      <c r="CU50" s="19"/>
      <c r="CV50" s="19">
        <v>0</v>
      </c>
      <c r="CW50" s="19">
        <v>123.9</v>
      </c>
      <c r="CX50" s="19">
        <v>0</v>
      </c>
      <c r="CY50" s="19">
        <v>0</v>
      </c>
      <c r="CZ50" s="19">
        <v>0</v>
      </c>
      <c r="DA50" s="19"/>
      <c r="DB50" s="19"/>
      <c r="DC50" s="19">
        <v>9.9</v>
      </c>
      <c r="DD50" s="19">
        <v>5.4</v>
      </c>
      <c r="DE50" s="19">
        <v>0</v>
      </c>
      <c r="DF50" s="19">
        <v>1.2</v>
      </c>
      <c r="DG50" s="19">
        <v>1.9</v>
      </c>
      <c r="DH50" s="19">
        <v>4.0999999999999996</v>
      </c>
      <c r="DI50" s="19">
        <v>20.2</v>
      </c>
      <c r="DJ50" s="19">
        <v>10</v>
      </c>
      <c r="DK50" s="19">
        <v>9.1999999999999993</v>
      </c>
      <c r="DL50" s="19">
        <v>3.5</v>
      </c>
      <c r="DM50" s="19">
        <v>18.5</v>
      </c>
      <c r="DN50" s="19">
        <v>0</v>
      </c>
      <c r="DO50" s="19">
        <v>0</v>
      </c>
      <c r="DP50" s="19">
        <v>31.1</v>
      </c>
      <c r="DQ50" s="19">
        <v>87</v>
      </c>
      <c r="DR50" s="19">
        <v>0</v>
      </c>
      <c r="DS50" s="19">
        <v>3.3</v>
      </c>
      <c r="DT50" s="19">
        <v>20.2</v>
      </c>
      <c r="DU50" s="19">
        <v>1.8</v>
      </c>
      <c r="DV50" s="19"/>
      <c r="DW50" s="19">
        <v>10</v>
      </c>
      <c r="DX50" s="19">
        <v>5.4</v>
      </c>
      <c r="DY50" s="19">
        <v>17.600000000000001</v>
      </c>
      <c r="DZ50" s="19">
        <v>20.2</v>
      </c>
      <c r="EA50" s="19">
        <v>20</v>
      </c>
      <c r="EB50" s="19">
        <v>22.1</v>
      </c>
      <c r="EC50" s="19">
        <v>80.599999999999994</v>
      </c>
      <c r="ED50" s="19">
        <v>0</v>
      </c>
      <c r="EE50" s="19">
        <v>104.8</v>
      </c>
      <c r="EF50" s="19">
        <v>98</v>
      </c>
      <c r="EG50" s="19">
        <v>15.5</v>
      </c>
      <c r="EH50" s="19">
        <v>5.6</v>
      </c>
      <c r="EI50" s="19">
        <v>10.5</v>
      </c>
      <c r="EJ50" s="19">
        <v>3.9</v>
      </c>
      <c r="EK50" s="19">
        <v>7.7</v>
      </c>
      <c r="EL50" s="19">
        <v>20.399999999999999</v>
      </c>
      <c r="EM50" s="19">
        <v>20.399999999999999</v>
      </c>
      <c r="EN50" s="19">
        <v>18</v>
      </c>
      <c r="EO50" s="19">
        <v>0</v>
      </c>
      <c r="EP50" s="19">
        <v>0</v>
      </c>
      <c r="EQ50" s="19">
        <v>0</v>
      </c>
      <c r="ER50" s="19">
        <v>0</v>
      </c>
      <c r="ES50" s="19">
        <v>0.6</v>
      </c>
      <c r="ET50" s="19">
        <v>129.9</v>
      </c>
      <c r="EU50" s="19">
        <v>129.30000000000001</v>
      </c>
      <c r="EV50" s="19">
        <v>0</v>
      </c>
      <c r="EW50" s="19">
        <v>2.9</v>
      </c>
      <c r="EX50" s="19">
        <v>2.4</v>
      </c>
      <c r="EY50" s="19">
        <v>2.4</v>
      </c>
      <c r="EZ50" s="19">
        <v>2.4</v>
      </c>
      <c r="FA50" s="19">
        <v>0</v>
      </c>
      <c r="FB50" s="19">
        <v>6.9</v>
      </c>
      <c r="FC50" s="19">
        <v>20</v>
      </c>
      <c r="FD50" s="19">
        <v>10.8</v>
      </c>
      <c r="FE50" s="19">
        <v>28.7</v>
      </c>
      <c r="FF50" s="19">
        <v>32.4</v>
      </c>
      <c r="FG50" s="19">
        <v>16.2</v>
      </c>
      <c r="FH50" s="19">
        <v>18.7</v>
      </c>
      <c r="FI50" s="19">
        <v>8.1</v>
      </c>
      <c r="FJ50" s="19">
        <v>11.2</v>
      </c>
      <c r="FK50" s="19">
        <v>7563.5</v>
      </c>
      <c r="FL50" s="15"/>
      <c r="FM50" s="19">
        <v>20.493300000000001</v>
      </c>
      <c r="FN50" s="19">
        <v>8.0069999999999997</v>
      </c>
      <c r="FO50" s="19">
        <v>6.0519999999999996</v>
      </c>
      <c r="FP50" s="19">
        <v>0</v>
      </c>
      <c r="FQ50" s="19">
        <v>26.821380000000001</v>
      </c>
      <c r="FR50" s="19">
        <v>18.92191</v>
      </c>
      <c r="FS50" s="19">
        <v>5.0999999999999996</v>
      </c>
      <c r="FT50" s="19">
        <v>15.9</v>
      </c>
      <c r="FU50" s="19">
        <v>101.29559</v>
      </c>
    </row>
    <row r="51" spans="1:177" ht="24" customHeight="1" x14ac:dyDescent="0.3">
      <c r="A51" s="13" t="s">
        <v>46</v>
      </c>
      <c r="B51" s="13" t="s">
        <v>745</v>
      </c>
      <c r="C51" s="14">
        <v>141.1</v>
      </c>
      <c r="D51" s="14">
        <v>627.29999999999995</v>
      </c>
      <c r="E51" s="14">
        <v>215.1</v>
      </c>
      <c r="F51" s="14"/>
      <c r="G51" s="14"/>
      <c r="H51" s="14">
        <v>89.5</v>
      </c>
      <c r="I51" s="14">
        <v>161.5</v>
      </c>
      <c r="J51" s="14"/>
      <c r="K51" s="14"/>
      <c r="L51" s="14">
        <v>188.1</v>
      </c>
      <c r="M51" s="14">
        <v>207.4</v>
      </c>
      <c r="N51" s="14">
        <v>210.5</v>
      </c>
      <c r="O51" s="14">
        <v>285.2</v>
      </c>
      <c r="P51" s="14">
        <v>214.9</v>
      </c>
      <c r="Q51" s="14">
        <v>110.8</v>
      </c>
      <c r="R51" s="14">
        <v>472.3</v>
      </c>
      <c r="S51" s="14">
        <v>3.2</v>
      </c>
      <c r="T51" s="14"/>
      <c r="U51" s="14"/>
      <c r="V51" s="14"/>
      <c r="W51" s="14"/>
      <c r="X51" s="14">
        <v>161.80000000000001</v>
      </c>
      <c r="Y51" s="14">
        <v>7.6</v>
      </c>
      <c r="Z51" s="14">
        <v>6.2</v>
      </c>
      <c r="AA51" s="14"/>
      <c r="AB51" s="14">
        <v>6.8</v>
      </c>
      <c r="AC51" s="14">
        <v>13.8</v>
      </c>
      <c r="AD51" s="14">
        <v>120.5</v>
      </c>
      <c r="AE51" s="14"/>
      <c r="AF51" s="14"/>
      <c r="AG51" s="14"/>
      <c r="AH51" s="14"/>
      <c r="AI51" s="14">
        <v>110.4</v>
      </c>
      <c r="AJ51" s="14">
        <v>144.5</v>
      </c>
      <c r="AK51" s="14"/>
      <c r="AL51" s="14"/>
      <c r="AM51" s="14"/>
      <c r="AN51" s="14">
        <v>6.5</v>
      </c>
      <c r="AO51" s="14">
        <v>304.8</v>
      </c>
      <c r="AP51" s="14">
        <v>41.6</v>
      </c>
      <c r="AQ51" s="14">
        <v>143.19999999999999</v>
      </c>
      <c r="AR51" s="14">
        <v>24.2</v>
      </c>
      <c r="AS51" s="14">
        <v>18.399999999999999</v>
      </c>
      <c r="AT51" s="14">
        <v>12.2</v>
      </c>
      <c r="AU51" s="14">
        <v>91.8</v>
      </c>
      <c r="AV51" s="14">
        <v>181</v>
      </c>
      <c r="AW51" s="14">
        <v>181.5</v>
      </c>
      <c r="AX51" s="14">
        <v>184.3</v>
      </c>
      <c r="AY51" s="14">
        <v>108</v>
      </c>
      <c r="AZ51" s="14">
        <v>7.5</v>
      </c>
      <c r="BA51" s="14">
        <v>9.1</v>
      </c>
      <c r="BB51" s="14">
        <v>25.6</v>
      </c>
      <c r="BC51" s="14">
        <v>20.2</v>
      </c>
      <c r="BD51" s="14">
        <v>2</v>
      </c>
      <c r="BE51" s="14"/>
      <c r="BF51" s="14">
        <v>121.6</v>
      </c>
      <c r="BG51" s="14"/>
      <c r="BH51" s="14"/>
      <c r="BI51" s="14">
        <v>90.7</v>
      </c>
      <c r="BJ51" s="14">
        <v>0</v>
      </c>
      <c r="BK51" s="14"/>
      <c r="BL51" s="14"/>
      <c r="BM51" s="14"/>
      <c r="BN51" s="14"/>
      <c r="BO51" s="14"/>
      <c r="BP51" s="14">
        <v>100.4</v>
      </c>
      <c r="BQ51" s="14">
        <v>160</v>
      </c>
      <c r="BR51" s="14"/>
      <c r="BS51" s="14">
        <v>0</v>
      </c>
      <c r="BT51" s="14">
        <v>69.400000000000006</v>
      </c>
      <c r="BU51" s="14"/>
      <c r="BV51" s="14"/>
      <c r="BW51" s="14"/>
      <c r="BX51" s="14"/>
      <c r="BY51" s="14"/>
      <c r="BZ51" s="14"/>
      <c r="CA51" s="14"/>
      <c r="CB51" s="14"/>
      <c r="CC51" s="14"/>
      <c r="CD51" s="14">
        <v>169.5</v>
      </c>
      <c r="CE51" s="14">
        <v>88.4</v>
      </c>
      <c r="CF51" s="14">
        <v>66</v>
      </c>
      <c r="CG51" s="14">
        <v>72.3</v>
      </c>
      <c r="CH51" s="14">
        <v>29.6</v>
      </c>
      <c r="CI51" s="14"/>
      <c r="CJ51" s="14"/>
      <c r="CK51" s="14"/>
      <c r="CL51" s="14">
        <v>146.1</v>
      </c>
      <c r="CM51" s="14">
        <v>148.69999999999999</v>
      </c>
      <c r="CN51" s="14">
        <v>149.80000000000001</v>
      </c>
      <c r="CO51" s="14">
        <v>0</v>
      </c>
      <c r="CP51" s="14"/>
      <c r="CQ51" s="14"/>
      <c r="CR51" s="14"/>
      <c r="CS51" s="14"/>
      <c r="CT51" s="14">
        <v>0</v>
      </c>
      <c r="CU51" s="14"/>
      <c r="CV51" s="14">
        <v>0</v>
      </c>
      <c r="CW51" s="14">
        <v>123.9</v>
      </c>
      <c r="CX51" s="14">
        <v>0</v>
      </c>
      <c r="CY51" s="14">
        <v>0</v>
      </c>
      <c r="CZ51" s="14">
        <v>0</v>
      </c>
      <c r="DA51" s="14"/>
      <c r="DB51" s="14"/>
      <c r="DC51" s="14">
        <v>9.9</v>
      </c>
      <c r="DD51" s="14">
        <v>5.3</v>
      </c>
      <c r="DE51" s="14">
        <v>0</v>
      </c>
      <c r="DF51" s="14">
        <v>1.2</v>
      </c>
      <c r="DG51" s="14">
        <v>1.89</v>
      </c>
      <c r="DH51" s="14">
        <v>4.3</v>
      </c>
      <c r="DI51" s="14">
        <v>20.3</v>
      </c>
      <c r="DJ51" s="14">
        <v>10</v>
      </c>
      <c r="DK51" s="14">
        <v>9.3000000000000007</v>
      </c>
      <c r="DL51" s="14">
        <v>3.5</v>
      </c>
      <c r="DM51" s="14">
        <v>18.5</v>
      </c>
      <c r="DN51" s="14">
        <v>0</v>
      </c>
      <c r="DO51" s="14">
        <v>0</v>
      </c>
      <c r="DP51" s="14">
        <v>31.8</v>
      </c>
      <c r="DQ51" s="14">
        <v>87.4</v>
      </c>
      <c r="DR51" s="14">
        <v>0</v>
      </c>
      <c r="DS51" s="14">
        <v>3.3</v>
      </c>
      <c r="DT51" s="14">
        <v>20.2</v>
      </c>
      <c r="DU51" s="14">
        <v>1.8</v>
      </c>
      <c r="DV51" s="14"/>
      <c r="DW51" s="14">
        <v>10</v>
      </c>
      <c r="DX51" s="14">
        <v>5.5</v>
      </c>
      <c r="DY51" s="14">
        <v>17.600000000000001</v>
      </c>
      <c r="DZ51" s="14">
        <v>20.2</v>
      </c>
      <c r="EA51" s="14">
        <v>20</v>
      </c>
      <c r="EB51" s="14">
        <v>18.100000000000001</v>
      </c>
      <c r="EC51" s="14">
        <v>81.599999999999994</v>
      </c>
      <c r="ED51" s="14">
        <v>0</v>
      </c>
      <c r="EE51" s="14">
        <v>107.8</v>
      </c>
      <c r="EF51" s="14">
        <v>100</v>
      </c>
      <c r="EG51" s="14">
        <v>16.899999999999999</v>
      </c>
      <c r="EH51" s="14">
        <v>13.5</v>
      </c>
      <c r="EI51" s="14">
        <v>10.5</v>
      </c>
      <c r="EJ51" s="14">
        <v>3.9</v>
      </c>
      <c r="EK51" s="14">
        <v>7.6</v>
      </c>
      <c r="EL51" s="14">
        <v>20.399999999999999</v>
      </c>
      <c r="EM51" s="14">
        <v>20.399999999999999</v>
      </c>
      <c r="EN51" s="14">
        <v>18</v>
      </c>
      <c r="EO51" s="14">
        <v>0</v>
      </c>
      <c r="EP51" s="14">
        <v>0</v>
      </c>
      <c r="EQ51" s="14">
        <v>0</v>
      </c>
      <c r="ER51" s="14">
        <v>0</v>
      </c>
      <c r="ES51" s="14">
        <v>0.6</v>
      </c>
      <c r="ET51" s="14">
        <v>130.80000000000001</v>
      </c>
      <c r="EU51" s="14">
        <v>136.1</v>
      </c>
      <c r="EV51" s="14">
        <v>0</v>
      </c>
      <c r="EW51" s="14">
        <v>2.9</v>
      </c>
      <c r="EX51" s="14">
        <v>2.4</v>
      </c>
      <c r="EY51" s="14">
        <v>2.4</v>
      </c>
      <c r="EZ51" s="14">
        <v>2.4</v>
      </c>
      <c r="FA51" s="14">
        <v>0</v>
      </c>
      <c r="FB51" s="14">
        <v>6.9</v>
      </c>
      <c r="FC51" s="14">
        <v>20</v>
      </c>
      <c r="FD51" s="14">
        <v>10.8</v>
      </c>
      <c r="FE51" s="14">
        <v>28.5</v>
      </c>
      <c r="FF51" s="14">
        <v>32.4</v>
      </c>
      <c r="FG51" s="14">
        <v>16.399999999999999</v>
      </c>
      <c r="FH51" s="14">
        <v>17.8</v>
      </c>
      <c r="FI51" s="14">
        <v>8.5</v>
      </c>
      <c r="FJ51" s="14">
        <v>11</v>
      </c>
      <c r="FK51" s="14">
        <v>7547.39</v>
      </c>
      <c r="FL51" s="15"/>
      <c r="FM51" s="14">
        <v>20.611460000000001</v>
      </c>
      <c r="FN51" s="14">
        <v>8.0039999999999996</v>
      </c>
      <c r="FO51" s="14">
        <v>6.048</v>
      </c>
      <c r="FP51" s="14">
        <v>0</v>
      </c>
      <c r="FQ51" s="14">
        <v>26.740310000000001</v>
      </c>
      <c r="FR51" s="14">
        <v>18.922350000000002</v>
      </c>
      <c r="FS51" s="14">
        <v>5</v>
      </c>
      <c r="FT51" s="14">
        <v>16.2</v>
      </c>
      <c r="FU51" s="14">
        <v>101.52612000000001</v>
      </c>
    </row>
    <row r="52" spans="1:177" ht="24" customHeight="1" x14ac:dyDescent="0.3">
      <c r="A52" s="16" t="s">
        <v>46</v>
      </c>
      <c r="B52" s="16" t="s">
        <v>746</v>
      </c>
      <c r="C52" s="17">
        <v>150.9</v>
      </c>
      <c r="D52" s="17">
        <v>634.6</v>
      </c>
      <c r="E52" s="17">
        <v>216</v>
      </c>
      <c r="F52" s="17"/>
      <c r="G52" s="17"/>
      <c r="H52" s="17">
        <v>91</v>
      </c>
      <c r="I52" s="17">
        <v>162.1</v>
      </c>
      <c r="J52" s="17"/>
      <c r="K52" s="17"/>
      <c r="L52" s="17">
        <v>186.9</v>
      </c>
      <c r="M52" s="17">
        <v>206.2</v>
      </c>
      <c r="N52" s="17">
        <v>209.1</v>
      </c>
      <c r="O52" s="17">
        <v>288</v>
      </c>
      <c r="P52" s="17">
        <v>213.1</v>
      </c>
      <c r="Q52" s="17">
        <v>110.1</v>
      </c>
      <c r="R52" s="17">
        <v>458.6</v>
      </c>
      <c r="S52" s="17">
        <v>3.3</v>
      </c>
      <c r="T52" s="17"/>
      <c r="U52" s="17"/>
      <c r="V52" s="17"/>
      <c r="W52" s="17"/>
      <c r="X52" s="17">
        <v>170</v>
      </c>
      <c r="Y52" s="17">
        <v>8.5</v>
      </c>
      <c r="Z52" s="17">
        <v>6.5</v>
      </c>
      <c r="AA52" s="17"/>
      <c r="AB52" s="17">
        <v>6.7</v>
      </c>
      <c r="AC52" s="17">
        <v>13.8</v>
      </c>
      <c r="AD52" s="17">
        <v>121.2</v>
      </c>
      <c r="AE52" s="17"/>
      <c r="AF52" s="17"/>
      <c r="AG52" s="17"/>
      <c r="AH52" s="17"/>
      <c r="AI52" s="17">
        <v>110.4</v>
      </c>
      <c r="AJ52" s="17">
        <v>103.2</v>
      </c>
      <c r="AK52" s="17"/>
      <c r="AL52" s="17"/>
      <c r="AM52" s="17"/>
      <c r="AN52" s="17">
        <v>6.5</v>
      </c>
      <c r="AO52" s="17">
        <v>164.7</v>
      </c>
      <c r="AP52" s="17">
        <v>38.9</v>
      </c>
      <c r="AQ52" s="17">
        <v>148.6</v>
      </c>
      <c r="AR52" s="17">
        <v>24.6</v>
      </c>
      <c r="AS52" s="17">
        <v>18.399999999999999</v>
      </c>
      <c r="AT52" s="17">
        <v>12.2</v>
      </c>
      <c r="AU52" s="17">
        <v>89.7</v>
      </c>
      <c r="AV52" s="17">
        <v>184.9</v>
      </c>
      <c r="AW52" s="17">
        <v>185.2</v>
      </c>
      <c r="AX52" s="17">
        <v>183.9</v>
      </c>
      <c r="AY52" s="17">
        <v>110.8</v>
      </c>
      <c r="AZ52" s="17">
        <v>7.6</v>
      </c>
      <c r="BA52" s="17">
        <v>9</v>
      </c>
      <c r="BB52" s="17">
        <v>23.3</v>
      </c>
      <c r="BC52" s="17">
        <v>21</v>
      </c>
      <c r="BD52" s="17">
        <v>2</v>
      </c>
      <c r="BE52" s="17"/>
      <c r="BF52" s="17">
        <v>129.6</v>
      </c>
      <c r="BG52" s="17"/>
      <c r="BH52" s="17"/>
      <c r="BI52" s="17">
        <v>92.4</v>
      </c>
      <c r="BJ52" s="17">
        <v>0</v>
      </c>
      <c r="BK52" s="17"/>
      <c r="BL52" s="17"/>
      <c r="BM52" s="17"/>
      <c r="BN52" s="17"/>
      <c r="BO52" s="17"/>
      <c r="BP52" s="17">
        <v>102.4</v>
      </c>
      <c r="BQ52" s="17">
        <v>158.9</v>
      </c>
      <c r="BR52" s="17"/>
      <c r="BS52" s="17">
        <v>0</v>
      </c>
      <c r="BT52" s="17">
        <v>70</v>
      </c>
      <c r="BU52" s="17"/>
      <c r="BV52" s="17"/>
      <c r="BW52" s="17"/>
      <c r="BX52" s="17"/>
      <c r="BY52" s="17"/>
      <c r="BZ52" s="17"/>
      <c r="CA52" s="17"/>
      <c r="CB52" s="17"/>
      <c r="CC52" s="17"/>
      <c r="CD52" s="17">
        <v>208.4</v>
      </c>
      <c r="CE52" s="17">
        <v>95.9</v>
      </c>
      <c r="CF52" s="17">
        <v>67.3</v>
      </c>
      <c r="CG52" s="17">
        <v>69.099999999999994</v>
      </c>
      <c r="CH52" s="17">
        <v>30.2</v>
      </c>
      <c r="CI52" s="17"/>
      <c r="CJ52" s="17"/>
      <c r="CK52" s="17"/>
      <c r="CL52" s="17">
        <v>145</v>
      </c>
      <c r="CM52" s="17">
        <v>147.5</v>
      </c>
      <c r="CN52" s="17">
        <v>148.69999999999999</v>
      </c>
      <c r="CO52" s="17">
        <v>0</v>
      </c>
      <c r="CP52" s="17"/>
      <c r="CQ52" s="17"/>
      <c r="CR52" s="17"/>
      <c r="CS52" s="17"/>
      <c r="CT52" s="17">
        <v>0</v>
      </c>
      <c r="CU52" s="17"/>
      <c r="CV52" s="17">
        <v>0</v>
      </c>
      <c r="CW52" s="17">
        <v>123.7</v>
      </c>
      <c r="CX52" s="17">
        <v>0</v>
      </c>
      <c r="CY52" s="17">
        <v>0</v>
      </c>
      <c r="CZ52" s="17">
        <v>0</v>
      </c>
      <c r="DA52" s="17"/>
      <c r="DB52" s="17"/>
      <c r="DC52" s="17">
        <v>9.9</v>
      </c>
      <c r="DD52" s="17">
        <v>5.3</v>
      </c>
      <c r="DE52" s="17">
        <v>0</v>
      </c>
      <c r="DF52" s="17">
        <v>1.2</v>
      </c>
      <c r="DG52" s="17">
        <v>1.89</v>
      </c>
      <c r="DH52" s="17">
        <v>4.7</v>
      </c>
      <c r="DI52" s="17">
        <v>20.6</v>
      </c>
      <c r="DJ52" s="17">
        <v>10</v>
      </c>
      <c r="DK52" s="17">
        <v>9.1999999999999993</v>
      </c>
      <c r="DL52" s="17">
        <v>3.5</v>
      </c>
      <c r="DM52" s="17">
        <v>18.5</v>
      </c>
      <c r="DN52" s="17">
        <v>0</v>
      </c>
      <c r="DO52" s="17">
        <v>0</v>
      </c>
      <c r="DP52" s="17">
        <v>31.9</v>
      </c>
      <c r="DQ52" s="17">
        <v>88.4</v>
      </c>
      <c r="DR52" s="17">
        <v>0</v>
      </c>
      <c r="DS52" s="17">
        <v>3.3</v>
      </c>
      <c r="DT52" s="17">
        <v>20.2</v>
      </c>
      <c r="DU52" s="17">
        <v>1.8</v>
      </c>
      <c r="DV52" s="17"/>
      <c r="DW52" s="17">
        <v>10</v>
      </c>
      <c r="DX52" s="17">
        <v>5.8</v>
      </c>
      <c r="DY52" s="17">
        <v>17.8</v>
      </c>
      <c r="DZ52" s="17">
        <v>20.2</v>
      </c>
      <c r="EA52" s="17">
        <v>20</v>
      </c>
      <c r="EB52" s="17">
        <v>12.6</v>
      </c>
      <c r="EC52" s="17">
        <v>77.400000000000006</v>
      </c>
      <c r="ED52" s="17">
        <v>0</v>
      </c>
      <c r="EE52" s="17">
        <v>112.3</v>
      </c>
      <c r="EF52" s="17">
        <v>104.7</v>
      </c>
      <c r="EG52" s="17">
        <v>20.5</v>
      </c>
      <c r="EH52" s="17">
        <v>9.4</v>
      </c>
      <c r="EI52" s="17">
        <v>10.5</v>
      </c>
      <c r="EJ52" s="17">
        <v>3.9</v>
      </c>
      <c r="EK52" s="17">
        <v>7.2</v>
      </c>
      <c r="EL52" s="17">
        <v>20.399999999999999</v>
      </c>
      <c r="EM52" s="17">
        <v>20.399999999999999</v>
      </c>
      <c r="EN52" s="17">
        <v>18</v>
      </c>
      <c r="EO52" s="17">
        <v>0</v>
      </c>
      <c r="EP52" s="17">
        <v>0</v>
      </c>
      <c r="EQ52" s="17">
        <v>0</v>
      </c>
      <c r="ER52" s="17">
        <v>0</v>
      </c>
      <c r="ES52" s="17">
        <v>0.6</v>
      </c>
      <c r="ET52" s="17">
        <v>128.6</v>
      </c>
      <c r="EU52" s="17">
        <v>146.9</v>
      </c>
      <c r="EV52" s="17">
        <v>0</v>
      </c>
      <c r="EW52" s="17">
        <v>2.9</v>
      </c>
      <c r="EX52" s="17">
        <v>2.4</v>
      </c>
      <c r="EY52" s="17">
        <v>2.4</v>
      </c>
      <c r="EZ52" s="17">
        <v>2.4</v>
      </c>
      <c r="FA52" s="17">
        <v>0</v>
      </c>
      <c r="FB52" s="17">
        <v>6.8</v>
      </c>
      <c r="FC52" s="17">
        <v>20</v>
      </c>
      <c r="FD52" s="17">
        <v>9.1</v>
      </c>
      <c r="FE52" s="17">
        <v>28.4</v>
      </c>
      <c r="FF52" s="17">
        <v>32.5</v>
      </c>
      <c r="FG52" s="17">
        <v>16.3</v>
      </c>
      <c r="FH52" s="17">
        <v>18.3</v>
      </c>
      <c r="FI52" s="17">
        <v>8.6</v>
      </c>
      <c r="FJ52" s="17">
        <v>11.1</v>
      </c>
      <c r="FK52" s="17">
        <v>7449.39</v>
      </c>
      <c r="FL52" s="15"/>
      <c r="FM52" s="17">
        <v>20.672599999999999</v>
      </c>
      <c r="FN52" s="17">
        <v>8.0060000000000002</v>
      </c>
      <c r="FO52" s="17">
        <v>6.0439999999999996</v>
      </c>
      <c r="FP52" s="17">
        <v>0</v>
      </c>
      <c r="FQ52" s="17">
        <v>26.819800000000001</v>
      </c>
      <c r="FR52" s="17">
        <v>18.922989999999999</v>
      </c>
      <c r="FS52" s="17">
        <v>5</v>
      </c>
      <c r="FT52" s="17">
        <v>16.2</v>
      </c>
      <c r="FU52" s="17">
        <v>101.66539</v>
      </c>
    </row>
    <row r="53" spans="1:177" ht="24" customHeight="1" x14ac:dyDescent="0.3">
      <c r="A53" s="16" t="s">
        <v>46</v>
      </c>
      <c r="B53" s="16" t="s">
        <v>747</v>
      </c>
      <c r="C53" s="17">
        <v>145.1</v>
      </c>
      <c r="D53" s="17">
        <v>630</v>
      </c>
      <c r="E53" s="17">
        <v>216.2</v>
      </c>
      <c r="F53" s="17"/>
      <c r="G53" s="17"/>
      <c r="H53" s="17">
        <v>90.1</v>
      </c>
      <c r="I53" s="17">
        <v>159.4</v>
      </c>
      <c r="J53" s="17"/>
      <c r="K53" s="17"/>
      <c r="L53" s="17">
        <v>188.1</v>
      </c>
      <c r="M53" s="17">
        <v>207.6</v>
      </c>
      <c r="N53" s="17">
        <v>209.7</v>
      </c>
      <c r="O53" s="17">
        <v>288.60000000000002</v>
      </c>
      <c r="P53" s="17">
        <v>216</v>
      </c>
      <c r="Q53" s="17">
        <v>111.1</v>
      </c>
      <c r="R53" s="17">
        <v>458.3</v>
      </c>
      <c r="S53" s="17">
        <v>3.2</v>
      </c>
      <c r="T53" s="17"/>
      <c r="U53" s="17"/>
      <c r="V53" s="17"/>
      <c r="W53" s="17"/>
      <c r="X53" s="17">
        <v>166.2</v>
      </c>
      <c r="Y53" s="17">
        <v>7.9</v>
      </c>
      <c r="Z53" s="17">
        <v>6.3</v>
      </c>
      <c r="AA53" s="17"/>
      <c r="AB53" s="17">
        <v>6.7</v>
      </c>
      <c r="AC53" s="17">
        <v>13.8</v>
      </c>
      <c r="AD53" s="17">
        <v>120.8</v>
      </c>
      <c r="AE53" s="17"/>
      <c r="AF53" s="17"/>
      <c r="AG53" s="17"/>
      <c r="AH53" s="17"/>
      <c r="AI53" s="17">
        <v>110.3</v>
      </c>
      <c r="AJ53" s="17">
        <v>126.4</v>
      </c>
      <c r="AK53" s="17"/>
      <c r="AL53" s="17"/>
      <c r="AM53" s="17"/>
      <c r="AN53" s="17">
        <v>6.5</v>
      </c>
      <c r="AO53" s="17">
        <v>152.80000000000001</v>
      </c>
      <c r="AP53" s="17">
        <v>42</v>
      </c>
      <c r="AQ53" s="17">
        <v>143.69999999999999</v>
      </c>
      <c r="AR53" s="17">
        <v>24.2</v>
      </c>
      <c r="AS53" s="17">
        <v>18.399999999999999</v>
      </c>
      <c r="AT53" s="17">
        <v>12.2</v>
      </c>
      <c r="AU53" s="17">
        <v>91.4</v>
      </c>
      <c r="AV53" s="17">
        <v>182.7</v>
      </c>
      <c r="AW53" s="17">
        <v>183.1</v>
      </c>
      <c r="AX53" s="17">
        <v>184.3</v>
      </c>
      <c r="AY53" s="17">
        <v>108.6</v>
      </c>
      <c r="AZ53" s="17">
        <v>7.6</v>
      </c>
      <c r="BA53" s="17">
        <v>9.1</v>
      </c>
      <c r="BB53" s="17">
        <v>22.1</v>
      </c>
      <c r="BC53" s="17">
        <v>20.6</v>
      </c>
      <c r="BD53" s="17">
        <v>2</v>
      </c>
      <c r="BE53" s="17"/>
      <c r="BF53" s="17">
        <v>117.7</v>
      </c>
      <c r="BG53" s="17"/>
      <c r="BH53" s="17"/>
      <c r="BI53" s="17">
        <v>94.7</v>
      </c>
      <c r="BJ53" s="17">
        <v>0</v>
      </c>
      <c r="BK53" s="17"/>
      <c r="BL53" s="17"/>
      <c r="BM53" s="17"/>
      <c r="BN53" s="17"/>
      <c r="BO53" s="17"/>
      <c r="BP53" s="17">
        <v>100.7</v>
      </c>
      <c r="BQ53" s="17">
        <v>160.19999999999999</v>
      </c>
      <c r="BR53" s="17"/>
      <c r="BS53" s="17">
        <v>0</v>
      </c>
      <c r="BT53" s="17">
        <v>69.7</v>
      </c>
      <c r="BU53" s="17"/>
      <c r="BV53" s="17"/>
      <c r="BW53" s="17"/>
      <c r="BX53" s="17"/>
      <c r="BY53" s="17"/>
      <c r="BZ53" s="17"/>
      <c r="CA53" s="17"/>
      <c r="CB53" s="17"/>
      <c r="CC53" s="17"/>
      <c r="CD53" s="17">
        <v>233.4</v>
      </c>
      <c r="CE53" s="17">
        <v>100.5</v>
      </c>
      <c r="CF53" s="17">
        <v>66.099999999999994</v>
      </c>
      <c r="CG53" s="17">
        <v>68.2</v>
      </c>
      <c r="CH53" s="17">
        <v>29.8</v>
      </c>
      <c r="CI53" s="17"/>
      <c r="CJ53" s="17"/>
      <c r="CK53" s="17"/>
      <c r="CL53" s="17">
        <v>146.30000000000001</v>
      </c>
      <c r="CM53" s="17">
        <v>148.9</v>
      </c>
      <c r="CN53" s="17">
        <v>149.80000000000001</v>
      </c>
      <c r="CO53" s="17">
        <v>0</v>
      </c>
      <c r="CP53" s="17"/>
      <c r="CQ53" s="17"/>
      <c r="CR53" s="17"/>
      <c r="CS53" s="17"/>
      <c r="CT53" s="17">
        <v>0</v>
      </c>
      <c r="CU53" s="17"/>
      <c r="CV53" s="17">
        <v>0</v>
      </c>
      <c r="CW53" s="17">
        <v>123.7</v>
      </c>
      <c r="CX53" s="17">
        <v>0</v>
      </c>
      <c r="CY53" s="17">
        <v>1</v>
      </c>
      <c r="CZ53" s="17">
        <v>0</v>
      </c>
      <c r="DA53" s="17"/>
      <c r="DB53" s="17"/>
      <c r="DC53" s="17">
        <v>10</v>
      </c>
      <c r="DD53" s="17">
        <v>5.5</v>
      </c>
      <c r="DE53" s="17">
        <v>0</v>
      </c>
      <c r="DF53" s="17">
        <v>1.2</v>
      </c>
      <c r="DG53" s="17">
        <v>1.9</v>
      </c>
      <c r="DH53" s="17">
        <v>4.7</v>
      </c>
      <c r="DI53" s="17">
        <v>20.399999999999999</v>
      </c>
      <c r="DJ53" s="17">
        <v>10</v>
      </c>
      <c r="DK53" s="17">
        <v>9.1999999999999993</v>
      </c>
      <c r="DL53" s="17">
        <v>3.5</v>
      </c>
      <c r="DM53" s="17">
        <v>18.5</v>
      </c>
      <c r="DN53" s="17">
        <v>0</v>
      </c>
      <c r="DO53" s="17">
        <v>0</v>
      </c>
      <c r="DP53" s="17">
        <v>32</v>
      </c>
      <c r="DQ53" s="17">
        <v>88.7</v>
      </c>
      <c r="DR53" s="17">
        <v>0</v>
      </c>
      <c r="DS53" s="17">
        <v>3.3</v>
      </c>
      <c r="DT53" s="17">
        <v>20.2</v>
      </c>
      <c r="DU53" s="17">
        <v>1.8</v>
      </c>
      <c r="DV53" s="17"/>
      <c r="DW53" s="17">
        <v>9.9</v>
      </c>
      <c r="DX53" s="17">
        <v>6</v>
      </c>
      <c r="DY53" s="17">
        <v>18</v>
      </c>
      <c r="DZ53" s="17">
        <v>20.2</v>
      </c>
      <c r="EA53" s="17">
        <v>20</v>
      </c>
      <c r="EB53" s="17">
        <v>15.6</v>
      </c>
      <c r="EC53" s="17">
        <v>77.599999999999994</v>
      </c>
      <c r="ED53" s="17">
        <v>0</v>
      </c>
      <c r="EE53" s="17">
        <v>113.6</v>
      </c>
      <c r="EF53" s="17">
        <v>98.5</v>
      </c>
      <c r="EG53" s="17">
        <v>16.8</v>
      </c>
      <c r="EH53" s="17">
        <v>13.6</v>
      </c>
      <c r="EI53" s="17">
        <v>10.5</v>
      </c>
      <c r="EJ53" s="17">
        <v>3.9</v>
      </c>
      <c r="EK53" s="17">
        <v>7.2</v>
      </c>
      <c r="EL53" s="17">
        <v>20.399999999999999</v>
      </c>
      <c r="EM53" s="17">
        <v>20.399999999999999</v>
      </c>
      <c r="EN53" s="17">
        <v>19.100000000000001</v>
      </c>
      <c r="EO53" s="17">
        <v>0.1</v>
      </c>
      <c r="EP53" s="17">
        <v>0</v>
      </c>
      <c r="EQ53" s="17">
        <v>0</v>
      </c>
      <c r="ER53" s="17">
        <v>0</v>
      </c>
      <c r="ES53" s="17">
        <v>0.6</v>
      </c>
      <c r="ET53" s="17">
        <v>128.4</v>
      </c>
      <c r="EU53" s="17">
        <v>156.5</v>
      </c>
      <c r="EV53" s="17">
        <v>0</v>
      </c>
      <c r="EW53" s="17">
        <v>2.9</v>
      </c>
      <c r="EX53" s="17">
        <v>2.4</v>
      </c>
      <c r="EY53" s="17">
        <v>2.4</v>
      </c>
      <c r="EZ53" s="17">
        <v>2.4</v>
      </c>
      <c r="FA53" s="17">
        <v>0</v>
      </c>
      <c r="FB53" s="17">
        <v>6.8</v>
      </c>
      <c r="FC53" s="17">
        <v>20</v>
      </c>
      <c r="FD53" s="17">
        <v>10</v>
      </c>
      <c r="FE53" s="17">
        <v>27.5</v>
      </c>
      <c r="FF53" s="17">
        <v>32.299999999999997</v>
      </c>
      <c r="FG53" s="17">
        <v>15.2</v>
      </c>
      <c r="FH53" s="17">
        <v>18.399999999999999</v>
      </c>
      <c r="FI53" s="17">
        <v>8.8000000000000007</v>
      </c>
      <c r="FJ53" s="17">
        <v>11.1</v>
      </c>
      <c r="FK53" s="17">
        <v>7471.8</v>
      </c>
      <c r="FL53" s="15"/>
      <c r="FM53" s="17">
        <v>20.55846</v>
      </c>
      <c r="FN53" s="17">
        <v>8.0030000000000001</v>
      </c>
      <c r="FO53" s="17">
        <v>6.04</v>
      </c>
      <c r="FP53" s="17">
        <v>0</v>
      </c>
      <c r="FQ53" s="17">
        <v>26.885269999999998</v>
      </c>
      <c r="FR53" s="17">
        <v>18.922969999999999</v>
      </c>
      <c r="FS53" s="17">
        <v>5.0999999999999996</v>
      </c>
      <c r="FT53" s="17">
        <v>16</v>
      </c>
      <c r="FU53" s="17">
        <v>101.5097</v>
      </c>
    </row>
    <row r="54" spans="1:177" ht="24" customHeight="1" x14ac:dyDescent="0.3">
      <c r="A54" s="16" t="s">
        <v>46</v>
      </c>
      <c r="B54" s="16" t="s">
        <v>748</v>
      </c>
      <c r="C54" s="17">
        <v>140.80000000000001</v>
      </c>
      <c r="D54" s="17">
        <v>629.9</v>
      </c>
      <c r="E54" s="17">
        <v>216.4</v>
      </c>
      <c r="F54" s="17"/>
      <c r="G54" s="17"/>
      <c r="H54" s="17">
        <v>89.9</v>
      </c>
      <c r="I54" s="17">
        <v>157.80000000000001</v>
      </c>
      <c r="J54" s="17"/>
      <c r="K54" s="17"/>
      <c r="L54" s="17">
        <v>187.9</v>
      </c>
      <c r="M54" s="17">
        <v>207.8</v>
      </c>
      <c r="N54" s="17">
        <v>209.2</v>
      </c>
      <c r="O54" s="17">
        <v>289.10000000000002</v>
      </c>
      <c r="P54" s="17">
        <v>216.1</v>
      </c>
      <c r="Q54" s="17">
        <v>111.1</v>
      </c>
      <c r="R54" s="17">
        <v>332</v>
      </c>
      <c r="S54" s="17">
        <v>3.2</v>
      </c>
      <c r="T54" s="17"/>
      <c r="U54" s="17"/>
      <c r="V54" s="17"/>
      <c r="W54" s="17"/>
      <c r="X54" s="17">
        <v>164.6</v>
      </c>
      <c r="Y54" s="17">
        <v>7.7</v>
      </c>
      <c r="Z54" s="17">
        <v>6.3</v>
      </c>
      <c r="AA54" s="17"/>
      <c r="AB54" s="17">
        <v>6.8</v>
      </c>
      <c r="AC54" s="17">
        <v>13.8</v>
      </c>
      <c r="AD54" s="17">
        <v>121</v>
      </c>
      <c r="AE54" s="17"/>
      <c r="AF54" s="17"/>
      <c r="AG54" s="17"/>
      <c r="AH54" s="17"/>
      <c r="AI54" s="17">
        <v>110.5</v>
      </c>
      <c r="AJ54" s="17">
        <v>100.6</v>
      </c>
      <c r="AK54" s="17"/>
      <c r="AL54" s="17"/>
      <c r="AM54" s="17"/>
      <c r="AN54" s="17">
        <v>6.5</v>
      </c>
      <c r="AO54" s="17">
        <v>152.1</v>
      </c>
      <c r="AP54" s="17">
        <v>40</v>
      </c>
      <c r="AQ54" s="17">
        <v>143.30000000000001</v>
      </c>
      <c r="AR54" s="17">
        <v>23.5</v>
      </c>
      <c r="AS54" s="17">
        <v>18.399999999999999</v>
      </c>
      <c r="AT54" s="17">
        <v>12.2</v>
      </c>
      <c r="AU54" s="17">
        <v>89.8</v>
      </c>
      <c r="AV54" s="17">
        <v>181.3</v>
      </c>
      <c r="AW54" s="17">
        <v>181.8</v>
      </c>
      <c r="AX54" s="17">
        <v>184.8</v>
      </c>
      <c r="AY54" s="17">
        <v>107.6</v>
      </c>
      <c r="AZ54" s="17">
        <v>7.6</v>
      </c>
      <c r="BA54" s="17">
        <v>9.1</v>
      </c>
      <c r="BB54" s="17">
        <v>21.7</v>
      </c>
      <c r="BC54" s="17">
        <v>20.399999999999999</v>
      </c>
      <c r="BD54" s="17">
        <v>2</v>
      </c>
      <c r="BE54" s="17"/>
      <c r="BF54" s="17">
        <v>124.2</v>
      </c>
      <c r="BG54" s="17"/>
      <c r="BH54" s="17"/>
      <c r="BI54" s="17">
        <v>94.1</v>
      </c>
      <c r="BJ54" s="17">
        <v>0</v>
      </c>
      <c r="BK54" s="17"/>
      <c r="BL54" s="17"/>
      <c r="BM54" s="17"/>
      <c r="BN54" s="17"/>
      <c r="BO54" s="17"/>
      <c r="BP54" s="17">
        <v>100.4</v>
      </c>
      <c r="BQ54" s="17">
        <v>159.9</v>
      </c>
      <c r="BR54" s="17"/>
      <c r="BS54" s="17">
        <v>0</v>
      </c>
      <c r="BT54" s="17">
        <v>69.5</v>
      </c>
      <c r="BU54" s="17"/>
      <c r="BV54" s="17"/>
      <c r="BW54" s="17"/>
      <c r="BX54" s="17"/>
      <c r="BY54" s="17"/>
      <c r="BZ54" s="17"/>
      <c r="CA54" s="17"/>
      <c r="CB54" s="17"/>
      <c r="CC54" s="17"/>
      <c r="CD54" s="17">
        <v>203.4</v>
      </c>
      <c r="CE54" s="17">
        <v>92.6</v>
      </c>
      <c r="CF54" s="17">
        <v>65.8</v>
      </c>
      <c r="CG54" s="17">
        <v>69.2</v>
      </c>
      <c r="CH54" s="17">
        <v>29.6</v>
      </c>
      <c r="CI54" s="17"/>
      <c r="CJ54" s="17"/>
      <c r="CK54" s="17"/>
      <c r="CL54" s="17">
        <v>146.4</v>
      </c>
      <c r="CM54" s="17">
        <v>148.80000000000001</v>
      </c>
      <c r="CN54" s="17">
        <v>150</v>
      </c>
      <c r="CO54" s="17">
        <v>0</v>
      </c>
      <c r="CP54" s="17"/>
      <c r="CQ54" s="17"/>
      <c r="CR54" s="17"/>
      <c r="CS54" s="17"/>
      <c r="CT54" s="17">
        <v>0</v>
      </c>
      <c r="CU54" s="17"/>
      <c r="CV54" s="17">
        <v>0</v>
      </c>
      <c r="CW54" s="17">
        <v>125.1</v>
      </c>
      <c r="CX54" s="17">
        <v>0</v>
      </c>
      <c r="CY54" s="17">
        <v>3.8</v>
      </c>
      <c r="CZ54" s="17">
        <v>0</v>
      </c>
      <c r="DA54" s="17"/>
      <c r="DB54" s="17"/>
      <c r="DC54" s="17">
        <v>9.9</v>
      </c>
      <c r="DD54" s="17">
        <v>5.5</v>
      </c>
      <c r="DE54" s="17">
        <v>0</v>
      </c>
      <c r="DF54" s="17">
        <v>1.2</v>
      </c>
      <c r="DG54" s="17">
        <v>1.9</v>
      </c>
      <c r="DH54" s="17">
        <v>4.5</v>
      </c>
      <c r="DI54" s="17">
        <v>20.399999999999999</v>
      </c>
      <c r="DJ54" s="17">
        <v>10</v>
      </c>
      <c r="DK54" s="17">
        <v>9.3000000000000007</v>
      </c>
      <c r="DL54" s="17">
        <v>3.5</v>
      </c>
      <c r="DM54" s="17">
        <v>18.5</v>
      </c>
      <c r="DN54" s="17">
        <v>0</v>
      </c>
      <c r="DO54" s="17">
        <v>0</v>
      </c>
      <c r="DP54" s="17">
        <v>31.7</v>
      </c>
      <c r="DQ54" s="17">
        <v>88.5</v>
      </c>
      <c r="DR54" s="17">
        <v>0</v>
      </c>
      <c r="DS54" s="17">
        <v>3.2</v>
      </c>
      <c r="DT54" s="17">
        <v>20.2</v>
      </c>
      <c r="DU54" s="17">
        <v>1.8</v>
      </c>
      <c r="DV54" s="17"/>
      <c r="DW54" s="17">
        <v>10</v>
      </c>
      <c r="DX54" s="17">
        <v>6.2</v>
      </c>
      <c r="DY54" s="17">
        <v>18</v>
      </c>
      <c r="DZ54" s="17">
        <v>20.2</v>
      </c>
      <c r="EA54" s="17">
        <v>20</v>
      </c>
      <c r="EB54" s="17">
        <v>18.2</v>
      </c>
      <c r="EC54" s="17">
        <v>81.3</v>
      </c>
      <c r="ED54" s="17">
        <v>0</v>
      </c>
      <c r="EE54" s="17">
        <v>114.9</v>
      </c>
      <c r="EF54" s="17">
        <v>95.1</v>
      </c>
      <c r="EG54" s="17">
        <v>18</v>
      </c>
      <c r="EH54" s="17">
        <v>11.2</v>
      </c>
      <c r="EI54" s="17">
        <v>10.5</v>
      </c>
      <c r="EJ54" s="17">
        <v>3.9</v>
      </c>
      <c r="EK54" s="17">
        <v>7.5</v>
      </c>
      <c r="EL54" s="17">
        <v>20.399999999999999</v>
      </c>
      <c r="EM54" s="17">
        <v>20.399999999999999</v>
      </c>
      <c r="EN54" s="17">
        <v>19.7</v>
      </c>
      <c r="EO54" s="17">
        <v>2.2000000000000002</v>
      </c>
      <c r="EP54" s="17">
        <v>0</v>
      </c>
      <c r="EQ54" s="17">
        <v>0</v>
      </c>
      <c r="ER54" s="17">
        <v>0</v>
      </c>
      <c r="ES54" s="17">
        <v>0.6</v>
      </c>
      <c r="ET54" s="17">
        <v>128.1</v>
      </c>
      <c r="EU54" s="17">
        <v>140.5</v>
      </c>
      <c r="EV54" s="17">
        <v>0</v>
      </c>
      <c r="EW54" s="17">
        <v>2.9</v>
      </c>
      <c r="EX54" s="17">
        <v>2.4</v>
      </c>
      <c r="EY54" s="17">
        <v>2.4</v>
      </c>
      <c r="EZ54" s="17">
        <v>2.4</v>
      </c>
      <c r="FA54" s="17">
        <v>0</v>
      </c>
      <c r="FB54" s="17">
        <v>6.8</v>
      </c>
      <c r="FC54" s="17">
        <v>20.100000000000001</v>
      </c>
      <c r="FD54" s="17">
        <v>9.1</v>
      </c>
      <c r="FE54" s="17">
        <v>28</v>
      </c>
      <c r="FF54" s="17">
        <v>32.4</v>
      </c>
      <c r="FG54" s="17">
        <v>15.3</v>
      </c>
      <c r="FH54" s="17">
        <v>18.7</v>
      </c>
      <c r="FI54" s="17">
        <v>8.4</v>
      </c>
      <c r="FJ54" s="17">
        <v>11</v>
      </c>
      <c r="FK54" s="17">
        <v>7264.3</v>
      </c>
      <c r="FL54" s="15"/>
      <c r="FM54" s="17">
        <v>20.427890000000001</v>
      </c>
      <c r="FN54" s="17">
        <v>8.0039999999999996</v>
      </c>
      <c r="FO54" s="17">
        <v>6.0439999999999996</v>
      </c>
      <c r="FP54" s="17">
        <v>0</v>
      </c>
      <c r="FQ54" s="17">
        <v>26.999870000000001</v>
      </c>
      <c r="FR54" s="17">
        <v>18.92295</v>
      </c>
      <c r="FS54" s="17">
        <v>5</v>
      </c>
      <c r="FT54" s="17">
        <v>16.100000000000001</v>
      </c>
      <c r="FU54" s="17">
        <v>101.49871</v>
      </c>
    </row>
    <row r="55" spans="1:177" ht="24" customHeight="1" x14ac:dyDescent="0.3">
      <c r="A55" s="16" t="s">
        <v>46</v>
      </c>
      <c r="B55" s="16" t="s">
        <v>749</v>
      </c>
      <c r="C55" s="17">
        <v>140.69999999999999</v>
      </c>
      <c r="D55" s="17">
        <v>624.9</v>
      </c>
      <c r="E55" s="17">
        <v>215.5</v>
      </c>
      <c r="F55" s="17"/>
      <c r="G55" s="17"/>
      <c r="H55" s="17">
        <v>88.7</v>
      </c>
      <c r="I55" s="17">
        <v>158.1</v>
      </c>
      <c r="J55" s="17"/>
      <c r="K55" s="17"/>
      <c r="L55" s="17">
        <v>175</v>
      </c>
      <c r="M55" s="17">
        <v>175.3</v>
      </c>
      <c r="N55" s="17">
        <v>175.4</v>
      </c>
      <c r="O55" s="17">
        <v>265.2</v>
      </c>
      <c r="P55" s="17">
        <v>216.2</v>
      </c>
      <c r="Q55" s="17">
        <v>110.8</v>
      </c>
      <c r="R55" s="17">
        <v>395.1</v>
      </c>
      <c r="S55" s="17">
        <v>3.1</v>
      </c>
      <c r="T55" s="17"/>
      <c r="U55" s="17"/>
      <c r="V55" s="17"/>
      <c r="W55" s="17"/>
      <c r="X55" s="17">
        <v>161.19999999999999</v>
      </c>
      <c r="Y55" s="17">
        <v>7.2</v>
      </c>
      <c r="Z55" s="17">
        <v>6.2</v>
      </c>
      <c r="AA55" s="17"/>
      <c r="AB55" s="17">
        <v>6.8</v>
      </c>
      <c r="AC55" s="17">
        <v>12.3</v>
      </c>
      <c r="AD55" s="17">
        <v>64.7</v>
      </c>
      <c r="AE55" s="17"/>
      <c r="AF55" s="17"/>
      <c r="AG55" s="17"/>
      <c r="AH55" s="17"/>
      <c r="AI55" s="17">
        <v>109.2</v>
      </c>
      <c r="AJ55" s="17">
        <v>133</v>
      </c>
      <c r="AK55" s="17"/>
      <c r="AL55" s="17"/>
      <c r="AM55" s="17"/>
      <c r="AN55" s="17">
        <v>6.5</v>
      </c>
      <c r="AO55" s="17">
        <v>227.1</v>
      </c>
      <c r="AP55" s="17">
        <v>40</v>
      </c>
      <c r="AQ55" s="17">
        <v>142.9</v>
      </c>
      <c r="AR55" s="17">
        <v>23.3</v>
      </c>
      <c r="AS55" s="17">
        <v>18.399999999999999</v>
      </c>
      <c r="AT55" s="17">
        <v>12.2</v>
      </c>
      <c r="AU55" s="17">
        <v>91.2</v>
      </c>
      <c r="AV55" s="17">
        <v>180.1</v>
      </c>
      <c r="AW55" s="17">
        <v>180.5</v>
      </c>
      <c r="AX55" s="17">
        <v>184.4</v>
      </c>
      <c r="AY55" s="17">
        <v>107.6</v>
      </c>
      <c r="AZ55" s="17">
        <v>7.5</v>
      </c>
      <c r="BA55" s="17">
        <v>9.1</v>
      </c>
      <c r="BB55" s="17">
        <v>21.5</v>
      </c>
      <c r="BC55" s="17">
        <v>20.100000000000001</v>
      </c>
      <c r="BD55" s="17">
        <v>2</v>
      </c>
      <c r="BE55" s="17"/>
      <c r="BF55" s="17">
        <v>76.2</v>
      </c>
      <c r="BG55" s="17"/>
      <c r="BH55" s="17"/>
      <c r="BI55" s="17">
        <v>93.9</v>
      </c>
      <c r="BJ55" s="17">
        <v>0</v>
      </c>
      <c r="BK55" s="17"/>
      <c r="BL55" s="17"/>
      <c r="BM55" s="17"/>
      <c r="BN55" s="17"/>
      <c r="BO55" s="17"/>
      <c r="BP55" s="17">
        <v>127.1</v>
      </c>
      <c r="BQ55" s="17">
        <v>160.30000000000001</v>
      </c>
      <c r="BR55" s="17"/>
      <c r="BS55" s="17">
        <v>0</v>
      </c>
      <c r="BT55" s="17">
        <v>69.7</v>
      </c>
      <c r="BU55" s="17"/>
      <c r="BV55" s="17"/>
      <c r="BW55" s="17"/>
      <c r="BX55" s="17"/>
      <c r="BY55" s="17"/>
      <c r="BZ55" s="17"/>
      <c r="CA55" s="17"/>
      <c r="CB55" s="17"/>
      <c r="CC55" s="17"/>
      <c r="CD55" s="17">
        <v>172.4</v>
      </c>
      <c r="CE55" s="17">
        <v>89.2</v>
      </c>
      <c r="CF55" s="17">
        <v>65.099999999999994</v>
      </c>
      <c r="CG55" s="17">
        <v>69</v>
      </c>
      <c r="CH55" s="17">
        <v>29.4</v>
      </c>
      <c r="CI55" s="17"/>
      <c r="CJ55" s="17"/>
      <c r="CK55" s="17"/>
      <c r="CL55" s="17">
        <v>146.9</v>
      </c>
      <c r="CM55" s="17">
        <v>149.1</v>
      </c>
      <c r="CN55" s="17">
        <v>150.19999999999999</v>
      </c>
      <c r="CO55" s="17">
        <v>0</v>
      </c>
      <c r="CP55" s="17"/>
      <c r="CQ55" s="17"/>
      <c r="CR55" s="17"/>
      <c r="CS55" s="17"/>
      <c r="CT55" s="17">
        <v>0</v>
      </c>
      <c r="CU55" s="17"/>
      <c r="CV55" s="17">
        <v>0</v>
      </c>
      <c r="CW55" s="17">
        <v>125.1</v>
      </c>
      <c r="CX55" s="17">
        <v>0</v>
      </c>
      <c r="CY55" s="17">
        <v>6.2</v>
      </c>
      <c r="CZ55" s="17">
        <v>0</v>
      </c>
      <c r="DA55" s="17"/>
      <c r="DB55" s="17"/>
      <c r="DC55" s="17">
        <v>9.9</v>
      </c>
      <c r="DD55" s="17">
        <v>5.4</v>
      </c>
      <c r="DE55" s="17">
        <v>0</v>
      </c>
      <c r="DF55" s="17">
        <v>1.2</v>
      </c>
      <c r="DG55" s="17">
        <v>1.9</v>
      </c>
      <c r="DH55" s="17">
        <v>4.5</v>
      </c>
      <c r="DI55" s="17">
        <v>20.3</v>
      </c>
      <c r="DJ55" s="17">
        <v>10</v>
      </c>
      <c r="DK55" s="17">
        <v>10.199999999999999</v>
      </c>
      <c r="DL55" s="17">
        <v>3.5</v>
      </c>
      <c r="DM55" s="17">
        <v>18.5</v>
      </c>
      <c r="DN55" s="17">
        <v>0</v>
      </c>
      <c r="DO55" s="17">
        <v>0</v>
      </c>
      <c r="DP55" s="17">
        <v>32</v>
      </c>
      <c r="DQ55" s="17">
        <v>88.5</v>
      </c>
      <c r="DR55" s="17">
        <v>0</v>
      </c>
      <c r="DS55" s="17">
        <v>3.2</v>
      </c>
      <c r="DT55" s="17">
        <v>20.2</v>
      </c>
      <c r="DU55" s="17">
        <v>1.8</v>
      </c>
      <c r="DV55" s="17"/>
      <c r="DW55" s="17">
        <v>10</v>
      </c>
      <c r="DX55" s="17">
        <v>6.3</v>
      </c>
      <c r="DY55" s="17">
        <v>17.399999999999999</v>
      </c>
      <c r="DZ55" s="17">
        <v>20.2</v>
      </c>
      <c r="EA55" s="17">
        <v>20</v>
      </c>
      <c r="EB55" s="17">
        <v>17.7</v>
      </c>
      <c r="EC55" s="17">
        <v>80.400000000000006</v>
      </c>
      <c r="ED55" s="17">
        <v>0</v>
      </c>
      <c r="EE55" s="17">
        <v>108.8</v>
      </c>
      <c r="EF55" s="17">
        <v>89.7</v>
      </c>
      <c r="EG55" s="17">
        <v>19.8</v>
      </c>
      <c r="EH55" s="17">
        <v>13.7</v>
      </c>
      <c r="EI55" s="17">
        <v>10.5</v>
      </c>
      <c r="EJ55" s="17">
        <v>3.9</v>
      </c>
      <c r="EK55" s="17">
        <v>7.5</v>
      </c>
      <c r="EL55" s="17">
        <v>20.399999999999999</v>
      </c>
      <c r="EM55" s="17">
        <v>20.399999999999999</v>
      </c>
      <c r="EN55" s="17">
        <v>19.7</v>
      </c>
      <c r="EO55" s="17">
        <v>4.0999999999999996</v>
      </c>
      <c r="EP55" s="17">
        <v>0</v>
      </c>
      <c r="EQ55" s="17">
        <v>0</v>
      </c>
      <c r="ER55" s="17">
        <v>0</v>
      </c>
      <c r="ES55" s="17">
        <v>0.6</v>
      </c>
      <c r="ET55" s="17">
        <v>126.3</v>
      </c>
      <c r="EU55" s="17">
        <v>142.69999999999999</v>
      </c>
      <c r="EV55" s="17">
        <v>0</v>
      </c>
      <c r="EW55" s="17">
        <v>2.9</v>
      </c>
      <c r="EX55" s="17">
        <v>2.4</v>
      </c>
      <c r="EY55" s="17">
        <v>2.4</v>
      </c>
      <c r="EZ55" s="17">
        <v>2.4</v>
      </c>
      <c r="FA55" s="17">
        <v>0</v>
      </c>
      <c r="FB55" s="17">
        <v>6.9</v>
      </c>
      <c r="FC55" s="17">
        <v>20</v>
      </c>
      <c r="FD55" s="17">
        <v>9.4</v>
      </c>
      <c r="FE55" s="17">
        <v>27.8</v>
      </c>
      <c r="FF55" s="17">
        <v>32.4</v>
      </c>
      <c r="FG55" s="17">
        <v>15.2</v>
      </c>
      <c r="FH55" s="17">
        <v>18.7</v>
      </c>
      <c r="FI55" s="17">
        <v>6.9</v>
      </c>
      <c r="FJ55" s="17">
        <v>11</v>
      </c>
      <c r="FK55" s="17">
        <v>7198.4</v>
      </c>
      <c r="FL55" s="15"/>
      <c r="FM55" s="17">
        <v>20.696750000000002</v>
      </c>
      <c r="FN55" s="17">
        <v>8.0020000000000007</v>
      </c>
      <c r="FO55" s="17">
        <v>6.0439999999999996</v>
      </c>
      <c r="FP55" s="17">
        <v>0</v>
      </c>
      <c r="FQ55" s="17">
        <v>27.03762</v>
      </c>
      <c r="FR55" s="17">
        <v>18.928149999999999</v>
      </c>
      <c r="FS55" s="17">
        <v>5</v>
      </c>
      <c r="FT55" s="17">
        <v>15.9</v>
      </c>
      <c r="FU55" s="17">
        <v>101.60852</v>
      </c>
    </row>
    <row r="56" spans="1:177" ht="24" customHeight="1" x14ac:dyDescent="0.3">
      <c r="A56" s="16" t="s">
        <v>46</v>
      </c>
      <c r="B56" s="16" t="s">
        <v>750</v>
      </c>
      <c r="C56" s="17">
        <v>140.80000000000001</v>
      </c>
      <c r="D56" s="17">
        <v>628.5</v>
      </c>
      <c r="E56" s="17">
        <v>215.7</v>
      </c>
      <c r="F56" s="17"/>
      <c r="G56" s="17"/>
      <c r="H56" s="17">
        <v>88</v>
      </c>
      <c r="I56" s="17">
        <v>157.30000000000001</v>
      </c>
      <c r="J56" s="17"/>
      <c r="K56" s="17"/>
      <c r="L56" s="17">
        <v>176.7</v>
      </c>
      <c r="M56" s="17">
        <v>176.5</v>
      </c>
      <c r="N56" s="17">
        <v>176.5</v>
      </c>
      <c r="O56" s="17">
        <v>265.3</v>
      </c>
      <c r="P56" s="17">
        <v>215.7</v>
      </c>
      <c r="Q56" s="17">
        <v>111</v>
      </c>
      <c r="R56" s="17">
        <v>399</v>
      </c>
      <c r="S56" s="17">
        <v>3.1</v>
      </c>
      <c r="T56" s="17"/>
      <c r="U56" s="17"/>
      <c r="V56" s="17"/>
      <c r="W56" s="17"/>
      <c r="X56" s="17">
        <v>165.4</v>
      </c>
      <c r="Y56" s="17">
        <v>7.5</v>
      </c>
      <c r="Z56" s="17">
        <v>6.2</v>
      </c>
      <c r="AA56" s="17"/>
      <c r="AB56" s="17">
        <v>6.8</v>
      </c>
      <c r="AC56" s="17">
        <v>11.9</v>
      </c>
      <c r="AD56" s="17">
        <v>64.400000000000006</v>
      </c>
      <c r="AE56" s="17"/>
      <c r="AF56" s="17"/>
      <c r="AG56" s="17"/>
      <c r="AH56" s="17"/>
      <c r="AI56" s="17">
        <v>109.1</v>
      </c>
      <c r="AJ56" s="17">
        <v>124.5</v>
      </c>
      <c r="AK56" s="17"/>
      <c r="AL56" s="17"/>
      <c r="AM56" s="17"/>
      <c r="AN56" s="17">
        <v>6.5</v>
      </c>
      <c r="AO56" s="17">
        <v>228.9</v>
      </c>
      <c r="AP56" s="17">
        <v>42</v>
      </c>
      <c r="AQ56" s="17">
        <v>142.30000000000001</v>
      </c>
      <c r="AR56" s="17">
        <v>25.4</v>
      </c>
      <c r="AS56" s="17">
        <v>18.399999999999999</v>
      </c>
      <c r="AT56" s="17">
        <v>12.2</v>
      </c>
      <c r="AU56" s="17">
        <v>91.3</v>
      </c>
      <c r="AV56" s="17">
        <v>178.8</v>
      </c>
      <c r="AW56" s="17">
        <v>179.7</v>
      </c>
      <c r="AX56" s="17">
        <v>184.2</v>
      </c>
      <c r="AY56" s="17">
        <v>108.2</v>
      </c>
      <c r="AZ56" s="17">
        <v>7.6</v>
      </c>
      <c r="BA56" s="17">
        <v>9.1</v>
      </c>
      <c r="BB56" s="17">
        <v>21.4</v>
      </c>
      <c r="BC56" s="17">
        <v>20.3</v>
      </c>
      <c r="BD56" s="17">
        <v>2</v>
      </c>
      <c r="BE56" s="17"/>
      <c r="BF56" s="17">
        <v>74.099999999999994</v>
      </c>
      <c r="BG56" s="17"/>
      <c r="BH56" s="17"/>
      <c r="BI56" s="17">
        <v>94.2</v>
      </c>
      <c r="BJ56" s="17">
        <v>0</v>
      </c>
      <c r="BK56" s="17"/>
      <c r="BL56" s="17"/>
      <c r="BM56" s="17"/>
      <c r="BN56" s="17"/>
      <c r="BO56" s="17"/>
      <c r="BP56" s="17">
        <v>126.6</v>
      </c>
      <c r="BQ56" s="17">
        <v>161.30000000000001</v>
      </c>
      <c r="BR56" s="17"/>
      <c r="BS56" s="17">
        <v>0</v>
      </c>
      <c r="BT56" s="17">
        <v>68.8</v>
      </c>
      <c r="BU56" s="17"/>
      <c r="BV56" s="17"/>
      <c r="BW56" s="17"/>
      <c r="BX56" s="17"/>
      <c r="BY56" s="17"/>
      <c r="BZ56" s="17"/>
      <c r="CA56" s="17"/>
      <c r="CB56" s="17"/>
      <c r="CC56" s="17"/>
      <c r="CD56" s="17">
        <v>99.3</v>
      </c>
      <c r="CE56" s="17">
        <v>71.3</v>
      </c>
      <c r="CF56" s="17">
        <v>65</v>
      </c>
      <c r="CG56" s="17">
        <v>68.7</v>
      </c>
      <c r="CH56" s="17">
        <v>29.7</v>
      </c>
      <c r="CI56" s="17"/>
      <c r="CJ56" s="17"/>
      <c r="CK56" s="17"/>
      <c r="CL56" s="17">
        <v>147.6</v>
      </c>
      <c r="CM56" s="17">
        <v>150.1</v>
      </c>
      <c r="CN56" s="17">
        <v>151.1</v>
      </c>
      <c r="CO56" s="17">
        <v>0</v>
      </c>
      <c r="CP56" s="17"/>
      <c r="CQ56" s="17"/>
      <c r="CR56" s="17"/>
      <c r="CS56" s="17"/>
      <c r="CT56" s="17">
        <v>0</v>
      </c>
      <c r="CU56" s="17"/>
      <c r="CV56" s="17">
        <v>0</v>
      </c>
      <c r="CW56" s="17">
        <v>126.3</v>
      </c>
      <c r="CX56" s="17">
        <v>0</v>
      </c>
      <c r="CY56" s="17">
        <v>5.7</v>
      </c>
      <c r="CZ56" s="17">
        <v>0</v>
      </c>
      <c r="DA56" s="17"/>
      <c r="DB56" s="17"/>
      <c r="DC56" s="17">
        <v>9.9</v>
      </c>
      <c r="DD56" s="17">
        <v>5.5</v>
      </c>
      <c r="DE56" s="17">
        <v>0</v>
      </c>
      <c r="DF56" s="17">
        <v>1.2</v>
      </c>
      <c r="DG56" s="17">
        <v>1.9</v>
      </c>
      <c r="DH56" s="17">
        <v>4.4000000000000004</v>
      </c>
      <c r="DI56" s="17">
        <v>20.100000000000001</v>
      </c>
      <c r="DJ56" s="17">
        <v>10</v>
      </c>
      <c r="DK56" s="17">
        <v>10.199999999999999</v>
      </c>
      <c r="DL56" s="17">
        <v>3.5</v>
      </c>
      <c r="DM56" s="17">
        <v>18.5</v>
      </c>
      <c r="DN56" s="17">
        <v>0</v>
      </c>
      <c r="DO56" s="17">
        <v>0</v>
      </c>
      <c r="DP56" s="17">
        <v>32</v>
      </c>
      <c r="DQ56" s="17">
        <v>88.7</v>
      </c>
      <c r="DR56" s="17">
        <v>0</v>
      </c>
      <c r="DS56" s="17">
        <v>3.2</v>
      </c>
      <c r="DT56" s="17">
        <v>20.2</v>
      </c>
      <c r="DU56" s="17">
        <v>1.7</v>
      </c>
      <c r="DV56" s="17"/>
      <c r="DW56" s="17">
        <v>10</v>
      </c>
      <c r="DX56" s="17">
        <v>6.3</v>
      </c>
      <c r="DY56" s="17">
        <v>17.600000000000001</v>
      </c>
      <c r="DZ56" s="17">
        <v>20.2</v>
      </c>
      <c r="EA56" s="17">
        <v>20</v>
      </c>
      <c r="EB56" s="17">
        <v>18.100000000000001</v>
      </c>
      <c r="EC56" s="17">
        <v>79.3</v>
      </c>
      <c r="ED56" s="17">
        <v>0</v>
      </c>
      <c r="EE56" s="17">
        <v>111.2</v>
      </c>
      <c r="EF56" s="17">
        <v>95.2</v>
      </c>
      <c r="EG56" s="17">
        <v>16</v>
      </c>
      <c r="EH56" s="17">
        <v>11.1</v>
      </c>
      <c r="EI56" s="17">
        <v>10.5</v>
      </c>
      <c r="EJ56" s="17">
        <v>3.9</v>
      </c>
      <c r="EK56" s="17">
        <v>7.5</v>
      </c>
      <c r="EL56" s="17">
        <v>20.399999999999999</v>
      </c>
      <c r="EM56" s="17">
        <v>20.399999999999999</v>
      </c>
      <c r="EN56" s="17">
        <v>19.7</v>
      </c>
      <c r="EO56" s="17">
        <v>2.8</v>
      </c>
      <c r="EP56" s="17">
        <v>0</v>
      </c>
      <c r="EQ56" s="17">
        <v>0</v>
      </c>
      <c r="ER56" s="17">
        <v>0</v>
      </c>
      <c r="ES56" s="17">
        <v>0.6</v>
      </c>
      <c r="ET56" s="17">
        <v>127</v>
      </c>
      <c r="EU56" s="17">
        <v>126.9</v>
      </c>
      <c r="EV56" s="17">
        <v>0</v>
      </c>
      <c r="EW56" s="17">
        <v>2.9</v>
      </c>
      <c r="EX56" s="17">
        <v>2.4</v>
      </c>
      <c r="EY56" s="17">
        <v>2.4</v>
      </c>
      <c r="EZ56" s="17">
        <v>2.4</v>
      </c>
      <c r="FA56" s="17">
        <v>0</v>
      </c>
      <c r="FB56" s="17">
        <v>6.9</v>
      </c>
      <c r="FC56" s="17">
        <v>20</v>
      </c>
      <c r="FD56" s="17">
        <v>9.6</v>
      </c>
      <c r="FE56" s="17">
        <v>27.6</v>
      </c>
      <c r="FF56" s="17">
        <v>32.299999999999997</v>
      </c>
      <c r="FG56" s="17">
        <v>15</v>
      </c>
      <c r="FH56" s="17">
        <v>18.7</v>
      </c>
      <c r="FI56" s="17">
        <v>6.9</v>
      </c>
      <c r="FJ56" s="17">
        <v>11</v>
      </c>
      <c r="FK56" s="17">
        <v>7101.8</v>
      </c>
      <c r="FL56" s="15"/>
      <c r="FM56" s="17">
        <v>20.69229</v>
      </c>
      <c r="FN56" s="17">
        <v>8.0039999999999996</v>
      </c>
      <c r="FO56" s="17">
        <v>6.0439999999999996</v>
      </c>
      <c r="FP56" s="17">
        <v>0</v>
      </c>
      <c r="FQ56" s="17">
        <v>27.11655</v>
      </c>
      <c r="FR56" s="17">
        <v>18.92906</v>
      </c>
      <c r="FS56" s="17">
        <v>5.0999999999999996</v>
      </c>
      <c r="FT56" s="17">
        <v>16.100000000000001</v>
      </c>
      <c r="FU56" s="17">
        <v>101.9859</v>
      </c>
    </row>
    <row r="57" spans="1:177" ht="24" customHeight="1" x14ac:dyDescent="0.3">
      <c r="A57" s="16" t="s">
        <v>46</v>
      </c>
      <c r="B57" s="16" t="s">
        <v>751</v>
      </c>
      <c r="C57" s="17">
        <v>146.5</v>
      </c>
      <c r="D57" s="17">
        <v>631</v>
      </c>
      <c r="E57" s="17">
        <v>216.2</v>
      </c>
      <c r="F57" s="17"/>
      <c r="G57" s="17"/>
      <c r="H57" s="17">
        <v>90.9</v>
      </c>
      <c r="I57" s="17">
        <v>158</v>
      </c>
      <c r="J57" s="17"/>
      <c r="K57" s="17"/>
      <c r="L57" s="17">
        <v>149.6</v>
      </c>
      <c r="M57" s="17">
        <v>149.1</v>
      </c>
      <c r="N57" s="17">
        <v>149.30000000000001</v>
      </c>
      <c r="O57" s="17">
        <v>244.7</v>
      </c>
      <c r="P57" s="17">
        <v>214.7</v>
      </c>
      <c r="Q57" s="17">
        <v>111.2</v>
      </c>
      <c r="R57" s="17">
        <v>395.9</v>
      </c>
      <c r="S57" s="17">
        <v>3.2</v>
      </c>
      <c r="T57" s="17"/>
      <c r="U57" s="17"/>
      <c r="V57" s="17"/>
      <c r="W57" s="17"/>
      <c r="X57" s="17">
        <v>168</v>
      </c>
      <c r="Y57" s="17">
        <v>8</v>
      </c>
      <c r="Z57" s="17">
        <v>6.3</v>
      </c>
      <c r="AA57" s="17"/>
      <c r="AB57" s="17">
        <v>6.8</v>
      </c>
      <c r="AC57" s="17">
        <v>12.1</v>
      </c>
      <c r="AD57" s="17">
        <v>64.900000000000006</v>
      </c>
      <c r="AE57" s="17"/>
      <c r="AF57" s="17"/>
      <c r="AG57" s="17"/>
      <c r="AH57" s="17"/>
      <c r="AI57" s="17">
        <v>110.3</v>
      </c>
      <c r="AJ57" s="17">
        <v>85.9</v>
      </c>
      <c r="AK57" s="17"/>
      <c r="AL57" s="17"/>
      <c r="AM57" s="17"/>
      <c r="AN57" s="17">
        <v>6.5</v>
      </c>
      <c r="AO57" s="17">
        <v>184.2</v>
      </c>
      <c r="AP57" s="17">
        <v>42.1</v>
      </c>
      <c r="AQ57" s="17">
        <v>144</v>
      </c>
      <c r="AR57" s="17">
        <v>26.8</v>
      </c>
      <c r="AS57" s="17">
        <v>18.399999999999999</v>
      </c>
      <c r="AT57" s="17">
        <v>12.2</v>
      </c>
      <c r="AU57" s="17">
        <v>89.5</v>
      </c>
      <c r="AV57" s="17">
        <v>183.3</v>
      </c>
      <c r="AW57" s="17">
        <v>184.3</v>
      </c>
      <c r="AX57" s="17">
        <v>183.5</v>
      </c>
      <c r="AY57" s="17">
        <v>110.5</v>
      </c>
      <c r="AZ57" s="17">
        <v>7.5</v>
      </c>
      <c r="BA57" s="17">
        <v>9.1999999999999993</v>
      </c>
      <c r="BB57" s="17">
        <v>21.8</v>
      </c>
      <c r="BC57" s="17">
        <v>20.8</v>
      </c>
      <c r="BD57" s="17">
        <v>2</v>
      </c>
      <c r="BE57" s="17"/>
      <c r="BF57" s="17">
        <v>50.4</v>
      </c>
      <c r="BG57" s="17"/>
      <c r="BH57" s="17"/>
      <c r="BI57" s="17">
        <v>94.5</v>
      </c>
      <c r="BJ57" s="17">
        <v>0</v>
      </c>
      <c r="BK57" s="17"/>
      <c r="BL57" s="17"/>
      <c r="BM57" s="17"/>
      <c r="BN57" s="17"/>
      <c r="BO57" s="17"/>
      <c r="BP57" s="17">
        <v>128.30000000000001</v>
      </c>
      <c r="BQ57" s="17">
        <v>159.5</v>
      </c>
      <c r="BR57" s="17"/>
      <c r="BS57" s="17">
        <v>0</v>
      </c>
      <c r="BT57" s="17">
        <v>69.599999999999994</v>
      </c>
      <c r="BU57" s="17"/>
      <c r="BV57" s="17"/>
      <c r="BW57" s="17"/>
      <c r="BX57" s="17"/>
      <c r="BY57" s="17"/>
      <c r="BZ57" s="17"/>
      <c r="CA57" s="17"/>
      <c r="CB57" s="17"/>
      <c r="CC57" s="17"/>
      <c r="CD57" s="17">
        <v>134.5</v>
      </c>
      <c r="CE57" s="17">
        <v>77.400000000000006</v>
      </c>
      <c r="CF57" s="17">
        <v>66.5</v>
      </c>
      <c r="CG57" s="17">
        <v>71.400000000000006</v>
      </c>
      <c r="CH57" s="17">
        <v>30.2</v>
      </c>
      <c r="CI57" s="17"/>
      <c r="CJ57" s="17"/>
      <c r="CK57" s="17"/>
      <c r="CL57" s="17">
        <v>146.4</v>
      </c>
      <c r="CM57" s="17">
        <v>148.5</v>
      </c>
      <c r="CN57" s="17">
        <v>149.9</v>
      </c>
      <c r="CO57" s="17">
        <v>0</v>
      </c>
      <c r="CP57" s="17"/>
      <c r="CQ57" s="17"/>
      <c r="CR57" s="17"/>
      <c r="CS57" s="17"/>
      <c r="CT57" s="17">
        <v>0</v>
      </c>
      <c r="CU57" s="17"/>
      <c r="CV57" s="17">
        <v>0</v>
      </c>
      <c r="CW57" s="17">
        <v>126.3</v>
      </c>
      <c r="CX57" s="17">
        <v>0</v>
      </c>
      <c r="CY57" s="17">
        <v>7.4</v>
      </c>
      <c r="CZ57" s="17">
        <v>0</v>
      </c>
      <c r="DA57" s="17"/>
      <c r="DB57" s="17"/>
      <c r="DC57" s="17">
        <v>9.9</v>
      </c>
      <c r="DD57" s="17">
        <v>5.4</v>
      </c>
      <c r="DE57" s="17">
        <v>0</v>
      </c>
      <c r="DF57" s="17">
        <v>1.2</v>
      </c>
      <c r="DG57" s="17">
        <v>1.9</v>
      </c>
      <c r="DH57" s="17">
        <v>4.4000000000000004</v>
      </c>
      <c r="DI57" s="17">
        <v>20.7</v>
      </c>
      <c r="DJ57" s="17">
        <v>10</v>
      </c>
      <c r="DK57" s="17">
        <v>10.199999999999999</v>
      </c>
      <c r="DL57" s="17">
        <v>3.5</v>
      </c>
      <c r="DM57" s="17">
        <v>18.5</v>
      </c>
      <c r="DN57" s="17">
        <v>0</v>
      </c>
      <c r="DO57" s="17">
        <v>0</v>
      </c>
      <c r="DP57" s="17">
        <v>31.5</v>
      </c>
      <c r="DQ57" s="17">
        <v>88.6</v>
      </c>
      <c r="DR57" s="17">
        <v>0</v>
      </c>
      <c r="DS57" s="17">
        <v>3.3</v>
      </c>
      <c r="DT57" s="17">
        <v>20.100000000000001</v>
      </c>
      <c r="DU57" s="17">
        <v>1.7</v>
      </c>
      <c r="DV57" s="17"/>
      <c r="DW57" s="17">
        <v>10</v>
      </c>
      <c r="DX57" s="17">
        <v>6.1</v>
      </c>
      <c r="DY57" s="17">
        <v>17.600000000000001</v>
      </c>
      <c r="DZ57" s="17">
        <v>20.2</v>
      </c>
      <c r="EA57" s="17">
        <v>20</v>
      </c>
      <c r="EB57" s="17">
        <v>20.5</v>
      </c>
      <c r="EC57" s="17">
        <v>73.400000000000006</v>
      </c>
      <c r="ED57" s="17">
        <v>0</v>
      </c>
      <c r="EE57" s="17">
        <v>110.6</v>
      </c>
      <c r="EF57" s="17">
        <v>94.9</v>
      </c>
      <c r="EG57" s="17">
        <v>19.899999999999999</v>
      </c>
      <c r="EH57" s="17">
        <v>15.1</v>
      </c>
      <c r="EI57" s="17">
        <v>10.199999999999999</v>
      </c>
      <c r="EJ57" s="17">
        <v>3.9</v>
      </c>
      <c r="EK57" s="17">
        <v>7.3</v>
      </c>
      <c r="EL57" s="17">
        <v>20.399999999999999</v>
      </c>
      <c r="EM57" s="17">
        <v>20.399999999999999</v>
      </c>
      <c r="EN57" s="17">
        <v>19.7</v>
      </c>
      <c r="EO57" s="17">
        <v>4.2</v>
      </c>
      <c r="EP57" s="17">
        <v>0</v>
      </c>
      <c r="EQ57" s="17">
        <v>0</v>
      </c>
      <c r="ER57" s="17">
        <v>0</v>
      </c>
      <c r="ES57" s="17">
        <v>0.6</v>
      </c>
      <c r="ET57" s="17">
        <v>126.7</v>
      </c>
      <c r="EU57" s="17">
        <v>123.3</v>
      </c>
      <c r="EV57" s="17">
        <v>0</v>
      </c>
      <c r="EW57" s="17">
        <v>2.9</v>
      </c>
      <c r="EX57" s="17">
        <v>2.4</v>
      </c>
      <c r="EY57" s="17">
        <v>2.4</v>
      </c>
      <c r="EZ57" s="17">
        <v>2.4</v>
      </c>
      <c r="FA57" s="17">
        <v>0</v>
      </c>
      <c r="FB57" s="17">
        <v>6.9</v>
      </c>
      <c r="FC57" s="17">
        <v>20</v>
      </c>
      <c r="FD57" s="17">
        <v>9.1999999999999993</v>
      </c>
      <c r="FE57" s="17">
        <v>27.5</v>
      </c>
      <c r="FF57" s="17">
        <v>32.200000000000003</v>
      </c>
      <c r="FG57" s="17">
        <v>15</v>
      </c>
      <c r="FH57" s="17">
        <v>18.7</v>
      </c>
      <c r="FI57" s="17">
        <v>5.9</v>
      </c>
      <c r="FJ57" s="17">
        <v>11</v>
      </c>
      <c r="FK57" s="17">
        <v>6962.4</v>
      </c>
      <c r="FL57" s="15"/>
      <c r="FM57" s="17">
        <v>20.882110000000001</v>
      </c>
      <c r="FN57" s="17">
        <v>8.0039999999999996</v>
      </c>
      <c r="FO57" s="17">
        <v>6.0439999999999996</v>
      </c>
      <c r="FP57" s="17">
        <v>0</v>
      </c>
      <c r="FQ57" s="17">
        <v>27.248660000000001</v>
      </c>
      <c r="FR57" s="17">
        <v>18.928879999999999</v>
      </c>
      <c r="FS57" s="17">
        <v>5.0999999999999996</v>
      </c>
      <c r="FT57" s="17">
        <v>15.9</v>
      </c>
      <c r="FU57" s="17">
        <v>102.10765000000001</v>
      </c>
    </row>
    <row r="58" spans="1:177" ht="24" customHeight="1" x14ac:dyDescent="0.3">
      <c r="A58" s="18" t="s">
        <v>752</v>
      </c>
      <c r="B58" s="18" t="s">
        <v>47</v>
      </c>
      <c r="C58" s="19">
        <v>139</v>
      </c>
      <c r="D58" s="19">
        <v>630.20000000000005</v>
      </c>
      <c r="E58" s="19">
        <v>216.2</v>
      </c>
      <c r="F58" s="19"/>
      <c r="G58" s="19"/>
      <c r="H58" s="19">
        <v>89.9</v>
      </c>
      <c r="I58" s="19">
        <v>157.80000000000001</v>
      </c>
      <c r="J58" s="19"/>
      <c r="K58" s="19"/>
      <c r="L58" s="19">
        <v>149.1</v>
      </c>
      <c r="M58" s="19">
        <v>148.80000000000001</v>
      </c>
      <c r="N58" s="19">
        <v>149.19999999999999</v>
      </c>
      <c r="O58" s="19">
        <v>242.7</v>
      </c>
      <c r="P58" s="19">
        <v>213.9</v>
      </c>
      <c r="Q58" s="19">
        <v>110.7</v>
      </c>
      <c r="R58" s="19">
        <v>312.3</v>
      </c>
      <c r="S58" s="19">
        <v>3.1</v>
      </c>
      <c r="T58" s="19"/>
      <c r="U58" s="19"/>
      <c r="V58" s="19"/>
      <c r="W58" s="19"/>
      <c r="X58" s="19">
        <v>164.5</v>
      </c>
      <c r="Y58" s="19">
        <v>7.9</v>
      </c>
      <c r="Z58" s="19">
        <v>6.3</v>
      </c>
      <c r="AA58" s="19"/>
      <c r="AB58" s="19">
        <v>6.7</v>
      </c>
      <c r="AC58" s="19">
        <v>12</v>
      </c>
      <c r="AD58" s="19">
        <v>66.2</v>
      </c>
      <c r="AE58" s="19"/>
      <c r="AF58" s="19"/>
      <c r="AG58" s="19"/>
      <c r="AH58" s="19"/>
      <c r="AI58" s="19">
        <v>109.8</v>
      </c>
      <c r="AJ58" s="19">
        <v>86</v>
      </c>
      <c r="AK58" s="19"/>
      <c r="AL58" s="19"/>
      <c r="AM58" s="19"/>
      <c r="AN58" s="19">
        <v>6.5</v>
      </c>
      <c r="AO58" s="19">
        <v>182.9</v>
      </c>
      <c r="AP58" s="19">
        <v>42</v>
      </c>
      <c r="AQ58" s="19">
        <v>141.80000000000001</v>
      </c>
      <c r="AR58" s="19">
        <v>24.7</v>
      </c>
      <c r="AS58" s="19">
        <v>18.399999999999999</v>
      </c>
      <c r="AT58" s="19">
        <v>12.2</v>
      </c>
      <c r="AU58" s="19">
        <v>90.3</v>
      </c>
      <c r="AV58" s="19">
        <v>180.5</v>
      </c>
      <c r="AW58" s="19">
        <v>181.2</v>
      </c>
      <c r="AX58" s="19">
        <v>184.3</v>
      </c>
      <c r="AY58" s="19">
        <v>106.7</v>
      </c>
      <c r="AZ58" s="19">
        <v>7.5</v>
      </c>
      <c r="BA58" s="19">
        <v>9.1</v>
      </c>
      <c r="BB58" s="19">
        <v>22</v>
      </c>
      <c r="BC58" s="19">
        <v>20.399999999999999</v>
      </c>
      <c r="BD58" s="19">
        <v>2</v>
      </c>
      <c r="BE58" s="19"/>
      <c r="BF58" s="19">
        <v>45.4</v>
      </c>
      <c r="BG58" s="19"/>
      <c r="BH58" s="19"/>
      <c r="BI58" s="19">
        <v>70</v>
      </c>
      <c r="BJ58" s="19">
        <v>0</v>
      </c>
      <c r="BK58" s="19"/>
      <c r="BL58" s="19"/>
      <c r="BM58" s="19"/>
      <c r="BN58" s="19"/>
      <c r="BO58" s="19"/>
      <c r="BP58" s="19">
        <v>123.6</v>
      </c>
      <c r="BQ58" s="19">
        <v>159.30000000000001</v>
      </c>
      <c r="BR58" s="19"/>
      <c r="BS58" s="19">
        <v>0</v>
      </c>
      <c r="BT58" s="19">
        <v>68</v>
      </c>
      <c r="BU58" s="19"/>
      <c r="BV58" s="19"/>
      <c r="BW58" s="19"/>
      <c r="BX58" s="19"/>
      <c r="BY58" s="19"/>
      <c r="BZ58" s="19"/>
      <c r="CA58" s="19"/>
      <c r="CB58" s="19"/>
      <c r="CC58" s="19"/>
      <c r="CD58" s="19">
        <v>99.4</v>
      </c>
      <c r="CE58" s="19">
        <v>81.2</v>
      </c>
      <c r="CF58" s="19">
        <v>62.6</v>
      </c>
      <c r="CG58" s="19">
        <v>72.599999999999994</v>
      </c>
      <c r="CH58" s="19">
        <v>29.8</v>
      </c>
      <c r="CI58" s="19"/>
      <c r="CJ58" s="19"/>
      <c r="CK58" s="19"/>
      <c r="CL58" s="19">
        <v>145.9</v>
      </c>
      <c r="CM58" s="19">
        <v>148.4</v>
      </c>
      <c r="CN58" s="19">
        <v>149.5</v>
      </c>
      <c r="CO58" s="19">
        <v>0</v>
      </c>
      <c r="CP58" s="19"/>
      <c r="CQ58" s="19"/>
      <c r="CR58" s="19"/>
      <c r="CS58" s="19"/>
      <c r="CT58" s="19">
        <v>0</v>
      </c>
      <c r="CU58" s="19"/>
      <c r="CV58" s="19">
        <v>0</v>
      </c>
      <c r="CW58" s="19">
        <v>126.4</v>
      </c>
      <c r="CX58" s="19">
        <v>0</v>
      </c>
      <c r="CY58" s="19">
        <v>8.5</v>
      </c>
      <c r="CZ58" s="19">
        <v>0</v>
      </c>
      <c r="DA58" s="19"/>
      <c r="DB58" s="19"/>
      <c r="DC58" s="19">
        <v>9.9</v>
      </c>
      <c r="DD58" s="19">
        <v>5.2</v>
      </c>
      <c r="DE58" s="19">
        <v>0</v>
      </c>
      <c r="DF58" s="19">
        <v>1.2</v>
      </c>
      <c r="DG58" s="19">
        <v>1.9</v>
      </c>
      <c r="DH58" s="19">
        <v>4.7</v>
      </c>
      <c r="DI58" s="19">
        <v>20.3</v>
      </c>
      <c r="DJ58" s="19">
        <v>10</v>
      </c>
      <c r="DK58" s="19">
        <v>10.199999999999999</v>
      </c>
      <c r="DL58" s="19">
        <v>3.5</v>
      </c>
      <c r="DM58" s="19">
        <v>18.5</v>
      </c>
      <c r="DN58" s="19">
        <v>0</v>
      </c>
      <c r="DO58" s="19">
        <v>0</v>
      </c>
      <c r="DP58" s="19">
        <v>32</v>
      </c>
      <c r="DQ58" s="19">
        <v>88.4</v>
      </c>
      <c r="DR58" s="19">
        <v>0</v>
      </c>
      <c r="DS58" s="19">
        <v>3.3</v>
      </c>
      <c r="DT58" s="19">
        <v>20.2</v>
      </c>
      <c r="DU58" s="19">
        <v>1.7</v>
      </c>
      <c r="DV58" s="19"/>
      <c r="DW58" s="19">
        <v>9.9</v>
      </c>
      <c r="DX58" s="19">
        <v>6.2</v>
      </c>
      <c r="DY58" s="19">
        <v>17.7</v>
      </c>
      <c r="DZ58" s="19">
        <v>20.2</v>
      </c>
      <c r="EA58" s="19">
        <v>20</v>
      </c>
      <c r="EB58" s="19">
        <v>19</v>
      </c>
      <c r="EC58" s="19">
        <v>63.6</v>
      </c>
      <c r="ED58" s="19">
        <v>0</v>
      </c>
      <c r="EE58" s="19">
        <v>95.1</v>
      </c>
      <c r="EF58" s="19">
        <v>95.2</v>
      </c>
      <c r="EG58" s="19">
        <v>17.7</v>
      </c>
      <c r="EH58" s="19">
        <v>10.4</v>
      </c>
      <c r="EI58" s="19">
        <v>10.5</v>
      </c>
      <c r="EJ58" s="19">
        <v>3.9</v>
      </c>
      <c r="EK58" s="19">
        <v>7.3</v>
      </c>
      <c r="EL58" s="19">
        <v>20.399999999999999</v>
      </c>
      <c r="EM58" s="19">
        <v>20.399999999999999</v>
      </c>
      <c r="EN58" s="19">
        <v>19.7</v>
      </c>
      <c r="EO58" s="19">
        <v>4.4000000000000004</v>
      </c>
      <c r="EP58" s="19">
        <v>0</v>
      </c>
      <c r="EQ58" s="19">
        <v>0</v>
      </c>
      <c r="ER58" s="19">
        <v>0</v>
      </c>
      <c r="ES58" s="19">
        <v>0.6</v>
      </c>
      <c r="ET58" s="19">
        <v>118.3</v>
      </c>
      <c r="EU58" s="19">
        <v>125.3</v>
      </c>
      <c r="EV58" s="19">
        <v>0</v>
      </c>
      <c r="EW58" s="19">
        <v>2.9</v>
      </c>
      <c r="EX58" s="19">
        <v>2.4</v>
      </c>
      <c r="EY58" s="19">
        <v>2.4</v>
      </c>
      <c r="EZ58" s="19">
        <v>2.4</v>
      </c>
      <c r="FA58" s="19">
        <v>0</v>
      </c>
      <c r="FB58" s="19">
        <v>6.8</v>
      </c>
      <c r="FC58" s="19">
        <v>20</v>
      </c>
      <c r="FD58" s="19">
        <v>9.1999999999999993</v>
      </c>
      <c r="FE58" s="19">
        <v>27.6</v>
      </c>
      <c r="FF58" s="19">
        <v>32.200000000000003</v>
      </c>
      <c r="FG58" s="19">
        <v>15.1</v>
      </c>
      <c r="FH58" s="19">
        <v>18.600000000000001</v>
      </c>
      <c r="FI58" s="19">
        <v>7.5</v>
      </c>
      <c r="FJ58" s="19">
        <v>10.9</v>
      </c>
      <c r="FK58" s="19">
        <v>6740.2</v>
      </c>
      <c r="FL58" s="15"/>
      <c r="FM58" s="19">
        <v>20.824090000000002</v>
      </c>
      <c r="FN58" s="19">
        <v>8.0009999999999994</v>
      </c>
      <c r="FO58" s="19">
        <v>6.0439999999999996</v>
      </c>
      <c r="FP58" s="19">
        <v>0</v>
      </c>
      <c r="FQ58" s="19">
        <v>27.21067</v>
      </c>
      <c r="FR58" s="19">
        <v>18.929120000000001</v>
      </c>
      <c r="FS58" s="19">
        <v>4.9000000000000004</v>
      </c>
      <c r="FT58" s="19">
        <v>5.6</v>
      </c>
      <c r="FU58" s="19">
        <v>91.508880000000005</v>
      </c>
    </row>
    <row r="59" spans="1:177" ht="25.05" customHeight="1" x14ac:dyDescent="0.3">
      <c r="A59" s="201" t="s">
        <v>753</v>
      </c>
      <c r="B59" s="202"/>
      <c r="C59" s="20">
        <v>3471.9</v>
      </c>
      <c r="D59" s="20">
        <v>14590</v>
      </c>
      <c r="E59" s="20">
        <v>4446.1000000000004</v>
      </c>
      <c r="F59" s="20">
        <v>0</v>
      </c>
      <c r="G59" s="20">
        <v>0</v>
      </c>
      <c r="H59" s="20">
        <v>2068.9499999999998</v>
      </c>
      <c r="I59" s="20">
        <v>3648.7</v>
      </c>
      <c r="J59" s="20">
        <v>0</v>
      </c>
      <c r="K59" s="20">
        <v>0</v>
      </c>
      <c r="L59" s="20">
        <v>3571.4</v>
      </c>
      <c r="M59" s="20">
        <v>3661.05</v>
      </c>
      <c r="N59" s="20">
        <v>3675</v>
      </c>
      <c r="O59" s="20">
        <v>5845.45</v>
      </c>
      <c r="P59" s="20">
        <v>5123.45</v>
      </c>
      <c r="Q59" s="20">
        <v>2652.75</v>
      </c>
      <c r="R59" s="20">
        <v>6078.25</v>
      </c>
      <c r="S59" s="20">
        <v>76.2</v>
      </c>
      <c r="T59" s="20">
        <v>0</v>
      </c>
      <c r="U59" s="20">
        <v>0</v>
      </c>
      <c r="V59" s="20">
        <v>0</v>
      </c>
      <c r="W59" s="20">
        <v>0</v>
      </c>
      <c r="X59" s="20">
        <v>3953.25</v>
      </c>
      <c r="Y59" s="20">
        <v>183.3</v>
      </c>
      <c r="Z59" s="20">
        <v>148.9</v>
      </c>
      <c r="AA59" s="20">
        <v>0</v>
      </c>
      <c r="AB59" s="20">
        <v>164.85</v>
      </c>
      <c r="AC59" s="20">
        <v>283.10000000000002</v>
      </c>
      <c r="AD59" s="20">
        <v>1888.55</v>
      </c>
      <c r="AE59" s="20">
        <v>0</v>
      </c>
      <c r="AF59" s="20">
        <v>0</v>
      </c>
      <c r="AG59" s="20">
        <v>0</v>
      </c>
      <c r="AH59" s="20">
        <v>0</v>
      </c>
      <c r="AI59" s="20">
        <v>2646.25</v>
      </c>
      <c r="AJ59" s="20">
        <v>2631.65</v>
      </c>
      <c r="AK59" s="20">
        <v>0</v>
      </c>
      <c r="AL59" s="20">
        <v>0</v>
      </c>
      <c r="AM59" s="20">
        <v>0</v>
      </c>
      <c r="AN59" s="20">
        <v>156</v>
      </c>
      <c r="AO59" s="20">
        <v>4222.3</v>
      </c>
      <c r="AP59" s="20">
        <v>1117.75</v>
      </c>
      <c r="AQ59" s="20">
        <v>3331.35</v>
      </c>
      <c r="AR59" s="20">
        <v>684.9</v>
      </c>
      <c r="AS59" s="20">
        <v>442.2</v>
      </c>
      <c r="AT59" s="20">
        <v>292.8</v>
      </c>
      <c r="AU59" s="20">
        <v>2141.25</v>
      </c>
      <c r="AV59" s="20">
        <v>4117</v>
      </c>
      <c r="AW59" s="20">
        <v>4127.3999999999996</v>
      </c>
      <c r="AX59" s="20">
        <v>4287.7</v>
      </c>
      <c r="AY59" s="20">
        <v>2606.8000000000002</v>
      </c>
      <c r="AZ59" s="20">
        <v>179.85</v>
      </c>
      <c r="BA59" s="20">
        <v>218.7</v>
      </c>
      <c r="BB59" s="20">
        <v>218.15</v>
      </c>
      <c r="BC59" s="20">
        <v>509.65</v>
      </c>
      <c r="BD59" s="20">
        <v>48</v>
      </c>
      <c r="BE59" s="20">
        <v>0</v>
      </c>
      <c r="BF59" s="20">
        <v>2043.75</v>
      </c>
      <c r="BG59" s="20">
        <v>0</v>
      </c>
      <c r="BH59" s="20">
        <v>0</v>
      </c>
      <c r="BI59" s="20">
        <v>1541.65</v>
      </c>
      <c r="BJ59" s="20">
        <v>25.55</v>
      </c>
      <c r="BK59" s="20">
        <v>0</v>
      </c>
      <c r="BL59" s="20">
        <v>0</v>
      </c>
      <c r="BM59" s="20">
        <v>0</v>
      </c>
      <c r="BN59" s="20">
        <v>0</v>
      </c>
      <c r="BO59" s="20">
        <v>0</v>
      </c>
      <c r="BP59" s="20">
        <v>2464.8000000000002</v>
      </c>
      <c r="BQ59" s="20">
        <v>3935.1</v>
      </c>
      <c r="BR59" s="20">
        <v>0</v>
      </c>
      <c r="BS59" s="20">
        <v>1025.5</v>
      </c>
      <c r="BT59" s="20">
        <v>2242.4499999999998</v>
      </c>
      <c r="BU59" s="20">
        <v>0</v>
      </c>
      <c r="BV59" s="20">
        <v>0</v>
      </c>
      <c r="BW59" s="20">
        <v>0</v>
      </c>
      <c r="BX59" s="20">
        <v>0</v>
      </c>
      <c r="BY59" s="20">
        <v>0</v>
      </c>
      <c r="BZ59" s="20">
        <v>0</v>
      </c>
      <c r="CA59" s="20">
        <v>0</v>
      </c>
      <c r="CB59" s="20">
        <v>0</v>
      </c>
      <c r="CC59" s="20">
        <v>0</v>
      </c>
      <c r="CD59" s="20">
        <v>3248.4</v>
      </c>
      <c r="CE59" s="20">
        <v>2409.1999999999998</v>
      </c>
      <c r="CF59" s="20">
        <v>1535.05</v>
      </c>
      <c r="CG59" s="20">
        <v>1771.25</v>
      </c>
      <c r="CH59" s="20">
        <v>716.65</v>
      </c>
      <c r="CI59" s="20">
        <v>0</v>
      </c>
      <c r="CJ59" s="20">
        <v>0</v>
      </c>
      <c r="CK59" s="20">
        <v>0</v>
      </c>
      <c r="CL59" s="20">
        <v>3437.35</v>
      </c>
      <c r="CM59" s="20">
        <v>3489.95</v>
      </c>
      <c r="CN59" s="20">
        <v>3556.9</v>
      </c>
      <c r="CO59" s="20">
        <v>174.65</v>
      </c>
      <c r="CP59" s="20">
        <v>0</v>
      </c>
      <c r="CQ59" s="20">
        <v>0</v>
      </c>
      <c r="CR59" s="20">
        <v>0</v>
      </c>
      <c r="CS59" s="20">
        <v>0</v>
      </c>
      <c r="CT59" s="20">
        <v>32.75</v>
      </c>
      <c r="CU59" s="20">
        <v>0</v>
      </c>
      <c r="CV59" s="20">
        <v>8.4499999999999993</v>
      </c>
      <c r="CW59" s="20">
        <v>2304.35</v>
      </c>
      <c r="CX59" s="20">
        <v>819.3</v>
      </c>
      <c r="CY59" s="20">
        <v>195.75</v>
      </c>
      <c r="CZ59" s="20">
        <v>3</v>
      </c>
      <c r="DA59" s="20">
        <v>0</v>
      </c>
      <c r="DB59" s="20">
        <v>0</v>
      </c>
      <c r="DC59" s="20">
        <v>238.25</v>
      </c>
      <c r="DD59" s="20">
        <v>125.55</v>
      </c>
      <c r="DE59" s="20">
        <v>2035.3</v>
      </c>
      <c r="DF59" s="20">
        <v>24.5</v>
      </c>
      <c r="DG59" s="20">
        <v>45.28</v>
      </c>
      <c r="DH59" s="20">
        <v>110.35</v>
      </c>
      <c r="DI59" s="20">
        <v>488.35</v>
      </c>
      <c r="DJ59" s="20">
        <v>214.35</v>
      </c>
      <c r="DK59" s="20">
        <v>178.2</v>
      </c>
      <c r="DL59" s="20">
        <v>84.75</v>
      </c>
      <c r="DM59" s="20">
        <v>443.95</v>
      </c>
      <c r="DN59" s="20">
        <v>165.65</v>
      </c>
      <c r="DO59" s="20">
        <v>197.15</v>
      </c>
      <c r="DP59" s="20">
        <v>607.65</v>
      </c>
      <c r="DQ59" s="20">
        <v>1687.05</v>
      </c>
      <c r="DR59" s="20">
        <v>140.85</v>
      </c>
      <c r="DS59" s="20">
        <v>71.8</v>
      </c>
      <c r="DT59" s="20">
        <v>369.8</v>
      </c>
      <c r="DU59" s="20">
        <v>44.1</v>
      </c>
      <c r="DV59" s="20">
        <v>0</v>
      </c>
      <c r="DW59" s="20">
        <v>237.9</v>
      </c>
      <c r="DX59" s="20">
        <v>154.75</v>
      </c>
      <c r="DY59" s="20">
        <v>422.5</v>
      </c>
      <c r="DZ59" s="20">
        <v>484.55</v>
      </c>
      <c r="EA59" s="20">
        <v>479.75</v>
      </c>
      <c r="EB59" s="20">
        <v>434.75</v>
      </c>
      <c r="EC59" s="20">
        <v>1435.85</v>
      </c>
      <c r="ED59" s="20">
        <v>375.35</v>
      </c>
      <c r="EE59" s="20">
        <v>2268.6</v>
      </c>
      <c r="EF59" s="20">
        <v>2304.25</v>
      </c>
      <c r="EG59" s="20">
        <v>362.8</v>
      </c>
      <c r="EH59" s="20">
        <v>245.2</v>
      </c>
      <c r="EI59" s="20">
        <v>251.85</v>
      </c>
      <c r="EJ59" s="20">
        <v>119.5</v>
      </c>
      <c r="EK59" s="20">
        <v>174.85</v>
      </c>
      <c r="EL59" s="20">
        <v>422</v>
      </c>
      <c r="EM59" s="20">
        <v>429.45</v>
      </c>
      <c r="EN59" s="20">
        <v>414.15</v>
      </c>
      <c r="EO59" s="20">
        <v>169.35</v>
      </c>
      <c r="EP59" s="20">
        <v>2608.25</v>
      </c>
      <c r="EQ59" s="20">
        <v>137.19999999999999</v>
      </c>
      <c r="ER59" s="20">
        <v>1460.8</v>
      </c>
      <c r="ES59" s="20">
        <v>14.4</v>
      </c>
      <c r="ET59" s="20">
        <v>2409.15</v>
      </c>
      <c r="EU59" s="20">
        <v>1963.65</v>
      </c>
      <c r="EV59" s="20">
        <v>1112.4000000000001</v>
      </c>
      <c r="EW59" s="20">
        <v>68.900000000000006</v>
      </c>
      <c r="EX59" s="20">
        <v>57.6</v>
      </c>
      <c r="EY59" s="20">
        <v>57.6</v>
      </c>
      <c r="EZ59" s="20">
        <v>54.55</v>
      </c>
      <c r="FA59" s="20">
        <v>141.30000000000001</v>
      </c>
      <c r="FB59" s="20">
        <v>166.45</v>
      </c>
      <c r="FC59" s="20">
        <v>480.1</v>
      </c>
      <c r="FD59" s="20">
        <v>234.55</v>
      </c>
      <c r="FE59" s="20">
        <v>677.25</v>
      </c>
      <c r="FF59" s="20">
        <v>777.4</v>
      </c>
      <c r="FG59" s="20">
        <v>353.4</v>
      </c>
      <c r="FH59" s="20">
        <v>292.64999999999998</v>
      </c>
      <c r="FI59" s="20">
        <v>192.6</v>
      </c>
      <c r="FJ59" s="20">
        <v>263.25</v>
      </c>
      <c r="FK59" s="20">
        <v>168476.38</v>
      </c>
      <c r="FL59" s="21"/>
      <c r="FM59" s="20">
        <v>532.85747000000003</v>
      </c>
      <c r="FN59" s="20">
        <v>192.1935</v>
      </c>
      <c r="FO59" s="20">
        <v>145.17400000000001</v>
      </c>
      <c r="FP59" s="20">
        <v>209.7</v>
      </c>
      <c r="FQ59" s="20">
        <v>639.25792999999999</v>
      </c>
      <c r="FR59" s="20">
        <v>380.04160000000002</v>
      </c>
      <c r="FS59" s="20">
        <v>118.25</v>
      </c>
      <c r="FT59" s="20">
        <v>201.6</v>
      </c>
      <c r="FU59" s="20">
        <v>2419.0745000000002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4" t="s">
        <v>754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1"/>
      <c r="FM5" s="200" t="s">
        <v>478</v>
      </c>
      <c r="FN5" s="199"/>
      <c r="FO5" s="199"/>
      <c r="FP5" s="199"/>
      <c r="FQ5" s="199"/>
      <c r="FR5" s="199"/>
      <c r="FS5" s="199"/>
      <c r="FT5" s="199"/>
      <c r="FU5" s="199"/>
    </row>
    <row r="6" spans="1:177" ht="22.05" hidden="1" customHeight="1" x14ac:dyDescent="0.3">
      <c r="A6" s="203" t="s">
        <v>42</v>
      </c>
      <c r="B6" s="203" t="s">
        <v>479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3" t="s">
        <v>480</v>
      </c>
      <c r="FL6" s="1"/>
      <c r="FM6" s="10">
        <v>221</v>
      </c>
      <c r="FN6" s="10">
        <v>222</v>
      </c>
      <c r="FO6" s="10">
        <v>224</v>
      </c>
      <c r="FP6" s="10">
        <v>2187</v>
      </c>
      <c r="FQ6" s="10">
        <v>227</v>
      </c>
      <c r="FR6" s="10">
        <v>49400</v>
      </c>
      <c r="FS6" s="10">
        <v>199</v>
      </c>
      <c r="FT6" s="10">
        <v>200</v>
      </c>
      <c r="FU6" s="199" t="s">
        <v>481</v>
      </c>
    </row>
    <row r="7" spans="1:177" ht="15" hidden="1" customHeight="1" x14ac:dyDescent="0.3">
      <c r="A7" s="203"/>
      <c r="B7" s="203"/>
      <c r="C7" s="9" t="s">
        <v>482</v>
      </c>
      <c r="D7" s="9" t="s">
        <v>483</v>
      </c>
      <c r="E7" s="9" t="s">
        <v>483</v>
      </c>
      <c r="F7" s="9" t="s">
        <v>484</v>
      </c>
      <c r="G7" s="9" t="s">
        <v>484</v>
      </c>
      <c r="H7" s="9" t="s">
        <v>484</v>
      </c>
      <c r="I7" s="9" t="s">
        <v>484</v>
      </c>
      <c r="J7" s="9" t="s">
        <v>483</v>
      </c>
      <c r="K7" s="9" t="s">
        <v>483</v>
      </c>
      <c r="L7" s="9" t="s">
        <v>483</v>
      </c>
      <c r="M7" s="9" t="s">
        <v>483</v>
      </c>
      <c r="N7" s="9" t="s">
        <v>483</v>
      </c>
      <c r="O7" s="9" t="s">
        <v>483</v>
      </c>
      <c r="P7" s="9" t="s">
        <v>483</v>
      </c>
      <c r="Q7" s="9" t="s">
        <v>483</v>
      </c>
      <c r="R7" s="9" t="s">
        <v>483</v>
      </c>
      <c r="S7" s="9" t="s">
        <v>483</v>
      </c>
      <c r="T7" s="9" t="s">
        <v>483</v>
      </c>
      <c r="U7" s="9" t="s">
        <v>483</v>
      </c>
      <c r="V7" s="9" t="s">
        <v>483</v>
      </c>
      <c r="W7" s="9" t="s">
        <v>483</v>
      </c>
      <c r="X7" s="9" t="s">
        <v>482</v>
      </c>
      <c r="Y7" s="9" t="s">
        <v>482</v>
      </c>
      <c r="Z7" s="9" t="s">
        <v>482</v>
      </c>
      <c r="AA7" s="9" t="s">
        <v>483</v>
      </c>
      <c r="AB7" s="9" t="s">
        <v>482</v>
      </c>
      <c r="AC7" s="9" t="s">
        <v>482</v>
      </c>
      <c r="AD7" s="9" t="s">
        <v>482</v>
      </c>
      <c r="AE7" s="9" t="s">
        <v>482</v>
      </c>
      <c r="AF7" s="9" t="s">
        <v>482</v>
      </c>
      <c r="AG7" s="9" t="s">
        <v>482</v>
      </c>
      <c r="AH7" s="9" t="s">
        <v>482</v>
      </c>
      <c r="AI7" s="9" t="s">
        <v>482</v>
      </c>
      <c r="AJ7" s="9" t="s">
        <v>483</v>
      </c>
      <c r="AK7" s="9" t="s">
        <v>484</v>
      </c>
      <c r="AL7" s="9" t="s">
        <v>484</v>
      </c>
      <c r="AM7" s="9" t="s">
        <v>484</v>
      </c>
      <c r="AN7" s="9" t="s">
        <v>483</v>
      </c>
      <c r="AO7" s="9" t="s">
        <v>483</v>
      </c>
      <c r="AP7" s="9" t="s">
        <v>483</v>
      </c>
      <c r="AQ7" s="9" t="s">
        <v>483</v>
      </c>
      <c r="AR7" s="9" t="s">
        <v>483</v>
      </c>
      <c r="AS7" s="9" t="s">
        <v>483</v>
      </c>
      <c r="AT7" s="9" t="s">
        <v>483</v>
      </c>
      <c r="AU7" s="9" t="s">
        <v>482</v>
      </c>
      <c r="AV7" s="9" t="s">
        <v>483</v>
      </c>
      <c r="AW7" s="9" t="s">
        <v>483</v>
      </c>
      <c r="AX7" s="9" t="s">
        <v>483</v>
      </c>
      <c r="AY7" s="9" t="s">
        <v>483</v>
      </c>
      <c r="AZ7" s="9" t="s">
        <v>483</v>
      </c>
      <c r="BA7" s="9" t="s">
        <v>483</v>
      </c>
      <c r="BB7" s="9" t="s">
        <v>483</v>
      </c>
      <c r="BC7" s="9" t="s">
        <v>483</v>
      </c>
      <c r="BD7" s="9" t="s">
        <v>482</v>
      </c>
      <c r="BE7" s="9" t="s">
        <v>484</v>
      </c>
      <c r="BF7" s="9" t="s">
        <v>483</v>
      </c>
      <c r="BG7" s="9" t="s">
        <v>483</v>
      </c>
      <c r="BH7" s="9" t="s">
        <v>483</v>
      </c>
      <c r="BI7" s="9" t="s">
        <v>483</v>
      </c>
      <c r="BJ7" s="9" t="s">
        <v>484</v>
      </c>
      <c r="BK7" s="9" t="s">
        <v>484</v>
      </c>
      <c r="BL7" s="9" t="s">
        <v>484</v>
      </c>
      <c r="BM7" s="9" t="s">
        <v>482</v>
      </c>
      <c r="BN7" s="9" t="s">
        <v>482</v>
      </c>
      <c r="BO7" s="9" t="s">
        <v>482</v>
      </c>
      <c r="BP7" s="9" t="s">
        <v>483</v>
      </c>
      <c r="BQ7" s="9" t="s">
        <v>483</v>
      </c>
      <c r="BR7" s="9" t="s">
        <v>483</v>
      </c>
      <c r="BS7" s="9" t="s">
        <v>483</v>
      </c>
      <c r="BT7" s="9" t="s">
        <v>483</v>
      </c>
      <c r="BU7" s="9" t="s">
        <v>483</v>
      </c>
      <c r="BV7" s="9" t="s">
        <v>483</v>
      </c>
      <c r="BW7" s="9" t="s">
        <v>482</v>
      </c>
      <c r="BX7" s="9" t="s">
        <v>482</v>
      </c>
      <c r="BY7" s="9" t="s">
        <v>482</v>
      </c>
      <c r="BZ7" s="9" t="s">
        <v>484</v>
      </c>
      <c r="CA7" s="9" t="s">
        <v>482</v>
      </c>
      <c r="CB7" s="9" t="s">
        <v>483</v>
      </c>
      <c r="CC7" s="9" t="s">
        <v>484</v>
      </c>
      <c r="CD7" s="9" t="s">
        <v>483</v>
      </c>
      <c r="CE7" s="9" t="s">
        <v>483</v>
      </c>
      <c r="CF7" s="9" t="s">
        <v>483</v>
      </c>
      <c r="CG7" s="9" t="s">
        <v>483</v>
      </c>
      <c r="CH7" s="9" t="s">
        <v>483</v>
      </c>
      <c r="CI7" s="9" t="s">
        <v>483</v>
      </c>
      <c r="CJ7" s="9" t="s">
        <v>483</v>
      </c>
      <c r="CK7" s="9" t="s">
        <v>483</v>
      </c>
      <c r="CL7" s="9" t="s">
        <v>483</v>
      </c>
      <c r="CM7" s="9" t="s">
        <v>483</v>
      </c>
      <c r="CN7" s="9" t="s">
        <v>483</v>
      </c>
      <c r="CO7" s="9" t="s">
        <v>483</v>
      </c>
      <c r="CP7" s="9" t="s">
        <v>482</v>
      </c>
      <c r="CQ7" s="9" t="s">
        <v>482</v>
      </c>
      <c r="CR7" s="9" t="s">
        <v>482</v>
      </c>
      <c r="CS7" s="9" t="s">
        <v>482</v>
      </c>
      <c r="CT7" s="9" t="s">
        <v>483</v>
      </c>
      <c r="CU7" s="9" t="s">
        <v>483</v>
      </c>
      <c r="CV7" s="9" t="s">
        <v>483</v>
      </c>
      <c r="CW7" s="9" t="s">
        <v>483</v>
      </c>
      <c r="CX7" s="9" t="s">
        <v>482</v>
      </c>
      <c r="CY7" s="9" t="s">
        <v>484</v>
      </c>
      <c r="CZ7" s="9" t="s">
        <v>484</v>
      </c>
      <c r="DA7" s="9" t="s">
        <v>484</v>
      </c>
      <c r="DB7" s="9" t="s">
        <v>483</v>
      </c>
      <c r="DC7" s="9" t="s">
        <v>484</v>
      </c>
      <c r="DD7" s="9" t="s">
        <v>484</v>
      </c>
      <c r="DE7" s="9" t="s">
        <v>482</v>
      </c>
      <c r="DF7" s="9" t="s">
        <v>482</v>
      </c>
      <c r="DG7" s="9" t="s">
        <v>483</v>
      </c>
      <c r="DH7" s="9" t="s">
        <v>483</v>
      </c>
      <c r="DI7" s="9" t="s">
        <v>483</v>
      </c>
      <c r="DJ7" s="9" t="s">
        <v>484</v>
      </c>
      <c r="DK7" s="9" t="s">
        <v>484</v>
      </c>
      <c r="DL7" s="9" t="s">
        <v>483</v>
      </c>
      <c r="DM7" s="9" t="s">
        <v>483</v>
      </c>
      <c r="DN7" s="9" t="s">
        <v>482</v>
      </c>
      <c r="DO7" s="9" t="s">
        <v>482</v>
      </c>
      <c r="DP7" s="9" t="s">
        <v>483</v>
      </c>
      <c r="DQ7" s="9" t="s">
        <v>483</v>
      </c>
      <c r="DR7" s="9" t="s">
        <v>482</v>
      </c>
      <c r="DS7" s="9" t="s">
        <v>483</v>
      </c>
      <c r="DT7" s="9" t="s">
        <v>483</v>
      </c>
      <c r="DU7" s="9" t="s">
        <v>484</v>
      </c>
      <c r="DV7" s="9" t="s">
        <v>483</v>
      </c>
      <c r="DW7" s="9" t="s">
        <v>483</v>
      </c>
      <c r="DX7" s="9" t="s">
        <v>484</v>
      </c>
      <c r="DY7" s="9" t="s">
        <v>483</v>
      </c>
      <c r="DZ7" s="9" t="s">
        <v>483</v>
      </c>
      <c r="EA7" s="9" t="s">
        <v>483</v>
      </c>
      <c r="EB7" s="9" t="s">
        <v>484</v>
      </c>
      <c r="EC7" s="9" t="s">
        <v>484</v>
      </c>
      <c r="ED7" s="9" t="s">
        <v>482</v>
      </c>
      <c r="EE7" s="9" t="s">
        <v>483</v>
      </c>
      <c r="EF7" s="9" t="s">
        <v>483</v>
      </c>
      <c r="EG7" s="9" t="s">
        <v>483</v>
      </c>
      <c r="EH7" s="9" t="s">
        <v>483</v>
      </c>
      <c r="EI7" s="9" t="s">
        <v>483</v>
      </c>
      <c r="EJ7" s="9" t="s">
        <v>483</v>
      </c>
      <c r="EK7" s="9" t="s">
        <v>482</v>
      </c>
      <c r="EL7" s="9" t="s">
        <v>482</v>
      </c>
      <c r="EM7" s="9" t="s">
        <v>482</v>
      </c>
      <c r="EN7" s="9" t="s">
        <v>482</v>
      </c>
      <c r="EO7" s="9" t="s">
        <v>484</v>
      </c>
      <c r="EP7" s="9" t="s">
        <v>482</v>
      </c>
      <c r="EQ7" s="9" t="s">
        <v>482</v>
      </c>
      <c r="ER7" s="9" t="s">
        <v>482</v>
      </c>
      <c r="ES7" s="9" t="s">
        <v>483</v>
      </c>
      <c r="ET7" s="9" t="s">
        <v>483</v>
      </c>
      <c r="EU7" s="9" t="s">
        <v>483</v>
      </c>
      <c r="EV7" s="9" t="s">
        <v>482</v>
      </c>
      <c r="EW7" s="9" t="s">
        <v>483</v>
      </c>
      <c r="EX7" s="9" t="s">
        <v>483</v>
      </c>
      <c r="EY7" s="9" t="s">
        <v>483</v>
      </c>
      <c r="EZ7" s="9" t="s">
        <v>483</v>
      </c>
      <c r="FA7" s="9" t="s">
        <v>482</v>
      </c>
      <c r="FB7" s="9" t="s">
        <v>484</v>
      </c>
      <c r="FC7" s="9" t="s">
        <v>483</v>
      </c>
      <c r="FD7" s="9" t="s">
        <v>484</v>
      </c>
      <c r="FE7" s="9" t="s">
        <v>484</v>
      </c>
      <c r="FF7" s="9" t="s">
        <v>484</v>
      </c>
      <c r="FG7" s="9" t="s">
        <v>483</v>
      </c>
      <c r="FH7" s="9" t="s">
        <v>484</v>
      </c>
      <c r="FI7" s="9" t="s">
        <v>484</v>
      </c>
      <c r="FJ7" s="9" t="s">
        <v>484</v>
      </c>
      <c r="FK7" s="203"/>
      <c r="FL7" s="1"/>
      <c r="FM7" s="10" t="s">
        <v>484</v>
      </c>
      <c r="FN7" s="10" t="s">
        <v>483</v>
      </c>
      <c r="FO7" s="10" t="s">
        <v>484</v>
      </c>
      <c r="FP7" s="10" t="s">
        <v>484</v>
      </c>
      <c r="FQ7" s="10" t="s">
        <v>484</v>
      </c>
      <c r="FR7" s="10" t="s">
        <v>484</v>
      </c>
      <c r="FS7" s="10" t="s">
        <v>484</v>
      </c>
      <c r="FT7" s="10" t="s">
        <v>484</v>
      </c>
      <c r="FU7" s="199"/>
    </row>
    <row r="8" spans="1:177" ht="15" hidden="1" customHeight="1" x14ac:dyDescent="0.3">
      <c r="A8" s="203"/>
      <c r="B8" s="203"/>
      <c r="C8" s="9" t="s">
        <v>485</v>
      </c>
      <c r="D8" s="9" t="s">
        <v>485</v>
      </c>
      <c r="E8" s="9" t="s">
        <v>485</v>
      </c>
      <c r="F8" s="9" t="s">
        <v>486</v>
      </c>
      <c r="G8" s="9" t="s">
        <v>486</v>
      </c>
      <c r="H8" s="9" t="s">
        <v>485</v>
      </c>
      <c r="I8" s="9" t="s">
        <v>485</v>
      </c>
      <c r="J8" s="9" t="s">
        <v>486</v>
      </c>
      <c r="K8" s="9" t="s">
        <v>486</v>
      </c>
      <c r="L8" s="9" t="s">
        <v>486</v>
      </c>
      <c r="M8" s="9" t="s">
        <v>486</v>
      </c>
      <c r="N8" s="9" t="s">
        <v>486</v>
      </c>
      <c r="O8" s="9" t="s">
        <v>486</v>
      </c>
      <c r="P8" s="9" t="s">
        <v>486</v>
      </c>
      <c r="Q8" s="9" t="s">
        <v>486</v>
      </c>
      <c r="R8" s="9" t="s">
        <v>485</v>
      </c>
      <c r="S8" s="9" t="s">
        <v>485</v>
      </c>
      <c r="T8" s="9" t="s">
        <v>486</v>
      </c>
      <c r="U8" s="9" t="s">
        <v>486</v>
      </c>
      <c r="V8" s="9" t="s">
        <v>486</v>
      </c>
      <c r="W8" s="9" t="s">
        <v>486</v>
      </c>
      <c r="X8" s="9" t="s">
        <v>485</v>
      </c>
      <c r="Y8" s="9" t="s">
        <v>485</v>
      </c>
      <c r="Z8" s="9" t="s">
        <v>485</v>
      </c>
      <c r="AA8" s="9" t="s">
        <v>486</v>
      </c>
      <c r="AB8" s="9" t="s">
        <v>485</v>
      </c>
      <c r="AC8" s="9" t="s">
        <v>485</v>
      </c>
      <c r="AD8" s="9" t="s">
        <v>485</v>
      </c>
      <c r="AE8" s="9" t="s">
        <v>485</v>
      </c>
      <c r="AF8" s="9" t="s">
        <v>486</v>
      </c>
      <c r="AG8" s="9" t="s">
        <v>486</v>
      </c>
      <c r="AH8" s="9" t="s">
        <v>486</v>
      </c>
      <c r="AI8" s="9" t="s">
        <v>485</v>
      </c>
      <c r="AJ8" s="9" t="s">
        <v>485</v>
      </c>
      <c r="AK8" s="9" t="s">
        <v>486</v>
      </c>
      <c r="AL8" s="9" t="s">
        <v>486</v>
      </c>
      <c r="AM8" s="9" t="s">
        <v>486</v>
      </c>
      <c r="AN8" s="9" t="s">
        <v>485</v>
      </c>
      <c r="AO8" s="9" t="s">
        <v>485</v>
      </c>
      <c r="AP8" s="9" t="s">
        <v>485</v>
      </c>
      <c r="AQ8" s="9" t="s">
        <v>485</v>
      </c>
      <c r="AR8" s="9" t="s">
        <v>485</v>
      </c>
      <c r="AS8" s="9" t="s">
        <v>485</v>
      </c>
      <c r="AT8" s="9" t="s">
        <v>485</v>
      </c>
      <c r="AU8" s="9" t="s">
        <v>485</v>
      </c>
      <c r="AV8" s="9" t="s">
        <v>486</v>
      </c>
      <c r="AW8" s="9" t="s">
        <v>486</v>
      </c>
      <c r="AX8" s="9" t="s">
        <v>486</v>
      </c>
      <c r="AY8" s="9" t="s">
        <v>485</v>
      </c>
      <c r="AZ8" s="9" t="s">
        <v>485</v>
      </c>
      <c r="BA8" s="9" t="s">
        <v>485</v>
      </c>
      <c r="BB8" s="9" t="s">
        <v>485</v>
      </c>
      <c r="BC8" s="9" t="s">
        <v>485</v>
      </c>
      <c r="BD8" s="9" t="s">
        <v>485</v>
      </c>
      <c r="BE8" s="9" t="s">
        <v>485</v>
      </c>
      <c r="BF8" s="9" t="s">
        <v>485</v>
      </c>
      <c r="BG8" s="9" t="s">
        <v>485</v>
      </c>
      <c r="BH8" s="9" t="s">
        <v>485</v>
      </c>
      <c r="BI8" s="9" t="s">
        <v>485</v>
      </c>
      <c r="BJ8" s="9" t="s">
        <v>486</v>
      </c>
      <c r="BK8" s="9" t="s">
        <v>486</v>
      </c>
      <c r="BL8" s="9" t="s">
        <v>486</v>
      </c>
      <c r="BM8" s="9" t="s">
        <v>486</v>
      </c>
      <c r="BN8" s="9" t="s">
        <v>486</v>
      </c>
      <c r="BO8" s="9" t="s">
        <v>486</v>
      </c>
      <c r="BP8" s="9" t="s">
        <v>485</v>
      </c>
      <c r="BQ8" s="9" t="s">
        <v>486</v>
      </c>
      <c r="BR8" s="9" t="s">
        <v>486</v>
      </c>
      <c r="BS8" s="9" t="s">
        <v>486</v>
      </c>
      <c r="BT8" s="9" t="s">
        <v>486</v>
      </c>
      <c r="BU8" s="9" t="s">
        <v>486</v>
      </c>
      <c r="BV8" s="9" t="s">
        <v>486</v>
      </c>
      <c r="BW8" s="9" t="s">
        <v>486</v>
      </c>
      <c r="BX8" s="9" t="s">
        <v>486</v>
      </c>
      <c r="BY8" s="9" t="s">
        <v>486</v>
      </c>
      <c r="BZ8" s="9" t="s">
        <v>485</v>
      </c>
      <c r="CA8" s="9" t="s">
        <v>486</v>
      </c>
      <c r="CB8" s="9" t="s">
        <v>486</v>
      </c>
      <c r="CC8" s="9" t="s">
        <v>485</v>
      </c>
      <c r="CD8" s="9" t="s">
        <v>485</v>
      </c>
      <c r="CE8" s="9" t="s">
        <v>485</v>
      </c>
      <c r="CF8" s="9" t="s">
        <v>485</v>
      </c>
      <c r="CG8" s="9" t="s">
        <v>485</v>
      </c>
      <c r="CH8" s="9" t="s">
        <v>485</v>
      </c>
      <c r="CI8" s="9" t="s">
        <v>486</v>
      </c>
      <c r="CJ8" s="9" t="s">
        <v>486</v>
      </c>
      <c r="CK8" s="9" t="s">
        <v>486</v>
      </c>
      <c r="CL8" s="9" t="s">
        <v>486</v>
      </c>
      <c r="CM8" s="9" t="s">
        <v>486</v>
      </c>
      <c r="CN8" s="9" t="s">
        <v>486</v>
      </c>
      <c r="CO8" s="9" t="s">
        <v>486</v>
      </c>
      <c r="CP8" s="9" t="s">
        <v>486</v>
      </c>
      <c r="CQ8" s="9" t="s">
        <v>486</v>
      </c>
      <c r="CR8" s="9" t="s">
        <v>486</v>
      </c>
      <c r="CS8" s="9" t="s">
        <v>486</v>
      </c>
      <c r="CT8" s="9" t="s">
        <v>486</v>
      </c>
      <c r="CU8" s="9" t="s">
        <v>486</v>
      </c>
      <c r="CV8" s="9" t="s">
        <v>487</v>
      </c>
      <c r="CW8" s="9" t="s">
        <v>488</v>
      </c>
      <c r="CX8" s="9" t="s">
        <v>487</v>
      </c>
      <c r="CY8" s="9" t="s">
        <v>488</v>
      </c>
      <c r="CZ8" s="9" t="s">
        <v>487</v>
      </c>
      <c r="DA8" s="9" t="s">
        <v>485</v>
      </c>
      <c r="DB8" s="9" t="s">
        <v>485</v>
      </c>
      <c r="DC8" s="9" t="s">
        <v>485</v>
      </c>
      <c r="DD8" s="9" t="s">
        <v>485</v>
      </c>
      <c r="DE8" s="9" t="s">
        <v>487</v>
      </c>
      <c r="DF8" s="9" t="s">
        <v>485</v>
      </c>
      <c r="DG8" s="9" t="s">
        <v>485</v>
      </c>
      <c r="DH8" s="9" t="s">
        <v>485</v>
      </c>
      <c r="DI8" s="9" t="s">
        <v>485</v>
      </c>
      <c r="DJ8" s="9" t="s">
        <v>485</v>
      </c>
      <c r="DK8" s="9" t="s">
        <v>485</v>
      </c>
      <c r="DL8" s="9" t="s">
        <v>485</v>
      </c>
      <c r="DM8" s="9" t="s">
        <v>485</v>
      </c>
      <c r="DN8" s="9" t="s">
        <v>487</v>
      </c>
      <c r="DO8" s="9" t="s">
        <v>487</v>
      </c>
      <c r="DP8" s="9" t="s">
        <v>488</v>
      </c>
      <c r="DQ8" s="9" t="s">
        <v>488</v>
      </c>
      <c r="DR8" s="9" t="s">
        <v>487</v>
      </c>
      <c r="DS8" s="9" t="s">
        <v>485</v>
      </c>
      <c r="DT8" s="9" t="s">
        <v>485</v>
      </c>
      <c r="DU8" s="9" t="s">
        <v>485</v>
      </c>
      <c r="DV8" s="9" t="s">
        <v>485</v>
      </c>
      <c r="DW8" s="9" t="s">
        <v>485</v>
      </c>
      <c r="DX8" s="9" t="s">
        <v>485</v>
      </c>
      <c r="DY8" s="9" t="s">
        <v>485</v>
      </c>
      <c r="DZ8" s="9" t="s">
        <v>485</v>
      </c>
      <c r="EA8" s="9" t="s">
        <v>485</v>
      </c>
      <c r="EB8" s="9" t="s">
        <v>488</v>
      </c>
      <c r="EC8" s="9" t="s">
        <v>488</v>
      </c>
      <c r="ED8" s="9" t="s">
        <v>487</v>
      </c>
      <c r="EE8" s="9" t="s">
        <v>488</v>
      </c>
      <c r="EF8" s="9" t="s">
        <v>488</v>
      </c>
      <c r="EG8" s="9" t="s">
        <v>488</v>
      </c>
      <c r="EH8" s="9" t="s">
        <v>488</v>
      </c>
      <c r="EI8" s="9" t="s">
        <v>485</v>
      </c>
      <c r="EJ8" s="9" t="s">
        <v>485</v>
      </c>
      <c r="EK8" s="9" t="s">
        <v>485</v>
      </c>
      <c r="EL8" s="9" t="s">
        <v>485</v>
      </c>
      <c r="EM8" s="9" t="s">
        <v>485</v>
      </c>
      <c r="EN8" s="9" t="s">
        <v>485</v>
      </c>
      <c r="EO8" s="9" t="s">
        <v>488</v>
      </c>
      <c r="EP8" s="9" t="s">
        <v>487</v>
      </c>
      <c r="EQ8" s="9" t="s">
        <v>487</v>
      </c>
      <c r="ER8" s="9" t="s">
        <v>487</v>
      </c>
      <c r="ES8" s="9" t="s">
        <v>485</v>
      </c>
      <c r="ET8" s="9" t="s">
        <v>488</v>
      </c>
      <c r="EU8" s="9" t="s">
        <v>488</v>
      </c>
      <c r="EV8" s="9" t="s">
        <v>487</v>
      </c>
      <c r="EW8" s="9" t="s">
        <v>486</v>
      </c>
      <c r="EX8" s="9" t="s">
        <v>486</v>
      </c>
      <c r="EY8" s="9" t="s">
        <v>486</v>
      </c>
      <c r="EZ8" s="9" t="s">
        <v>486</v>
      </c>
      <c r="FA8" s="9" t="s">
        <v>487</v>
      </c>
      <c r="FB8" s="9" t="s">
        <v>485</v>
      </c>
      <c r="FC8" s="9" t="s">
        <v>485</v>
      </c>
      <c r="FD8" s="9" t="s">
        <v>486</v>
      </c>
      <c r="FE8" s="9" t="s">
        <v>486</v>
      </c>
      <c r="FF8" s="9" t="s">
        <v>486</v>
      </c>
      <c r="FG8" s="9" t="s">
        <v>486</v>
      </c>
      <c r="FH8" s="9" t="s">
        <v>486</v>
      </c>
      <c r="FI8" s="9" t="s">
        <v>486</v>
      </c>
      <c r="FJ8" s="9" t="s">
        <v>486</v>
      </c>
      <c r="FK8" s="203"/>
      <c r="FL8" s="1"/>
      <c r="FM8" s="10" t="s">
        <v>485</v>
      </c>
      <c r="FN8" s="10" t="s">
        <v>485</v>
      </c>
      <c r="FO8" s="10" t="s">
        <v>485</v>
      </c>
      <c r="FP8" s="10" t="s">
        <v>485</v>
      </c>
      <c r="FQ8" s="10" t="s">
        <v>486</v>
      </c>
      <c r="FR8" s="10" t="s">
        <v>486</v>
      </c>
      <c r="FS8" s="10" t="s">
        <v>485</v>
      </c>
      <c r="FT8" s="10" t="s">
        <v>485</v>
      </c>
      <c r="FU8" s="199"/>
    </row>
    <row r="9" spans="1:177" ht="40.049999999999997" customHeight="1" x14ac:dyDescent="0.3">
      <c r="A9" s="203"/>
      <c r="B9" s="203"/>
      <c r="C9" s="11" t="s">
        <v>489</v>
      </c>
      <c r="D9" s="11" t="s">
        <v>54</v>
      </c>
      <c r="E9" s="11" t="s">
        <v>54</v>
      </c>
      <c r="F9" s="11" t="s">
        <v>54</v>
      </c>
      <c r="G9" s="11" t="s">
        <v>54</v>
      </c>
      <c r="H9" s="11" t="s">
        <v>87</v>
      </c>
      <c r="I9" s="11" t="s">
        <v>87</v>
      </c>
      <c r="J9" s="11" t="s">
        <v>124</v>
      </c>
      <c r="K9" s="11" t="s">
        <v>124</v>
      </c>
      <c r="L9" s="11" t="s">
        <v>77</v>
      </c>
      <c r="M9" s="11" t="s">
        <v>77</v>
      </c>
      <c r="N9" s="11" t="s">
        <v>77</v>
      </c>
      <c r="O9" s="11" t="s">
        <v>77</v>
      </c>
      <c r="P9" s="11" t="s">
        <v>77</v>
      </c>
      <c r="Q9" s="11" t="s">
        <v>77</v>
      </c>
      <c r="R9" s="11" t="s">
        <v>77</v>
      </c>
      <c r="S9" s="11" t="s">
        <v>77</v>
      </c>
      <c r="T9" s="11" t="s">
        <v>490</v>
      </c>
      <c r="U9" s="11" t="s">
        <v>490</v>
      </c>
      <c r="V9" s="11" t="s">
        <v>490</v>
      </c>
      <c r="W9" s="11" t="s">
        <v>490</v>
      </c>
      <c r="X9" s="11" t="s">
        <v>491</v>
      </c>
      <c r="Y9" s="11" t="s">
        <v>208</v>
      </c>
      <c r="Z9" s="11" t="s">
        <v>208</v>
      </c>
      <c r="AA9" s="11" t="s">
        <v>208</v>
      </c>
      <c r="AB9" s="11" t="s">
        <v>49</v>
      </c>
      <c r="AC9" s="11" t="s">
        <v>49</v>
      </c>
      <c r="AD9" s="11" t="s">
        <v>49</v>
      </c>
      <c r="AE9" s="11" t="s">
        <v>49</v>
      </c>
      <c r="AF9" s="11" t="s">
        <v>49</v>
      </c>
      <c r="AG9" s="11" t="s">
        <v>49</v>
      </c>
      <c r="AH9" s="11" t="s">
        <v>49</v>
      </c>
      <c r="AI9" s="11" t="s">
        <v>492</v>
      </c>
      <c r="AJ9" s="11" t="s">
        <v>493</v>
      </c>
      <c r="AK9" s="11" t="s">
        <v>282</v>
      </c>
      <c r="AL9" s="11" t="s">
        <v>494</v>
      </c>
      <c r="AM9" s="11" t="s">
        <v>494</v>
      </c>
      <c r="AN9" s="11" t="s">
        <v>495</v>
      </c>
      <c r="AO9" s="11" t="s">
        <v>495</v>
      </c>
      <c r="AP9" s="11" t="s">
        <v>496</v>
      </c>
      <c r="AQ9" s="11" t="s">
        <v>497</v>
      </c>
      <c r="AR9" s="11" t="s">
        <v>497</v>
      </c>
      <c r="AS9" s="11" t="s">
        <v>498</v>
      </c>
      <c r="AT9" s="11" t="s">
        <v>184</v>
      </c>
      <c r="AU9" s="11" t="s">
        <v>499</v>
      </c>
      <c r="AV9" s="11" t="s">
        <v>74</v>
      </c>
      <c r="AW9" s="11" t="s">
        <v>74</v>
      </c>
      <c r="AX9" s="11" t="s">
        <v>74</v>
      </c>
      <c r="AY9" s="11" t="s">
        <v>35</v>
      </c>
      <c r="AZ9" s="11" t="s">
        <v>35</v>
      </c>
      <c r="BA9" s="11" t="s">
        <v>35</v>
      </c>
      <c r="BB9" s="11" t="s">
        <v>35</v>
      </c>
      <c r="BC9" s="11" t="s">
        <v>35</v>
      </c>
      <c r="BD9" s="11" t="s">
        <v>35</v>
      </c>
      <c r="BE9" s="11" t="s">
        <v>35</v>
      </c>
      <c r="BF9" s="11" t="s">
        <v>35</v>
      </c>
      <c r="BG9" s="11" t="s">
        <v>500</v>
      </c>
      <c r="BH9" s="11" t="s">
        <v>500</v>
      </c>
      <c r="BI9" s="11" t="s">
        <v>501</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502</v>
      </c>
      <c r="CB9" s="11" t="s">
        <v>502</v>
      </c>
      <c r="CC9" s="11" t="s">
        <v>251</v>
      </c>
      <c r="CD9" s="11" t="s">
        <v>104</v>
      </c>
      <c r="CE9" s="11" t="s">
        <v>104</v>
      </c>
      <c r="CF9" s="11" t="s">
        <v>104</v>
      </c>
      <c r="CG9" s="11" t="s">
        <v>104</v>
      </c>
      <c r="CH9" s="11" t="s">
        <v>104</v>
      </c>
      <c r="CI9" s="11" t="s">
        <v>104</v>
      </c>
      <c r="CJ9" s="11" t="s">
        <v>104</v>
      </c>
      <c r="CK9" s="11" t="s">
        <v>104</v>
      </c>
      <c r="CL9" s="11" t="s">
        <v>104</v>
      </c>
      <c r="CM9" s="11" t="s">
        <v>104</v>
      </c>
      <c r="CN9" s="11" t="s">
        <v>104</v>
      </c>
      <c r="CO9" s="11" t="s">
        <v>104</v>
      </c>
      <c r="CP9" s="11" t="s">
        <v>115</v>
      </c>
      <c r="CQ9" s="11" t="s">
        <v>115</v>
      </c>
      <c r="CR9" s="11" t="s">
        <v>115</v>
      </c>
      <c r="CS9" s="11" t="s">
        <v>115</v>
      </c>
      <c r="CT9" s="11" t="s">
        <v>120</v>
      </c>
      <c r="CU9" s="11" t="s">
        <v>120</v>
      </c>
      <c r="CV9" s="11" t="s">
        <v>503</v>
      </c>
      <c r="CW9" s="11" t="s">
        <v>504</v>
      </c>
      <c r="CX9" s="11" t="s">
        <v>505</v>
      </c>
      <c r="CY9" s="11" t="s">
        <v>506</v>
      </c>
      <c r="CZ9" s="11" t="s">
        <v>507</v>
      </c>
      <c r="DA9" s="11" t="s">
        <v>310</v>
      </c>
      <c r="DB9" s="11" t="s">
        <v>472</v>
      </c>
      <c r="DC9" s="11" t="s">
        <v>87</v>
      </c>
      <c r="DD9" s="11" t="s">
        <v>87</v>
      </c>
      <c r="DE9" s="11" t="s">
        <v>77</v>
      </c>
      <c r="DF9" s="11" t="s">
        <v>492</v>
      </c>
      <c r="DG9" s="11" t="s">
        <v>508</v>
      </c>
      <c r="DH9" s="11" t="s">
        <v>509</v>
      </c>
      <c r="DI9" s="11" t="s">
        <v>510</v>
      </c>
      <c r="DJ9" s="11" t="s">
        <v>511</v>
      </c>
      <c r="DK9" s="11" t="s">
        <v>512</v>
      </c>
      <c r="DL9" s="11" t="s">
        <v>513</v>
      </c>
      <c r="DM9" s="11" t="s">
        <v>514</v>
      </c>
      <c r="DN9" s="11" t="s">
        <v>515</v>
      </c>
      <c r="DO9" s="11" t="s">
        <v>516</v>
      </c>
      <c r="DP9" s="11" t="s">
        <v>517</v>
      </c>
      <c r="DQ9" s="11" t="s">
        <v>518</v>
      </c>
      <c r="DR9" s="11" t="s">
        <v>519</v>
      </c>
      <c r="DS9" s="11" t="s">
        <v>520</v>
      </c>
      <c r="DT9" s="11" t="s">
        <v>521</v>
      </c>
      <c r="DU9" s="11" t="s">
        <v>522</v>
      </c>
      <c r="DV9" s="11" t="s">
        <v>523</v>
      </c>
      <c r="DW9" s="11" t="s">
        <v>524</v>
      </c>
      <c r="DX9" s="11" t="s">
        <v>524</v>
      </c>
      <c r="DY9" s="11" t="s">
        <v>524</v>
      </c>
      <c r="DZ9" s="11" t="s">
        <v>524</v>
      </c>
      <c r="EA9" s="11" t="s">
        <v>525</v>
      </c>
      <c r="EB9" s="11" t="s">
        <v>526</v>
      </c>
      <c r="EC9" s="11" t="s">
        <v>526</v>
      </c>
      <c r="ED9" s="11" t="s">
        <v>66</v>
      </c>
      <c r="EE9" s="11" t="s">
        <v>66</v>
      </c>
      <c r="EF9" s="11" t="s">
        <v>66</v>
      </c>
      <c r="EG9" s="11" t="s">
        <v>66</v>
      </c>
      <c r="EH9" s="11" t="s">
        <v>66</v>
      </c>
      <c r="EI9" s="11" t="s">
        <v>527</v>
      </c>
      <c r="EJ9" s="11" t="s">
        <v>527</v>
      </c>
      <c r="EK9" s="11" t="s">
        <v>528</v>
      </c>
      <c r="EL9" s="11" t="s">
        <v>528</v>
      </c>
      <c r="EM9" s="11" t="s">
        <v>528</v>
      </c>
      <c r="EN9" s="11" t="s">
        <v>528</v>
      </c>
      <c r="EO9" s="11" t="s">
        <v>238</v>
      </c>
      <c r="EP9" s="11" t="s">
        <v>529</v>
      </c>
      <c r="EQ9" s="11" t="s">
        <v>530</v>
      </c>
      <c r="ER9" s="11" t="s">
        <v>104</v>
      </c>
      <c r="ES9" s="11" t="s">
        <v>104</v>
      </c>
      <c r="ET9" s="11" t="s">
        <v>104</v>
      </c>
      <c r="EU9" s="11" t="s">
        <v>104</v>
      </c>
      <c r="EV9" s="11" t="s">
        <v>104</v>
      </c>
      <c r="EW9" s="11" t="s">
        <v>322</v>
      </c>
      <c r="EX9" s="11" t="s">
        <v>322</v>
      </c>
      <c r="EY9" s="11" t="s">
        <v>322</v>
      </c>
      <c r="EZ9" s="11" t="s">
        <v>322</v>
      </c>
      <c r="FA9" s="11" t="s">
        <v>531</v>
      </c>
      <c r="FB9" s="11" t="s">
        <v>532</v>
      </c>
      <c r="FC9" s="11" t="s">
        <v>532</v>
      </c>
      <c r="FD9" s="11" t="s">
        <v>533</v>
      </c>
      <c r="FE9" s="11" t="s">
        <v>534</v>
      </c>
      <c r="FF9" s="11" t="s">
        <v>534</v>
      </c>
      <c r="FG9" s="11" t="s">
        <v>535</v>
      </c>
      <c r="FH9" s="11" t="s">
        <v>536</v>
      </c>
      <c r="FI9" s="11" t="s">
        <v>537</v>
      </c>
      <c r="FJ9" s="11" t="s">
        <v>538</v>
      </c>
      <c r="FK9" s="203"/>
      <c r="FL9" s="1"/>
      <c r="FM9" s="12" t="s">
        <v>127</v>
      </c>
      <c r="FN9" s="12" t="s">
        <v>539</v>
      </c>
      <c r="FO9" s="12" t="s">
        <v>540</v>
      </c>
      <c r="FP9" s="12" t="s">
        <v>541</v>
      </c>
      <c r="FQ9" s="12" t="s">
        <v>542</v>
      </c>
      <c r="FR9" s="12" t="s">
        <v>543</v>
      </c>
      <c r="FS9" s="12" t="s">
        <v>532</v>
      </c>
      <c r="FT9" s="12" t="s">
        <v>532</v>
      </c>
      <c r="FU9" s="199"/>
    </row>
    <row r="10" spans="1:177" ht="40.049999999999997" customHeight="1" x14ac:dyDescent="0.3">
      <c r="A10" s="203"/>
      <c r="B10" s="203"/>
      <c r="C10" s="9" t="s">
        <v>544</v>
      </c>
      <c r="D10" s="9" t="s">
        <v>545</v>
      </c>
      <c r="E10" s="9" t="s">
        <v>227</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218</v>
      </c>
      <c r="AB10" s="9" t="s">
        <v>567</v>
      </c>
      <c r="AC10" s="9" t="s">
        <v>568</v>
      </c>
      <c r="AD10" s="9" t="s">
        <v>197</v>
      </c>
      <c r="AE10" s="9" t="s">
        <v>569</v>
      </c>
      <c r="AF10" s="9" t="s">
        <v>570</v>
      </c>
      <c r="AG10" s="9" t="s">
        <v>571</v>
      </c>
      <c r="AH10" s="9" t="s">
        <v>572</v>
      </c>
      <c r="AI10" s="9" t="s">
        <v>573</v>
      </c>
      <c r="AJ10" s="9" t="s">
        <v>574</v>
      </c>
      <c r="AK10" s="9" t="s">
        <v>575</v>
      </c>
      <c r="AL10" s="9" t="s">
        <v>576</v>
      </c>
      <c r="AM10" s="9" t="s">
        <v>577</v>
      </c>
      <c r="AN10" s="9" t="s">
        <v>578</v>
      </c>
      <c r="AO10" s="9" t="s">
        <v>579</v>
      </c>
      <c r="AP10" s="9" t="s">
        <v>496</v>
      </c>
      <c r="AQ10" s="9" t="s">
        <v>580</v>
      </c>
      <c r="AR10" s="9" t="s">
        <v>581</v>
      </c>
      <c r="AS10" s="9" t="s">
        <v>582</v>
      </c>
      <c r="AT10" s="9" t="s">
        <v>583</v>
      </c>
      <c r="AU10" s="9" t="s">
        <v>584</v>
      </c>
      <c r="AV10" s="9" t="s">
        <v>585</v>
      </c>
      <c r="AW10" s="9" t="s">
        <v>586</v>
      </c>
      <c r="AX10" s="9" t="s">
        <v>587</v>
      </c>
      <c r="AY10" s="9" t="s">
        <v>588</v>
      </c>
      <c r="AZ10" s="9" t="s">
        <v>589</v>
      </c>
      <c r="BA10" s="9" t="s">
        <v>590</v>
      </c>
      <c r="BB10" s="9" t="s">
        <v>36</v>
      </c>
      <c r="BC10" s="9" t="s">
        <v>420</v>
      </c>
      <c r="BD10" s="9" t="s">
        <v>591</v>
      </c>
      <c r="BE10" s="9" t="s">
        <v>592</v>
      </c>
      <c r="BF10" s="9" t="s">
        <v>593</v>
      </c>
      <c r="BG10" s="9" t="s">
        <v>594</v>
      </c>
      <c r="BH10" s="9" t="s">
        <v>595</v>
      </c>
      <c r="BI10" s="9" t="s">
        <v>596</v>
      </c>
      <c r="BJ10" s="9" t="s">
        <v>597</v>
      </c>
      <c r="BK10" s="9" t="s">
        <v>598</v>
      </c>
      <c r="BL10" s="9" t="s">
        <v>599</v>
      </c>
      <c r="BM10" s="9" t="s">
        <v>600</v>
      </c>
      <c r="BN10" s="9" t="s">
        <v>601</v>
      </c>
      <c r="BO10" s="9" t="s">
        <v>602</v>
      </c>
      <c r="BP10" s="9" t="s">
        <v>603</v>
      </c>
      <c r="BQ10" s="9" t="s">
        <v>604</v>
      </c>
      <c r="BR10" s="9" t="s">
        <v>605</v>
      </c>
      <c r="BS10" s="9" t="s">
        <v>606</v>
      </c>
      <c r="BT10" s="9" t="s">
        <v>607</v>
      </c>
      <c r="BU10" s="9" t="s">
        <v>608</v>
      </c>
      <c r="BV10" s="9" t="s">
        <v>609</v>
      </c>
      <c r="BW10" s="9" t="s">
        <v>610</v>
      </c>
      <c r="BX10" s="9" t="s">
        <v>611</v>
      </c>
      <c r="BY10" s="9" t="s">
        <v>612</v>
      </c>
      <c r="BZ10" s="9" t="s">
        <v>613</v>
      </c>
      <c r="CA10" s="9" t="s">
        <v>614</v>
      </c>
      <c r="CB10" s="9" t="s">
        <v>615</v>
      </c>
      <c r="CC10" s="9" t="s">
        <v>252</v>
      </c>
      <c r="CD10" s="9" t="s">
        <v>616</v>
      </c>
      <c r="CE10" s="9" t="s">
        <v>617</v>
      </c>
      <c r="CF10" s="9" t="s">
        <v>618</v>
      </c>
      <c r="CG10" s="9" t="s">
        <v>619</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633</v>
      </c>
      <c r="CV10" s="9" t="s">
        <v>634</v>
      </c>
      <c r="CW10" s="9" t="s">
        <v>635</v>
      </c>
      <c r="CX10" s="9" t="s">
        <v>636</v>
      </c>
      <c r="CY10" s="9" t="s">
        <v>637</v>
      </c>
      <c r="CZ10" s="9" t="s">
        <v>638</v>
      </c>
      <c r="DA10" s="9" t="s">
        <v>318</v>
      </c>
      <c r="DB10" s="9" t="s">
        <v>473</v>
      </c>
      <c r="DC10" s="9" t="s">
        <v>639</v>
      </c>
      <c r="DD10" s="9" t="s">
        <v>640</v>
      </c>
      <c r="DE10" s="9" t="s">
        <v>259</v>
      </c>
      <c r="DF10" s="9" t="s">
        <v>641</v>
      </c>
      <c r="DG10" s="9" t="s">
        <v>642</v>
      </c>
      <c r="DH10" s="9" t="s">
        <v>643</v>
      </c>
      <c r="DI10" s="9" t="s">
        <v>644</v>
      </c>
      <c r="DJ10" s="9" t="s">
        <v>645</v>
      </c>
      <c r="DK10" s="9" t="s">
        <v>646</v>
      </c>
      <c r="DL10" s="9" t="s">
        <v>647</v>
      </c>
      <c r="DM10" s="9" t="s">
        <v>648</v>
      </c>
      <c r="DN10" s="9" t="s">
        <v>649</v>
      </c>
      <c r="DO10" s="9" t="s">
        <v>650</v>
      </c>
      <c r="DP10" s="9" t="s">
        <v>651</v>
      </c>
      <c r="DQ10" s="9" t="s">
        <v>652</v>
      </c>
      <c r="DR10" s="9" t="s">
        <v>653</v>
      </c>
      <c r="DS10" s="9" t="s">
        <v>654</v>
      </c>
      <c r="DT10" s="9" t="s">
        <v>655</v>
      </c>
      <c r="DU10" s="9" t="s">
        <v>656</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680</v>
      </c>
      <c r="ET10" s="9" t="s">
        <v>681</v>
      </c>
      <c r="EU10" s="9" t="s">
        <v>306</v>
      </c>
      <c r="EV10" s="9" t="s">
        <v>682</v>
      </c>
      <c r="EW10" s="9" t="s">
        <v>323</v>
      </c>
      <c r="EX10" s="9" t="s">
        <v>683</v>
      </c>
      <c r="EY10" s="9" t="s">
        <v>684</v>
      </c>
      <c r="EZ10" s="9" t="s">
        <v>685</v>
      </c>
      <c r="FA10" s="9" t="s">
        <v>686</v>
      </c>
      <c r="FB10" s="9" t="s">
        <v>687</v>
      </c>
      <c r="FC10" s="9" t="s">
        <v>688</v>
      </c>
      <c r="FD10" s="9" t="s">
        <v>689</v>
      </c>
      <c r="FE10" s="9" t="s">
        <v>690</v>
      </c>
      <c r="FF10" s="9" t="s">
        <v>691</v>
      </c>
      <c r="FG10" s="9" t="s">
        <v>692</v>
      </c>
      <c r="FH10" s="9" t="s">
        <v>693</v>
      </c>
      <c r="FI10" s="9" t="s">
        <v>694</v>
      </c>
      <c r="FJ10" s="9" t="s">
        <v>695</v>
      </c>
      <c r="FK10" s="203" t="s">
        <v>755</v>
      </c>
      <c r="FL10" s="1"/>
      <c r="FM10" s="10" t="s">
        <v>697</v>
      </c>
      <c r="FN10" s="10" t="s">
        <v>698</v>
      </c>
      <c r="FO10" s="10" t="s">
        <v>699</v>
      </c>
      <c r="FP10" s="10" t="s">
        <v>700</v>
      </c>
      <c r="FQ10" s="10" t="s">
        <v>701</v>
      </c>
      <c r="FR10" s="10" t="s">
        <v>702</v>
      </c>
      <c r="FS10" s="10" t="s">
        <v>703</v>
      </c>
      <c r="FT10" s="10" t="s">
        <v>704</v>
      </c>
      <c r="FU10" s="199" t="s">
        <v>755</v>
      </c>
    </row>
    <row r="11" spans="1:177" ht="24" customHeight="1" x14ac:dyDescent="0.3">
      <c r="A11" s="13" t="s">
        <v>46</v>
      </c>
      <c r="B11" s="13" t="s">
        <v>705</v>
      </c>
      <c r="C11" s="14">
        <v>2.2999999999999998</v>
      </c>
      <c r="D11" s="14">
        <v>7.7</v>
      </c>
      <c r="E11" s="14">
        <v>10.4</v>
      </c>
      <c r="F11" s="14"/>
      <c r="G11" s="14"/>
      <c r="H11" s="14">
        <v>-8</v>
      </c>
      <c r="I11" s="14">
        <v>-2.6</v>
      </c>
      <c r="J11" s="14"/>
      <c r="K11" s="14"/>
      <c r="L11" s="14">
        <v>-34.6</v>
      </c>
      <c r="M11" s="14">
        <v>-23.5</v>
      </c>
      <c r="N11" s="14">
        <v>-14</v>
      </c>
      <c r="O11" s="14">
        <v>9.1999999999999993</v>
      </c>
      <c r="P11" s="14">
        <v>5.0999999999999996</v>
      </c>
      <c r="Q11" s="14">
        <v>3.2</v>
      </c>
      <c r="R11" s="14">
        <v>42</v>
      </c>
      <c r="S11" s="14">
        <v>0.1</v>
      </c>
      <c r="T11" s="14"/>
      <c r="U11" s="14"/>
      <c r="V11" s="14"/>
      <c r="W11" s="14"/>
      <c r="X11" s="14">
        <v>2.2000000000000002</v>
      </c>
      <c r="Y11" s="14">
        <v>0.7</v>
      </c>
      <c r="Z11" s="14">
        <v>1.7</v>
      </c>
      <c r="AA11" s="14"/>
      <c r="AB11" s="14">
        <v>-3.4</v>
      </c>
      <c r="AC11" s="14">
        <v>5.8</v>
      </c>
      <c r="AD11" s="14">
        <v>0</v>
      </c>
      <c r="AE11" s="14"/>
      <c r="AF11" s="14"/>
      <c r="AG11" s="14"/>
      <c r="AH11" s="14"/>
      <c r="AI11" s="14">
        <v>12.1</v>
      </c>
      <c r="AJ11" s="14">
        <v>1.2</v>
      </c>
      <c r="AK11" s="14"/>
      <c r="AL11" s="14"/>
      <c r="AM11" s="14"/>
      <c r="AN11" s="14">
        <v>-1.2</v>
      </c>
      <c r="AO11" s="14">
        <v>-26</v>
      </c>
      <c r="AP11" s="14">
        <v>3</v>
      </c>
      <c r="AQ11" s="14">
        <v>13</v>
      </c>
      <c r="AR11" s="14">
        <v>2</v>
      </c>
      <c r="AS11" s="14">
        <v>-0.7</v>
      </c>
      <c r="AT11" s="14">
        <v>1.7</v>
      </c>
      <c r="AU11" s="14">
        <v>1.6</v>
      </c>
      <c r="AV11" s="14">
        <v>28.7</v>
      </c>
      <c r="AW11" s="14">
        <v>-27.9</v>
      </c>
      <c r="AX11" s="14">
        <v>-43</v>
      </c>
      <c r="AY11" s="14">
        <v>5.5</v>
      </c>
      <c r="AZ11" s="14">
        <v>-3.4</v>
      </c>
      <c r="BA11" s="14">
        <v>-0.3</v>
      </c>
      <c r="BB11" s="14">
        <v>-1</v>
      </c>
      <c r="BC11" s="14">
        <v>-1</v>
      </c>
      <c r="BD11" s="14">
        <v>0.4</v>
      </c>
      <c r="BE11" s="14"/>
      <c r="BF11" s="14">
        <v>-5.9</v>
      </c>
      <c r="BG11" s="14"/>
      <c r="BH11" s="14"/>
      <c r="BI11" s="14">
        <v>-4.7</v>
      </c>
      <c r="BJ11" s="14">
        <v>0</v>
      </c>
      <c r="BK11" s="14"/>
      <c r="BL11" s="14"/>
      <c r="BM11" s="14"/>
      <c r="BN11" s="14"/>
      <c r="BO11" s="14"/>
      <c r="BP11" s="14">
        <v>-5.6</v>
      </c>
      <c r="BQ11" s="14">
        <v>-31.5</v>
      </c>
      <c r="BR11" s="14"/>
      <c r="BS11" s="14">
        <v>-7.8</v>
      </c>
      <c r="BT11" s="14">
        <v>-20.6</v>
      </c>
      <c r="BU11" s="14"/>
      <c r="BV11" s="14"/>
      <c r="BW11" s="14"/>
      <c r="BX11" s="14"/>
      <c r="BY11" s="14"/>
      <c r="BZ11" s="14"/>
      <c r="CA11" s="14"/>
      <c r="CB11" s="14"/>
      <c r="CC11" s="14"/>
      <c r="CD11" s="14">
        <v>23.6</v>
      </c>
      <c r="CE11" s="14">
        <v>15.6</v>
      </c>
      <c r="CF11" s="14">
        <v>-0.7</v>
      </c>
      <c r="CG11" s="14">
        <v>6.2</v>
      </c>
      <c r="CH11" s="14">
        <v>-0.3</v>
      </c>
      <c r="CI11" s="14"/>
      <c r="CJ11" s="14"/>
      <c r="CK11" s="14"/>
      <c r="CL11" s="14">
        <v>2.6</v>
      </c>
      <c r="CM11" s="14">
        <v>5.7</v>
      </c>
      <c r="CN11" s="14">
        <v>-27.6</v>
      </c>
      <c r="CO11" s="14">
        <v>0</v>
      </c>
      <c r="CP11" s="14"/>
      <c r="CQ11" s="14"/>
      <c r="CR11" s="14"/>
      <c r="CS11" s="14"/>
      <c r="CT11" s="14">
        <v>-23.5</v>
      </c>
      <c r="CU11" s="14"/>
      <c r="CV11" s="14"/>
      <c r="CW11" s="14">
        <v>-10.9</v>
      </c>
      <c r="CX11" s="14">
        <v>0</v>
      </c>
      <c r="CY11" s="14"/>
      <c r="CZ11" s="14"/>
      <c r="DA11" s="14"/>
      <c r="DB11" s="14"/>
      <c r="DC11" s="14">
        <v>0</v>
      </c>
      <c r="DD11" s="14">
        <v>0</v>
      </c>
      <c r="DE11" s="14"/>
      <c r="DF11" s="14"/>
      <c r="DG11" s="14">
        <v>0.05</v>
      </c>
      <c r="DH11" s="14">
        <v>1.3</v>
      </c>
      <c r="DI11" s="14">
        <v>0.2</v>
      </c>
      <c r="DJ11" s="14">
        <v>-0.1</v>
      </c>
      <c r="DK11" s="14">
        <v>0.1</v>
      </c>
      <c r="DL11" s="14">
        <v>0.6</v>
      </c>
      <c r="DM11" s="14"/>
      <c r="DN11" s="14">
        <v>0</v>
      </c>
      <c r="DO11" s="14"/>
      <c r="DP11" s="14">
        <v>-2.8</v>
      </c>
      <c r="DQ11" s="14">
        <v>-7</v>
      </c>
      <c r="DR11" s="14">
        <v>0</v>
      </c>
      <c r="DS11" s="14">
        <v>-0.2</v>
      </c>
      <c r="DT11" s="14">
        <v>0.1</v>
      </c>
      <c r="DU11" s="14">
        <v>0.6</v>
      </c>
      <c r="DV11" s="14"/>
      <c r="DW11" s="14">
        <v>-2.7</v>
      </c>
      <c r="DX11" s="14">
        <v>0.5</v>
      </c>
      <c r="DY11" s="14">
        <v>2.4</v>
      </c>
      <c r="DZ11" s="14">
        <v>2.9</v>
      </c>
      <c r="EA11" s="14">
        <v>1.3</v>
      </c>
      <c r="EB11" s="14"/>
      <c r="EC11" s="14">
        <v>5.6</v>
      </c>
      <c r="ED11" s="14">
        <v>0</v>
      </c>
      <c r="EE11" s="14">
        <v>-11.6</v>
      </c>
      <c r="EF11" s="14">
        <v>-16.7</v>
      </c>
      <c r="EG11" s="14">
        <v>0</v>
      </c>
      <c r="EH11" s="14">
        <v>0</v>
      </c>
      <c r="EI11" s="14">
        <v>1.1000000000000001</v>
      </c>
      <c r="EJ11" s="14">
        <v>0</v>
      </c>
      <c r="EK11" s="14">
        <v>1.5</v>
      </c>
      <c r="EL11" s="14">
        <v>0.2</v>
      </c>
      <c r="EM11" s="14">
        <v>0.2</v>
      </c>
      <c r="EN11" s="14">
        <v>0.2</v>
      </c>
      <c r="EO11" s="14"/>
      <c r="EP11" s="14">
        <v>0</v>
      </c>
      <c r="EQ11" s="14">
        <v>0</v>
      </c>
      <c r="ER11" s="14">
        <v>0</v>
      </c>
      <c r="ES11" s="14">
        <v>-0.2</v>
      </c>
      <c r="ET11" s="14">
        <v>-9</v>
      </c>
      <c r="EU11" s="14">
        <v>0</v>
      </c>
      <c r="EV11" s="14">
        <v>0</v>
      </c>
      <c r="EW11" s="14">
        <v>1.3</v>
      </c>
      <c r="EX11" s="14">
        <v>0.7</v>
      </c>
      <c r="EY11" s="14">
        <v>0.6</v>
      </c>
      <c r="EZ11" s="14">
        <v>1.1000000000000001</v>
      </c>
      <c r="FA11" s="14">
        <v>0</v>
      </c>
      <c r="FB11" s="14">
        <v>0.4</v>
      </c>
      <c r="FC11" s="14">
        <v>1.6</v>
      </c>
      <c r="FD11" s="14">
        <v>2.5</v>
      </c>
      <c r="FE11" s="14">
        <v>13.1</v>
      </c>
      <c r="FF11" s="14">
        <v>0</v>
      </c>
      <c r="FG11" s="14">
        <v>2</v>
      </c>
      <c r="FH11" s="14">
        <v>1.4</v>
      </c>
      <c r="FI11" s="14">
        <v>2.8</v>
      </c>
      <c r="FJ11" s="14"/>
      <c r="FK11" s="14">
        <v>-120.35</v>
      </c>
      <c r="FL11" s="15"/>
      <c r="FM11" s="14">
        <v>1.55185</v>
      </c>
      <c r="FN11" s="14">
        <v>-0.34799999999999998</v>
      </c>
      <c r="FO11" s="14">
        <v>1.476</v>
      </c>
      <c r="FP11" s="14">
        <v>0</v>
      </c>
      <c r="FQ11" s="14">
        <v>0.30109000000000002</v>
      </c>
      <c r="FR11" s="14">
        <v>0.31492999999999999</v>
      </c>
      <c r="FS11" s="14">
        <v>0.3</v>
      </c>
      <c r="FT11" s="14">
        <v>0.1</v>
      </c>
      <c r="FU11" s="14">
        <v>3.6958700000000002</v>
      </c>
    </row>
    <row r="12" spans="1:177" ht="24" customHeight="1" x14ac:dyDescent="0.3">
      <c r="A12" s="16" t="s">
        <v>46</v>
      </c>
      <c r="B12" s="16" t="s">
        <v>706</v>
      </c>
      <c r="C12" s="17">
        <v>2.4</v>
      </c>
      <c r="D12" s="17">
        <v>1.8</v>
      </c>
      <c r="E12" s="17">
        <v>9.1</v>
      </c>
      <c r="F12" s="17"/>
      <c r="G12" s="17"/>
      <c r="H12" s="17">
        <v>-8.3000000000000007</v>
      </c>
      <c r="I12" s="17">
        <v>9.6999999999999993</v>
      </c>
      <c r="J12" s="17"/>
      <c r="K12" s="17"/>
      <c r="L12" s="17">
        <v>-35.5</v>
      </c>
      <c r="M12" s="17">
        <v>-25.8</v>
      </c>
      <c r="N12" s="17">
        <v>-16.5</v>
      </c>
      <c r="O12" s="17">
        <v>7.7</v>
      </c>
      <c r="P12" s="17">
        <v>4.2</v>
      </c>
      <c r="Q12" s="17">
        <v>2.4</v>
      </c>
      <c r="R12" s="17">
        <v>36</v>
      </c>
      <c r="S12" s="17">
        <v>0.1</v>
      </c>
      <c r="T12" s="17"/>
      <c r="U12" s="17"/>
      <c r="V12" s="17"/>
      <c r="W12" s="17"/>
      <c r="X12" s="17">
        <v>2.2000000000000002</v>
      </c>
      <c r="Y12" s="17">
        <v>0.7</v>
      </c>
      <c r="Z12" s="17">
        <v>1.7</v>
      </c>
      <c r="AA12" s="17"/>
      <c r="AB12" s="17">
        <v>-3.4</v>
      </c>
      <c r="AC12" s="17">
        <v>5.8</v>
      </c>
      <c r="AD12" s="17">
        <v>-0.5</v>
      </c>
      <c r="AE12" s="17"/>
      <c r="AF12" s="17"/>
      <c r="AG12" s="17"/>
      <c r="AH12" s="17"/>
      <c r="AI12" s="17">
        <v>11.6</v>
      </c>
      <c r="AJ12" s="17">
        <v>-2.2000000000000002</v>
      </c>
      <c r="AK12" s="17"/>
      <c r="AL12" s="17"/>
      <c r="AM12" s="17"/>
      <c r="AN12" s="17">
        <v>-1.3</v>
      </c>
      <c r="AO12" s="17">
        <v>-27.4</v>
      </c>
      <c r="AP12" s="17">
        <v>3.2</v>
      </c>
      <c r="AQ12" s="17">
        <v>13.9</v>
      </c>
      <c r="AR12" s="17">
        <v>1.8</v>
      </c>
      <c r="AS12" s="17">
        <v>-0.7</v>
      </c>
      <c r="AT12" s="17">
        <v>1.7</v>
      </c>
      <c r="AU12" s="17">
        <v>1.5</v>
      </c>
      <c r="AV12" s="17">
        <v>24.4</v>
      </c>
      <c r="AW12" s="17">
        <v>-32.1</v>
      </c>
      <c r="AX12" s="17">
        <v>-47</v>
      </c>
      <c r="AY12" s="17">
        <v>3.2</v>
      </c>
      <c r="AZ12" s="17">
        <v>-3.2</v>
      </c>
      <c r="BA12" s="17">
        <v>-0.2</v>
      </c>
      <c r="BB12" s="17">
        <v>-2.8</v>
      </c>
      <c r="BC12" s="17">
        <v>-1.6</v>
      </c>
      <c r="BD12" s="17">
        <v>0.4</v>
      </c>
      <c r="BE12" s="17"/>
      <c r="BF12" s="17">
        <v>-6.6</v>
      </c>
      <c r="BG12" s="17"/>
      <c r="BH12" s="17"/>
      <c r="BI12" s="17">
        <v>-5.4</v>
      </c>
      <c r="BJ12" s="17">
        <v>0</v>
      </c>
      <c r="BK12" s="17"/>
      <c r="BL12" s="17"/>
      <c r="BM12" s="17"/>
      <c r="BN12" s="17"/>
      <c r="BO12" s="17"/>
      <c r="BP12" s="17">
        <v>-2</v>
      </c>
      <c r="BQ12" s="17">
        <v>-33.299999999999997</v>
      </c>
      <c r="BR12" s="17"/>
      <c r="BS12" s="17">
        <v>-9.6</v>
      </c>
      <c r="BT12" s="17">
        <v>-22.5</v>
      </c>
      <c r="BU12" s="17"/>
      <c r="BV12" s="17"/>
      <c r="BW12" s="17"/>
      <c r="BX12" s="17"/>
      <c r="BY12" s="17"/>
      <c r="BZ12" s="17"/>
      <c r="CA12" s="17"/>
      <c r="CB12" s="17"/>
      <c r="CC12" s="17"/>
      <c r="CD12" s="17">
        <v>23.1</v>
      </c>
      <c r="CE12" s="17">
        <v>16.3</v>
      </c>
      <c r="CF12" s="17">
        <v>0.4</v>
      </c>
      <c r="CG12" s="17">
        <v>4.5</v>
      </c>
      <c r="CH12" s="17">
        <v>-0.1</v>
      </c>
      <c r="CI12" s="17"/>
      <c r="CJ12" s="17"/>
      <c r="CK12" s="17"/>
      <c r="CL12" s="17">
        <v>-0.3</v>
      </c>
      <c r="CM12" s="17">
        <v>2.8</v>
      </c>
      <c r="CN12" s="17">
        <v>-32</v>
      </c>
      <c r="CO12" s="17">
        <v>0</v>
      </c>
      <c r="CP12" s="17"/>
      <c r="CQ12" s="17"/>
      <c r="CR12" s="17"/>
      <c r="CS12" s="17"/>
      <c r="CT12" s="17">
        <v>0</v>
      </c>
      <c r="CU12" s="17"/>
      <c r="CV12" s="17"/>
      <c r="CW12" s="17">
        <v>-12.1</v>
      </c>
      <c r="CX12" s="17">
        <v>0</v>
      </c>
      <c r="CY12" s="17"/>
      <c r="CZ12" s="17"/>
      <c r="DA12" s="17"/>
      <c r="DB12" s="17"/>
      <c r="DC12" s="17">
        <v>0</v>
      </c>
      <c r="DD12" s="17">
        <v>0</v>
      </c>
      <c r="DE12" s="17"/>
      <c r="DF12" s="17"/>
      <c r="DG12" s="17">
        <v>0.05</v>
      </c>
      <c r="DH12" s="17">
        <v>1.3</v>
      </c>
      <c r="DI12" s="17">
        <v>0.2</v>
      </c>
      <c r="DJ12" s="17">
        <v>0.1</v>
      </c>
      <c r="DK12" s="17">
        <v>0.1</v>
      </c>
      <c r="DL12" s="17">
        <v>0.6</v>
      </c>
      <c r="DM12" s="17"/>
      <c r="DN12" s="17">
        <v>0</v>
      </c>
      <c r="DO12" s="17"/>
      <c r="DP12" s="17">
        <v>-2.8</v>
      </c>
      <c r="DQ12" s="17">
        <v>-7.2</v>
      </c>
      <c r="DR12" s="17">
        <v>0</v>
      </c>
      <c r="DS12" s="17">
        <v>-0.1</v>
      </c>
      <c r="DT12" s="17">
        <v>0.1</v>
      </c>
      <c r="DU12" s="17">
        <v>0.6</v>
      </c>
      <c r="DV12" s="17"/>
      <c r="DW12" s="17">
        <v>-2.7</v>
      </c>
      <c r="DX12" s="17">
        <v>0.5</v>
      </c>
      <c r="DY12" s="17">
        <v>2.4</v>
      </c>
      <c r="DZ12" s="17">
        <v>2.9</v>
      </c>
      <c r="EA12" s="17">
        <v>1.1000000000000001</v>
      </c>
      <c r="EB12" s="17"/>
      <c r="EC12" s="17">
        <v>11.8</v>
      </c>
      <c r="ED12" s="17">
        <v>0</v>
      </c>
      <c r="EE12" s="17">
        <v>-11.7</v>
      </c>
      <c r="EF12" s="17">
        <v>-17.2</v>
      </c>
      <c r="EG12" s="17">
        <v>0</v>
      </c>
      <c r="EH12" s="17">
        <v>0</v>
      </c>
      <c r="EI12" s="17">
        <v>1.1000000000000001</v>
      </c>
      <c r="EJ12" s="17">
        <v>0</v>
      </c>
      <c r="EK12" s="17">
        <v>1.6</v>
      </c>
      <c r="EL12" s="17">
        <v>0.2</v>
      </c>
      <c r="EM12" s="17">
        <v>0.2</v>
      </c>
      <c r="EN12" s="17">
        <v>0.2</v>
      </c>
      <c r="EO12" s="17"/>
      <c r="EP12" s="17">
        <v>0</v>
      </c>
      <c r="EQ12" s="17">
        <v>0</v>
      </c>
      <c r="ER12" s="17">
        <v>0</v>
      </c>
      <c r="ES12" s="17">
        <v>-0.2</v>
      </c>
      <c r="ET12" s="17">
        <v>-8.1</v>
      </c>
      <c r="EU12" s="17">
        <v>0</v>
      </c>
      <c r="EV12" s="17">
        <v>0</v>
      </c>
      <c r="EW12" s="17">
        <v>1.3</v>
      </c>
      <c r="EX12" s="17">
        <v>0.7</v>
      </c>
      <c r="EY12" s="17">
        <v>0.6</v>
      </c>
      <c r="EZ12" s="17">
        <v>1.1000000000000001</v>
      </c>
      <c r="FA12" s="17">
        <v>0</v>
      </c>
      <c r="FB12" s="17">
        <v>0.4</v>
      </c>
      <c r="FC12" s="17">
        <v>1.4</v>
      </c>
      <c r="FD12" s="17">
        <v>2.4</v>
      </c>
      <c r="FE12" s="17">
        <v>12.6</v>
      </c>
      <c r="FF12" s="17">
        <v>0.1</v>
      </c>
      <c r="FG12" s="17">
        <v>2.9</v>
      </c>
      <c r="FH12" s="17">
        <v>1.4</v>
      </c>
      <c r="FI12" s="17">
        <v>3.1</v>
      </c>
      <c r="FJ12" s="17"/>
      <c r="FK12" s="17">
        <v>-136.75</v>
      </c>
      <c r="FL12" s="15"/>
      <c r="FM12" s="17">
        <v>1.5457700000000001</v>
      </c>
      <c r="FN12" s="17">
        <v>-0.53900000000000003</v>
      </c>
      <c r="FO12" s="17">
        <v>1.3280000000000001</v>
      </c>
      <c r="FP12" s="17">
        <v>0</v>
      </c>
      <c r="FQ12" s="17">
        <v>0.29485</v>
      </c>
      <c r="FR12" s="17">
        <v>0.26688000000000001</v>
      </c>
      <c r="FS12" s="17">
        <v>0.2</v>
      </c>
      <c r="FT12" s="17">
        <v>0.1</v>
      </c>
      <c r="FU12" s="17">
        <v>3.1964999999999999</v>
      </c>
    </row>
    <row r="13" spans="1:177" ht="24" customHeight="1" x14ac:dyDescent="0.3">
      <c r="A13" s="16" t="s">
        <v>46</v>
      </c>
      <c r="B13" s="16" t="s">
        <v>707</v>
      </c>
      <c r="C13" s="17">
        <v>1.3</v>
      </c>
      <c r="D13" s="17">
        <v>-7.4</v>
      </c>
      <c r="E13" s="17">
        <v>8.3000000000000007</v>
      </c>
      <c r="F13" s="17"/>
      <c r="G13" s="17"/>
      <c r="H13" s="17">
        <v>-9.6</v>
      </c>
      <c r="I13" s="17">
        <v>3.1</v>
      </c>
      <c r="J13" s="17"/>
      <c r="K13" s="17"/>
      <c r="L13" s="17">
        <v>-39.4</v>
      </c>
      <c r="M13" s="17">
        <v>-30.8</v>
      </c>
      <c r="N13" s="17">
        <v>-21.1</v>
      </c>
      <c r="O13" s="17">
        <v>3.2</v>
      </c>
      <c r="P13" s="17">
        <v>-1.7</v>
      </c>
      <c r="Q13" s="17">
        <v>-2</v>
      </c>
      <c r="R13" s="17">
        <v>23.7</v>
      </c>
      <c r="S13" s="17">
        <v>0</v>
      </c>
      <c r="T13" s="17"/>
      <c r="U13" s="17"/>
      <c r="V13" s="17"/>
      <c r="W13" s="17"/>
      <c r="X13" s="17">
        <v>1.5</v>
      </c>
      <c r="Y13" s="17">
        <v>0.6</v>
      </c>
      <c r="Z13" s="17">
        <v>1.2</v>
      </c>
      <c r="AA13" s="17"/>
      <c r="AB13" s="17">
        <v>-3.4</v>
      </c>
      <c r="AC13" s="17">
        <v>5.7</v>
      </c>
      <c r="AD13" s="17">
        <v>-1</v>
      </c>
      <c r="AE13" s="17"/>
      <c r="AF13" s="17"/>
      <c r="AG13" s="17"/>
      <c r="AH13" s="17"/>
      <c r="AI13" s="17">
        <v>11.8</v>
      </c>
      <c r="AJ13" s="17">
        <v>-10.6</v>
      </c>
      <c r="AK13" s="17"/>
      <c r="AL13" s="17"/>
      <c r="AM13" s="17"/>
      <c r="AN13" s="17">
        <v>-1.4</v>
      </c>
      <c r="AO13" s="17">
        <v>-29.2</v>
      </c>
      <c r="AP13" s="17">
        <v>2.6</v>
      </c>
      <c r="AQ13" s="17">
        <v>12.6</v>
      </c>
      <c r="AR13" s="17">
        <v>2.1</v>
      </c>
      <c r="AS13" s="17">
        <v>-0.2</v>
      </c>
      <c r="AT13" s="17">
        <v>1.7</v>
      </c>
      <c r="AU13" s="17">
        <v>1.4</v>
      </c>
      <c r="AV13" s="17">
        <v>19.7</v>
      </c>
      <c r="AW13" s="17">
        <v>-36.200000000000003</v>
      </c>
      <c r="AX13" s="17">
        <v>-46.7</v>
      </c>
      <c r="AY13" s="17">
        <v>4.2</v>
      </c>
      <c r="AZ13" s="17">
        <v>-3.3</v>
      </c>
      <c r="BA13" s="17">
        <v>-0.3</v>
      </c>
      <c r="BB13" s="17">
        <v>-3.3</v>
      </c>
      <c r="BC13" s="17">
        <v>-1.8</v>
      </c>
      <c r="BD13" s="17">
        <v>0.4</v>
      </c>
      <c r="BE13" s="17"/>
      <c r="BF13" s="17">
        <v>-6.3</v>
      </c>
      <c r="BG13" s="17"/>
      <c r="BH13" s="17"/>
      <c r="BI13" s="17">
        <v>-6.8</v>
      </c>
      <c r="BJ13" s="17">
        <v>0</v>
      </c>
      <c r="BK13" s="17"/>
      <c r="BL13" s="17"/>
      <c r="BM13" s="17"/>
      <c r="BN13" s="17"/>
      <c r="BO13" s="17"/>
      <c r="BP13" s="17">
        <v>-3.9</v>
      </c>
      <c r="BQ13" s="17">
        <v>-37.700000000000003</v>
      </c>
      <c r="BR13" s="17"/>
      <c r="BS13" s="17">
        <v>0</v>
      </c>
      <c r="BT13" s="17">
        <v>-27.1</v>
      </c>
      <c r="BU13" s="17"/>
      <c r="BV13" s="17"/>
      <c r="BW13" s="17"/>
      <c r="BX13" s="17"/>
      <c r="BY13" s="17"/>
      <c r="BZ13" s="17"/>
      <c r="CA13" s="17"/>
      <c r="CB13" s="17"/>
      <c r="CC13" s="17"/>
      <c r="CD13" s="17">
        <v>18.399999999999999</v>
      </c>
      <c r="CE13" s="17">
        <v>15.6</v>
      </c>
      <c r="CF13" s="17">
        <v>-0.4</v>
      </c>
      <c r="CG13" s="17">
        <v>4.7</v>
      </c>
      <c r="CH13" s="17">
        <v>-0.1</v>
      </c>
      <c r="CI13" s="17"/>
      <c r="CJ13" s="17"/>
      <c r="CK13" s="17"/>
      <c r="CL13" s="17">
        <v>-3.6</v>
      </c>
      <c r="CM13" s="17">
        <v>-0.5</v>
      </c>
      <c r="CN13" s="17">
        <v>-37.299999999999997</v>
      </c>
      <c r="CO13" s="17">
        <v>0</v>
      </c>
      <c r="CP13" s="17"/>
      <c r="CQ13" s="17"/>
      <c r="CR13" s="17"/>
      <c r="CS13" s="17"/>
      <c r="CT13" s="17">
        <v>0</v>
      </c>
      <c r="CU13" s="17"/>
      <c r="CV13" s="17"/>
      <c r="CW13" s="17">
        <v>-12.2</v>
      </c>
      <c r="CX13" s="17">
        <v>0</v>
      </c>
      <c r="CY13" s="17"/>
      <c r="CZ13" s="17"/>
      <c r="DA13" s="17"/>
      <c r="DB13" s="17"/>
      <c r="DC13" s="17">
        <v>0</v>
      </c>
      <c r="DD13" s="17">
        <v>0</v>
      </c>
      <c r="DE13" s="17"/>
      <c r="DF13" s="17"/>
      <c r="DG13" s="17">
        <v>0.02</v>
      </c>
      <c r="DH13" s="17">
        <v>1.3</v>
      </c>
      <c r="DI13" s="17">
        <v>0.2</v>
      </c>
      <c r="DJ13" s="17">
        <v>-0.6</v>
      </c>
      <c r="DK13" s="17">
        <v>0.1</v>
      </c>
      <c r="DL13" s="17">
        <v>0.6</v>
      </c>
      <c r="DM13" s="17"/>
      <c r="DN13" s="17">
        <v>0</v>
      </c>
      <c r="DO13" s="17"/>
      <c r="DP13" s="17">
        <v>-3.4</v>
      </c>
      <c r="DQ13" s="17">
        <v>-8.1999999999999993</v>
      </c>
      <c r="DR13" s="17">
        <v>0</v>
      </c>
      <c r="DS13" s="17">
        <v>-0.1</v>
      </c>
      <c r="DT13" s="17">
        <v>0.1</v>
      </c>
      <c r="DU13" s="17">
        <v>0.6</v>
      </c>
      <c r="DV13" s="17"/>
      <c r="DW13" s="17">
        <v>-2.7</v>
      </c>
      <c r="DX13" s="17">
        <v>0.5</v>
      </c>
      <c r="DY13" s="17">
        <v>2.4</v>
      </c>
      <c r="DZ13" s="17">
        <v>2.9</v>
      </c>
      <c r="EA13" s="17">
        <v>0.9</v>
      </c>
      <c r="EB13" s="17"/>
      <c r="EC13" s="17">
        <v>17</v>
      </c>
      <c r="ED13" s="17">
        <v>0</v>
      </c>
      <c r="EE13" s="17">
        <v>-12.8</v>
      </c>
      <c r="EF13" s="17">
        <v>-18.399999999999999</v>
      </c>
      <c r="EG13" s="17">
        <v>0</v>
      </c>
      <c r="EH13" s="17">
        <v>0</v>
      </c>
      <c r="EI13" s="17">
        <v>1.1000000000000001</v>
      </c>
      <c r="EJ13" s="17">
        <v>0</v>
      </c>
      <c r="EK13" s="17">
        <v>1.6</v>
      </c>
      <c r="EL13" s="17">
        <v>0.2</v>
      </c>
      <c r="EM13" s="17">
        <v>0.2</v>
      </c>
      <c r="EN13" s="17">
        <v>0.2</v>
      </c>
      <c r="EO13" s="17"/>
      <c r="EP13" s="17">
        <v>0</v>
      </c>
      <c r="EQ13" s="17">
        <v>0</v>
      </c>
      <c r="ER13" s="17">
        <v>0</v>
      </c>
      <c r="ES13" s="17">
        <v>-0.2</v>
      </c>
      <c r="ET13" s="17">
        <v>-12.5</v>
      </c>
      <c r="EU13" s="17">
        <v>0</v>
      </c>
      <c r="EV13" s="17">
        <v>0</v>
      </c>
      <c r="EW13" s="17">
        <v>1.3</v>
      </c>
      <c r="EX13" s="17">
        <v>0.7</v>
      </c>
      <c r="EY13" s="17">
        <v>0.6</v>
      </c>
      <c r="EZ13" s="17">
        <v>1.1000000000000001</v>
      </c>
      <c r="FA13" s="17">
        <v>0</v>
      </c>
      <c r="FB13" s="17">
        <v>0.4</v>
      </c>
      <c r="FC13" s="17">
        <v>1.2</v>
      </c>
      <c r="FD13" s="17">
        <v>2.5</v>
      </c>
      <c r="FE13" s="17">
        <v>12.6</v>
      </c>
      <c r="FF13" s="17">
        <v>0</v>
      </c>
      <c r="FG13" s="17">
        <v>1.5</v>
      </c>
      <c r="FH13" s="17">
        <v>0.6</v>
      </c>
      <c r="FI13" s="17">
        <v>3.9</v>
      </c>
      <c r="FJ13" s="17"/>
      <c r="FK13" s="17">
        <v>-244.08</v>
      </c>
      <c r="FL13" s="15"/>
      <c r="FM13" s="17">
        <v>1.34779</v>
      </c>
      <c r="FN13" s="17">
        <v>-0.76600000000000001</v>
      </c>
      <c r="FO13" s="17">
        <v>1.272</v>
      </c>
      <c r="FP13" s="17">
        <v>1.6</v>
      </c>
      <c r="FQ13" s="17">
        <v>0.29609999999999997</v>
      </c>
      <c r="FR13" s="17">
        <v>0.26861000000000002</v>
      </c>
      <c r="FS13" s="17">
        <v>0.2</v>
      </c>
      <c r="FT13" s="17">
        <v>0.1</v>
      </c>
      <c r="FU13" s="17">
        <v>4.3185000000000002</v>
      </c>
    </row>
    <row r="14" spans="1:177" ht="24" customHeight="1" x14ac:dyDescent="0.3">
      <c r="A14" s="16" t="s">
        <v>46</v>
      </c>
      <c r="B14" s="16" t="s">
        <v>708</v>
      </c>
      <c r="C14" s="17">
        <v>0.4</v>
      </c>
      <c r="D14" s="17">
        <v>-64.599999999999994</v>
      </c>
      <c r="E14" s="17">
        <v>20.9</v>
      </c>
      <c r="F14" s="17"/>
      <c r="G14" s="17"/>
      <c r="H14" s="17">
        <v>-14.1</v>
      </c>
      <c r="I14" s="17">
        <v>9.3000000000000007</v>
      </c>
      <c r="J14" s="17"/>
      <c r="K14" s="17"/>
      <c r="L14" s="17">
        <v>-36.700000000000003</v>
      </c>
      <c r="M14" s="17">
        <v>-27.6</v>
      </c>
      <c r="N14" s="17">
        <v>-17.399999999999999</v>
      </c>
      <c r="O14" s="17">
        <v>6.7</v>
      </c>
      <c r="P14" s="17">
        <v>-2.2000000000000002</v>
      </c>
      <c r="Q14" s="17">
        <v>-1.5</v>
      </c>
      <c r="R14" s="17">
        <v>26.6</v>
      </c>
      <c r="S14" s="17">
        <v>0.1</v>
      </c>
      <c r="T14" s="17"/>
      <c r="U14" s="17"/>
      <c r="V14" s="17"/>
      <c r="W14" s="17"/>
      <c r="X14" s="17">
        <v>3</v>
      </c>
      <c r="Y14" s="17">
        <v>1</v>
      </c>
      <c r="Z14" s="17">
        <v>1.6</v>
      </c>
      <c r="AA14" s="17"/>
      <c r="AB14" s="17">
        <v>-3.4</v>
      </c>
      <c r="AC14" s="17">
        <v>5.6</v>
      </c>
      <c r="AD14" s="17">
        <v>-1.4</v>
      </c>
      <c r="AE14" s="17"/>
      <c r="AF14" s="17"/>
      <c r="AG14" s="17"/>
      <c r="AH14" s="17"/>
      <c r="AI14" s="17">
        <v>11.4</v>
      </c>
      <c r="AJ14" s="17">
        <v>-11.4</v>
      </c>
      <c r="AK14" s="17"/>
      <c r="AL14" s="17"/>
      <c r="AM14" s="17"/>
      <c r="AN14" s="17">
        <v>-1.6</v>
      </c>
      <c r="AO14" s="17">
        <v>-31.1</v>
      </c>
      <c r="AP14" s="17">
        <v>2.2000000000000002</v>
      </c>
      <c r="AQ14" s="17">
        <v>-1.3</v>
      </c>
      <c r="AR14" s="17">
        <v>1.7</v>
      </c>
      <c r="AS14" s="17">
        <v>-0.4</v>
      </c>
      <c r="AT14" s="17">
        <v>1.7</v>
      </c>
      <c r="AU14" s="17">
        <v>0.1</v>
      </c>
      <c r="AV14" s="17">
        <v>18.600000000000001</v>
      </c>
      <c r="AW14" s="17">
        <v>-37.4</v>
      </c>
      <c r="AX14" s="17">
        <v>-47.7</v>
      </c>
      <c r="AY14" s="17">
        <v>3.4</v>
      </c>
      <c r="AZ14" s="17">
        <v>-3.2</v>
      </c>
      <c r="BA14" s="17">
        <v>-0.2</v>
      </c>
      <c r="BB14" s="17">
        <v>-2.2999999999999998</v>
      </c>
      <c r="BC14" s="17">
        <v>-2.2999999999999998</v>
      </c>
      <c r="BD14" s="17">
        <v>0.4</v>
      </c>
      <c r="BE14" s="17"/>
      <c r="BF14" s="17">
        <v>-8.1999999999999993</v>
      </c>
      <c r="BG14" s="17"/>
      <c r="BH14" s="17"/>
      <c r="BI14" s="17">
        <v>-6.4</v>
      </c>
      <c r="BJ14" s="17">
        <v>0</v>
      </c>
      <c r="BK14" s="17"/>
      <c r="BL14" s="17"/>
      <c r="BM14" s="17"/>
      <c r="BN14" s="17"/>
      <c r="BO14" s="17"/>
      <c r="BP14" s="17">
        <v>-2.4</v>
      </c>
      <c r="BQ14" s="17">
        <v>-37.799999999999997</v>
      </c>
      <c r="BR14" s="17"/>
      <c r="BS14" s="17">
        <v>0</v>
      </c>
      <c r="BT14" s="17">
        <v>-27.2</v>
      </c>
      <c r="BU14" s="17"/>
      <c r="BV14" s="17"/>
      <c r="BW14" s="17"/>
      <c r="BX14" s="17"/>
      <c r="BY14" s="17"/>
      <c r="BZ14" s="17"/>
      <c r="CA14" s="17"/>
      <c r="CB14" s="17"/>
      <c r="CC14" s="17"/>
      <c r="CD14" s="17">
        <v>18.8</v>
      </c>
      <c r="CE14" s="17">
        <v>16.2</v>
      </c>
      <c r="CF14" s="17">
        <v>0.2</v>
      </c>
      <c r="CG14" s="17">
        <v>4.5</v>
      </c>
      <c r="CH14" s="17">
        <v>-0.2</v>
      </c>
      <c r="CI14" s="17"/>
      <c r="CJ14" s="17"/>
      <c r="CK14" s="17"/>
      <c r="CL14" s="17">
        <v>-5.0999999999999996</v>
      </c>
      <c r="CM14" s="17">
        <v>-1.8</v>
      </c>
      <c r="CN14" s="17">
        <v>-39.5</v>
      </c>
      <c r="CO14" s="17">
        <v>0</v>
      </c>
      <c r="CP14" s="17"/>
      <c r="CQ14" s="17"/>
      <c r="CR14" s="17"/>
      <c r="CS14" s="17"/>
      <c r="CT14" s="17">
        <v>0</v>
      </c>
      <c r="CU14" s="17"/>
      <c r="CV14" s="17"/>
      <c r="CW14" s="17">
        <v>-12.6</v>
      </c>
      <c r="CX14" s="17">
        <v>0</v>
      </c>
      <c r="CY14" s="17"/>
      <c r="CZ14" s="17"/>
      <c r="DA14" s="17"/>
      <c r="DB14" s="17"/>
      <c r="DC14" s="17">
        <v>0</v>
      </c>
      <c r="DD14" s="17">
        <v>-0.5</v>
      </c>
      <c r="DE14" s="17"/>
      <c r="DF14" s="17"/>
      <c r="DG14" s="17">
        <v>0.05</v>
      </c>
      <c r="DH14" s="17">
        <v>1.3</v>
      </c>
      <c r="DI14" s="17">
        <v>0.4</v>
      </c>
      <c r="DJ14" s="17">
        <v>-0.6</v>
      </c>
      <c r="DK14" s="17">
        <v>0.1</v>
      </c>
      <c r="DL14" s="17">
        <v>0.6</v>
      </c>
      <c r="DM14" s="17"/>
      <c r="DN14" s="17">
        <v>0</v>
      </c>
      <c r="DO14" s="17"/>
      <c r="DP14" s="17">
        <v>-3.2</v>
      </c>
      <c r="DQ14" s="17">
        <v>-7.9</v>
      </c>
      <c r="DR14" s="17">
        <v>0</v>
      </c>
      <c r="DS14" s="17">
        <v>0</v>
      </c>
      <c r="DT14" s="17">
        <v>0.1</v>
      </c>
      <c r="DU14" s="17">
        <v>0.6</v>
      </c>
      <c r="DV14" s="17"/>
      <c r="DW14" s="17">
        <v>-2.7</v>
      </c>
      <c r="DX14" s="17">
        <v>0.5</v>
      </c>
      <c r="DY14" s="17">
        <v>2.5</v>
      </c>
      <c r="DZ14" s="17">
        <v>2.9</v>
      </c>
      <c r="EA14" s="17">
        <v>0.9</v>
      </c>
      <c r="EB14" s="17"/>
      <c r="EC14" s="17">
        <v>22</v>
      </c>
      <c r="ED14" s="17">
        <v>0</v>
      </c>
      <c r="EE14" s="17">
        <v>-8</v>
      </c>
      <c r="EF14" s="17">
        <v>-12.9</v>
      </c>
      <c r="EG14" s="17">
        <v>0</v>
      </c>
      <c r="EH14" s="17">
        <v>0</v>
      </c>
      <c r="EI14" s="17">
        <v>1.1000000000000001</v>
      </c>
      <c r="EJ14" s="17">
        <v>0</v>
      </c>
      <c r="EK14" s="17">
        <v>1.5</v>
      </c>
      <c r="EL14" s="17">
        <v>0.2</v>
      </c>
      <c r="EM14" s="17">
        <v>0.2</v>
      </c>
      <c r="EN14" s="17">
        <v>0.2</v>
      </c>
      <c r="EO14" s="17"/>
      <c r="EP14" s="17">
        <v>0</v>
      </c>
      <c r="EQ14" s="17">
        <v>0</v>
      </c>
      <c r="ER14" s="17">
        <v>0</v>
      </c>
      <c r="ES14" s="17">
        <v>-0.2</v>
      </c>
      <c r="ET14" s="17">
        <v>-12.9</v>
      </c>
      <c r="EU14" s="17">
        <v>0</v>
      </c>
      <c r="EV14" s="17">
        <v>0</v>
      </c>
      <c r="EW14" s="17">
        <v>1.3</v>
      </c>
      <c r="EX14" s="17">
        <v>0.7</v>
      </c>
      <c r="EY14" s="17">
        <v>0.6</v>
      </c>
      <c r="EZ14" s="17">
        <v>1.1000000000000001</v>
      </c>
      <c r="FA14" s="17">
        <v>0</v>
      </c>
      <c r="FB14" s="17">
        <v>0.4</v>
      </c>
      <c r="FC14" s="17">
        <v>1.2</v>
      </c>
      <c r="FD14" s="17">
        <v>2.2999999999999998</v>
      </c>
      <c r="FE14" s="17">
        <v>12.6</v>
      </c>
      <c r="FF14" s="17">
        <v>0</v>
      </c>
      <c r="FG14" s="17">
        <v>1.8</v>
      </c>
      <c r="FH14" s="17">
        <v>0.6</v>
      </c>
      <c r="FI14" s="17">
        <v>3</v>
      </c>
      <c r="FJ14" s="17"/>
      <c r="FK14" s="17">
        <v>-282.75</v>
      </c>
      <c r="FL14" s="15"/>
      <c r="FM14" s="17">
        <v>1.24183</v>
      </c>
      <c r="FN14" s="17">
        <v>-0.94199999999999995</v>
      </c>
      <c r="FO14" s="17">
        <v>1.228</v>
      </c>
      <c r="FP14" s="17">
        <v>1.6</v>
      </c>
      <c r="FQ14" s="17">
        <v>0.28752</v>
      </c>
      <c r="FR14" s="17">
        <v>0.26017000000000001</v>
      </c>
      <c r="FS14" s="17">
        <v>0.2</v>
      </c>
      <c r="FT14" s="17">
        <v>0.1</v>
      </c>
      <c r="FU14" s="17">
        <v>3.9755199999999999</v>
      </c>
    </row>
    <row r="15" spans="1:177" ht="24" customHeight="1" x14ac:dyDescent="0.3">
      <c r="A15" s="16" t="s">
        <v>46</v>
      </c>
      <c r="B15" s="16" t="s">
        <v>709</v>
      </c>
      <c r="C15" s="17">
        <v>1.4</v>
      </c>
      <c r="D15" s="17">
        <v>-65.400000000000006</v>
      </c>
      <c r="E15" s="17">
        <v>4.4000000000000004</v>
      </c>
      <c r="F15" s="17"/>
      <c r="G15" s="17"/>
      <c r="H15" s="17">
        <v>-16.5</v>
      </c>
      <c r="I15" s="17">
        <v>6.5</v>
      </c>
      <c r="J15" s="17"/>
      <c r="K15" s="17"/>
      <c r="L15" s="17">
        <v>-38</v>
      </c>
      <c r="M15" s="17">
        <v>-31.2</v>
      </c>
      <c r="N15" s="17">
        <v>-22.9</v>
      </c>
      <c r="O15" s="17">
        <v>6.8</v>
      </c>
      <c r="P15" s="17">
        <v>-2.2000000000000002</v>
      </c>
      <c r="Q15" s="17">
        <v>-3.6</v>
      </c>
      <c r="R15" s="17">
        <v>26.6</v>
      </c>
      <c r="S15" s="17">
        <v>-0.2</v>
      </c>
      <c r="T15" s="17"/>
      <c r="U15" s="17"/>
      <c r="V15" s="17"/>
      <c r="W15" s="17"/>
      <c r="X15" s="17">
        <v>2.7</v>
      </c>
      <c r="Y15" s="17">
        <v>0.9</v>
      </c>
      <c r="Z15" s="17">
        <v>1.7</v>
      </c>
      <c r="AA15" s="17"/>
      <c r="AB15" s="17">
        <v>-3.4</v>
      </c>
      <c r="AC15" s="17">
        <v>5.5</v>
      </c>
      <c r="AD15" s="17">
        <v>-1.8</v>
      </c>
      <c r="AE15" s="17"/>
      <c r="AF15" s="17"/>
      <c r="AG15" s="17"/>
      <c r="AH15" s="17"/>
      <c r="AI15" s="17">
        <v>10.5</v>
      </c>
      <c r="AJ15" s="17">
        <v>-16.3</v>
      </c>
      <c r="AK15" s="17"/>
      <c r="AL15" s="17"/>
      <c r="AM15" s="17"/>
      <c r="AN15" s="17">
        <v>-1.5</v>
      </c>
      <c r="AO15" s="17">
        <v>-30.3</v>
      </c>
      <c r="AP15" s="17">
        <v>2.6</v>
      </c>
      <c r="AQ15" s="17">
        <v>-2.5</v>
      </c>
      <c r="AR15" s="17">
        <v>2.4</v>
      </c>
      <c r="AS15" s="17">
        <v>-0.3</v>
      </c>
      <c r="AT15" s="17">
        <v>1.7</v>
      </c>
      <c r="AU15" s="17">
        <v>0.4</v>
      </c>
      <c r="AV15" s="17">
        <v>17.100000000000001</v>
      </c>
      <c r="AW15" s="17">
        <v>-38.6</v>
      </c>
      <c r="AX15" s="17">
        <v>-49.1</v>
      </c>
      <c r="AY15" s="17">
        <v>3.6</v>
      </c>
      <c r="AZ15" s="17">
        <v>-3</v>
      </c>
      <c r="BA15" s="17">
        <v>0</v>
      </c>
      <c r="BB15" s="17">
        <v>-5.2</v>
      </c>
      <c r="BC15" s="17">
        <v>-3</v>
      </c>
      <c r="BD15" s="17">
        <v>0.4</v>
      </c>
      <c r="BE15" s="17"/>
      <c r="BF15" s="17">
        <v>-6.3</v>
      </c>
      <c r="BG15" s="17"/>
      <c r="BH15" s="17"/>
      <c r="BI15" s="17">
        <v>-6.4</v>
      </c>
      <c r="BJ15" s="17">
        <v>0</v>
      </c>
      <c r="BK15" s="17"/>
      <c r="BL15" s="17"/>
      <c r="BM15" s="17"/>
      <c r="BN15" s="17"/>
      <c r="BO15" s="17"/>
      <c r="BP15" s="17">
        <v>0</v>
      </c>
      <c r="BQ15" s="17">
        <v>-38</v>
      </c>
      <c r="BR15" s="17"/>
      <c r="BS15" s="17">
        <v>0</v>
      </c>
      <c r="BT15" s="17">
        <v>-29.4</v>
      </c>
      <c r="BU15" s="17"/>
      <c r="BV15" s="17"/>
      <c r="BW15" s="17"/>
      <c r="BX15" s="17"/>
      <c r="BY15" s="17"/>
      <c r="BZ15" s="17"/>
      <c r="CA15" s="17"/>
      <c r="CB15" s="17"/>
      <c r="CC15" s="17"/>
      <c r="CD15" s="17">
        <v>20</v>
      </c>
      <c r="CE15" s="17">
        <v>15.2</v>
      </c>
      <c r="CF15" s="17">
        <v>-0.3</v>
      </c>
      <c r="CG15" s="17">
        <v>4.7</v>
      </c>
      <c r="CH15" s="17">
        <v>-0.3</v>
      </c>
      <c r="CI15" s="17"/>
      <c r="CJ15" s="17"/>
      <c r="CK15" s="17"/>
      <c r="CL15" s="17">
        <v>-5.9</v>
      </c>
      <c r="CM15" s="17">
        <v>-2.8</v>
      </c>
      <c r="CN15" s="17">
        <v>-41.2</v>
      </c>
      <c r="CO15" s="17">
        <v>0</v>
      </c>
      <c r="CP15" s="17"/>
      <c r="CQ15" s="17"/>
      <c r="CR15" s="17"/>
      <c r="CS15" s="17"/>
      <c r="CT15" s="17">
        <v>0</v>
      </c>
      <c r="CU15" s="17"/>
      <c r="CV15" s="17"/>
      <c r="CW15" s="17">
        <v>-12.5</v>
      </c>
      <c r="CX15" s="17">
        <v>0</v>
      </c>
      <c r="CY15" s="17"/>
      <c r="CZ15" s="17"/>
      <c r="DA15" s="17"/>
      <c r="DB15" s="17"/>
      <c r="DC15" s="17">
        <v>0</v>
      </c>
      <c r="DD15" s="17">
        <v>-0.8</v>
      </c>
      <c r="DE15" s="17"/>
      <c r="DF15" s="17"/>
      <c r="DG15" s="17">
        <v>0.05</v>
      </c>
      <c r="DH15" s="17">
        <v>1.3</v>
      </c>
      <c r="DI15" s="17">
        <v>0.2</v>
      </c>
      <c r="DJ15" s="17">
        <v>-0.5</v>
      </c>
      <c r="DK15" s="17">
        <v>0</v>
      </c>
      <c r="DL15" s="17">
        <v>0.6</v>
      </c>
      <c r="DM15" s="17"/>
      <c r="DN15" s="17">
        <v>0</v>
      </c>
      <c r="DO15" s="17"/>
      <c r="DP15" s="17">
        <v>-3.1</v>
      </c>
      <c r="DQ15" s="17">
        <v>-8.1999999999999993</v>
      </c>
      <c r="DR15" s="17">
        <v>0</v>
      </c>
      <c r="DS15" s="17">
        <v>0.1</v>
      </c>
      <c r="DT15" s="17">
        <v>0.1</v>
      </c>
      <c r="DU15" s="17">
        <v>0.5</v>
      </c>
      <c r="DV15" s="17"/>
      <c r="DW15" s="17">
        <v>-2.7</v>
      </c>
      <c r="DX15" s="17">
        <v>0.5</v>
      </c>
      <c r="DY15" s="17">
        <v>2.5</v>
      </c>
      <c r="DZ15" s="17">
        <v>2.9</v>
      </c>
      <c r="EA15" s="17">
        <v>0.9</v>
      </c>
      <c r="EB15" s="17"/>
      <c r="EC15" s="17">
        <v>9</v>
      </c>
      <c r="ED15" s="17">
        <v>0</v>
      </c>
      <c r="EE15" s="17">
        <v>-9.4</v>
      </c>
      <c r="EF15" s="17">
        <v>-15.1</v>
      </c>
      <c r="EG15" s="17">
        <v>0</v>
      </c>
      <c r="EH15" s="17">
        <v>0</v>
      </c>
      <c r="EI15" s="17">
        <v>1.1000000000000001</v>
      </c>
      <c r="EJ15" s="17">
        <v>0</v>
      </c>
      <c r="EK15" s="17">
        <v>1.5</v>
      </c>
      <c r="EL15" s="17">
        <v>0.2</v>
      </c>
      <c r="EM15" s="17">
        <v>0.2</v>
      </c>
      <c r="EN15" s="17">
        <v>0.2</v>
      </c>
      <c r="EO15" s="17"/>
      <c r="EP15" s="17">
        <v>0</v>
      </c>
      <c r="EQ15" s="17">
        <v>0</v>
      </c>
      <c r="ER15" s="17">
        <v>0</v>
      </c>
      <c r="ES15" s="17">
        <v>-0.2</v>
      </c>
      <c r="ET15" s="17">
        <v>-12.5</v>
      </c>
      <c r="EU15" s="17">
        <v>0</v>
      </c>
      <c r="EV15" s="17">
        <v>0</v>
      </c>
      <c r="EW15" s="17">
        <v>1.3</v>
      </c>
      <c r="EX15" s="17">
        <v>0.7</v>
      </c>
      <c r="EY15" s="17">
        <v>0.6</v>
      </c>
      <c r="EZ15" s="17">
        <v>1</v>
      </c>
      <c r="FA15" s="17">
        <v>0</v>
      </c>
      <c r="FB15" s="17">
        <v>0.4</v>
      </c>
      <c r="FC15" s="17">
        <v>1.2</v>
      </c>
      <c r="FD15" s="17">
        <v>2.4</v>
      </c>
      <c r="FE15" s="17">
        <v>11.9</v>
      </c>
      <c r="FF15" s="17">
        <v>0.6</v>
      </c>
      <c r="FG15" s="17">
        <v>2</v>
      </c>
      <c r="FH15" s="17">
        <v>0.5</v>
      </c>
      <c r="FI15" s="17">
        <v>3.2</v>
      </c>
      <c r="FJ15" s="17"/>
      <c r="FK15" s="17">
        <v>-347.85</v>
      </c>
      <c r="FL15" s="15"/>
      <c r="FM15" s="17">
        <v>1.3795200000000001</v>
      </c>
      <c r="FN15" s="17">
        <v>-0.79800000000000004</v>
      </c>
      <c r="FO15" s="17">
        <v>1.6519999999999999</v>
      </c>
      <c r="FP15" s="17">
        <v>1.8</v>
      </c>
      <c r="FQ15" s="17">
        <v>0.28670000000000001</v>
      </c>
      <c r="FR15" s="17">
        <v>0.27854000000000001</v>
      </c>
      <c r="FS15" s="17">
        <v>0</v>
      </c>
      <c r="FT15" s="17">
        <v>0.2</v>
      </c>
      <c r="FU15" s="17">
        <v>4.7987599999999997</v>
      </c>
    </row>
    <row r="16" spans="1:177" ht="24" customHeight="1" x14ac:dyDescent="0.3">
      <c r="A16" s="16" t="s">
        <v>46</v>
      </c>
      <c r="B16" s="16" t="s">
        <v>710</v>
      </c>
      <c r="C16" s="17">
        <v>2.2999999999999998</v>
      </c>
      <c r="D16" s="17">
        <v>-67.7</v>
      </c>
      <c r="E16" s="17">
        <v>3.8</v>
      </c>
      <c r="F16" s="17"/>
      <c r="G16" s="17"/>
      <c r="H16" s="17">
        <v>-15.3</v>
      </c>
      <c r="I16" s="17">
        <v>3.1</v>
      </c>
      <c r="J16" s="17"/>
      <c r="K16" s="17"/>
      <c r="L16" s="17">
        <v>-41.2</v>
      </c>
      <c r="M16" s="17">
        <v>-31.4</v>
      </c>
      <c r="N16" s="17">
        <v>-21.4</v>
      </c>
      <c r="O16" s="17">
        <v>1.8</v>
      </c>
      <c r="P16" s="17">
        <v>-5.6</v>
      </c>
      <c r="Q16" s="17">
        <v>-3.9</v>
      </c>
      <c r="R16" s="17">
        <v>18.7</v>
      </c>
      <c r="S16" s="17">
        <v>0.1</v>
      </c>
      <c r="T16" s="17"/>
      <c r="U16" s="17"/>
      <c r="V16" s="17"/>
      <c r="W16" s="17"/>
      <c r="X16" s="17">
        <v>3.5</v>
      </c>
      <c r="Y16" s="17">
        <v>1</v>
      </c>
      <c r="Z16" s="17">
        <v>1.8</v>
      </c>
      <c r="AA16" s="17"/>
      <c r="AB16" s="17">
        <v>-3.4</v>
      </c>
      <c r="AC16" s="17">
        <v>5.5</v>
      </c>
      <c r="AD16" s="17">
        <v>-1.5</v>
      </c>
      <c r="AE16" s="17"/>
      <c r="AF16" s="17"/>
      <c r="AG16" s="17"/>
      <c r="AH16" s="17"/>
      <c r="AI16" s="17">
        <v>11.9</v>
      </c>
      <c r="AJ16" s="17">
        <v>-15.7</v>
      </c>
      <c r="AK16" s="17"/>
      <c r="AL16" s="17"/>
      <c r="AM16" s="17"/>
      <c r="AN16" s="17">
        <v>-1.5</v>
      </c>
      <c r="AO16" s="17">
        <v>-31.2</v>
      </c>
      <c r="AP16" s="17">
        <v>2.4</v>
      </c>
      <c r="AQ16" s="17">
        <v>-2.1</v>
      </c>
      <c r="AR16" s="17">
        <v>2</v>
      </c>
      <c r="AS16" s="17">
        <v>-0.5</v>
      </c>
      <c r="AT16" s="17">
        <v>1.7</v>
      </c>
      <c r="AU16" s="17">
        <v>0.2</v>
      </c>
      <c r="AV16" s="17">
        <v>13.9</v>
      </c>
      <c r="AW16" s="17">
        <v>-41.8</v>
      </c>
      <c r="AX16" s="17">
        <v>-42.9</v>
      </c>
      <c r="AY16" s="17">
        <v>2.1</v>
      </c>
      <c r="AZ16" s="17">
        <v>-3.4</v>
      </c>
      <c r="BA16" s="17">
        <v>-0.4</v>
      </c>
      <c r="BB16" s="17">
        <v>-3.2</v>
      </c>
      <c r="BC16" s="17">
        <v>-2.2000000000000002</v>
      </c>
      <c r="BD16" s="17">
        <v>0.4</v>
      </c>
      <c r="BE16" s="17"/>
      <c r="BF16" s="17">
        <v>-7.4</v>
      </c>
      <c r="BG16" s="17"/>
      <c r="BH16" s="17"/>
      <c r="BI16" s="17">
        <v>-7.5</v>
      </c>
      <c r="BJ16" s="17">
        <v>0</v>
      </c>
      <c r="BK16" s="17"/>
      <c r="BL16" s="17"/>
      <c r="BM16" s="17"/>
      <c r="BN16" s="17"/>
      <c r="BO16" s="17"/>
      <c r="BP16" s="17">
        <v>-1.2</v>
      </c>
      <c r="BQ16" s="17">
        <v>-40.700000000000003</v>
      </c>
      <c r="BR16" s="17"/>
      <c r="BS16" s="17">
        <v>0</v>
      </c>
      <c r="BT16" s="17">
        <v>-31.6</v>
      </c>
      <c r="BU16" s="17"/>
      <c r="BV16" s="17"/>
      <c r="BW16" s="17"/>
      <c r="BX16" s="17"/>
      <c r="BY16" s="17"/>
      <c r="BZ16" s="17"/>
      <c r="CA16" s="17"/>
      <c r="CB16" s="17"/>
      <c r="CC16" s="17"/>
      <c r="CD16" s="17">
        <v>18.2</v>
      </c>
      <c r="CE16" s="17">
        <v>16.2</v>
      </c>
      <c r="CF16" s="17">
        <v>-0.5</v>
      </c>
      <c r="CG16" s="17">
        <v>4.5999999999999996</v>
      </c>
      <c r="CH16" s="17">
        <v>-0.4</v>
      </c>
      <c r="CI16" s="17"/>
      <c r="CJ16" s="17"/>
      <c r="CK16" s="17"/>
      <c r="CL16" s="17">
        <v>-8.9</v>
      </c>
      <c r="CM16" s="17">
        <v>-5.8</v>
      </c>
      <c r="CN16" s="17">
        <v>-44.9</v>
      </c>
      <c r="CO16" s="17">
        <v>0</v>
      </c>
      <c r="CP16" s="17"/>
      <c r="CQ16" s="17"/>
      <c r="CR16" s="17"/>
      <c r="CS16" s="17"/>
      <c r="CT16" s="17">
        <v>0</v>
      </c>
      <c r="CU16" s="17"/>
      <c r="CV16" s="17"/>
      <c r="CW16" s="17">
        <v>-12.8</v>
      </c>
      <c r="CX16" s="17">
        <v>0</v>
      </c>
      <c r="CY16" s="17"/>
      <c r="CZ16" s="17"/>
      <c r="DA16" s="17"/>
      <c r="DB16" s="17"/>
      <c r="DC16" s="17">
        <v>-0.1</v>
      </c>
      <c r="DD16" s="17">
        <v>-0.9</v>
      </c>
      <c r="DE16" s="17"/>
      <c r="DF16" s="17"/>
      <c r="DG16" s="17">
        <v>0.05</v>
      </c>
      <c r="DH16" s="17">
        <v>1.3</v>
      </c>
      <c r="DI16" s="17">
        <v>0.2</v>
      </c>
      <c r="DJ16" s="17">
        <v>-0.5</v>
      </c>
      <c r="DK16" s="17">
        <v>0</v>
      </c>
      <c r="DL16" s="17">
        <v>0.6</v>
      </c>
      <c r="DM16" s="17"/>
      <c r="DN16" s="17">
        <v>0</v>
      </c>
      <c r="DO16" s="17"/>
      <c r="DP16" s="17">
        <v>-3.1</v>
      </c>
      <c r="DQ16" s="17">
        <v>-8.1999999999999993</v>
      </c>
      <c r="DR16" s="17">
        <v>0</v>
      </c>
      <c r="DS16" s="17">
        <v>-0.1</v>
      </c>
      <c r="DT16" s="17">
        <v>0.1</v>
      </c>
      <c r="DU16" s="17">
        <v>0.5</v>
      </c>
      <c r="DV16" s="17"/>
      <c r="DW16" s="17">
        <v>-2.8</v>
      </c>
      <c r="DX16" s="17">
        <v>0.5</v>
      </c>
      <c r="DY16" s="17">
        <v>2.2000000000000002</v>
      </c>
      <c r="DZ16" s="17">
        <v>2.9</v>
      </c>
      <c r="EA16" s="17">
        <v>0.9</v>
      </c>
      <c r="EB16" s="17"/>
      <c r="EC16" s="17">
        <v>1.5</v>
      </c>
      <c r="ED16" s="17">
        <v>0</v>
      </c>
      <c r="EE16" s="17">
        <v>-11.4</v>
      </c>
      <c r="EF16" s="17">
        <v>-16.899999999999999</v>
      </c>
      <c r="EG16" s="17">
        <v>0</v>
      </c>
      <c r="EH16" s="17">
        <v>0</v>
      </c>
      <c r="EI16" s="17">
        <v>1.1000000000000001</v>
      </c>
      <c r="EJ16" s="17">
        <v>0</v>
      </c>
      <c r="EK16" s="17">
        <v>1.6</v>
      </c>
      <c r="EL16" s="17">
        <v>0.2</v>
      </c>
      <c r="EM16" s="17">
        <v>0.2</v>
      </c>
      <c r="EN16" s="17">
        <v>0.2</v>
      </c>
      <c r="EO16" s="17"/>
      <c r="EP16" s="17">
        <v>0</v>
      </c>
      <c r="EQ16" s="17">
        <v>0</v>
      </c>
      <c r="ER16" s="17">
        <v>0</v>
      </c>
      <c r="ES16" s="17">
        <v>-0.2</v>
      </c>
      <c r="ET16" s="17">
        <v>-11.8</v>
      </c>
      <c r="EU16" s="17">
        <v>0</v>
      </c>
      <c r="EV16" s="17">
        <v>0</v>
      </c>
      <c r="EW16" s="17">
        <v>1.3</v>
      </c>
      <c r="EX16" s="17">
        <v>0.7</v>
      </c>
      <c r="EY16" s="17">
        <v>0.6</v>
      </c>
      <c r="EZ16" s="17">
        <v>1</v>
      </c>
      <c r="FA16" s="17">
        <v>0</v>
      </c>
      <c r="FB16" s="17">
        <v>0.4</v>
      </c>
      <c r="FC16" s="17">
        <v>1.2</v>
      </c>
      <c r="FD16" s="17">
        <v>2.5</v>
      </c>
      <c r="FE16" s="17">
        <v>12.1</v>
      </c>
      <c r="FF16" s="17">
        <v>0.1</v>
      </c>
      <c r="FG16" s="17">
        <v>2</v>
      </c>
      <c r="FH16" s="17">
        <v>0.6</v>
      </c>
      <c r="FI16" s="17">
        <v>3</v>
      </c>
      <c r="FJ16" s="17"/>
      <c r="FK16" s="17">
        <v>-399.25</v>
      </c>
      <c r="FL16" s="15"/>
      <c r="FM16" s="17">
        <v>1.2228399999999999</v>
      </c>
      <c r="FN16" s="17">
        <v>-0.49099999999999999</v>
      </c>
      <c r="FO16" s="17">
        <v>1.56</v>
      </c>
      <c r="FP16" s="17">
        <v>1.7</v>
      </c>
      <c r="FQ16" s="17">
        <v>0.28162999999999999</v>
      </c>
      <c r="FR16" s="17">
        <v>0.27529999999999999</v>
      </c>
      <c r="FS16" s="17">
        <v>-0.1</v>
      </c>
      <c r="FT16" s="17">
        <v>0.1</v>
      </c>
      <c r="FU16" s="17">
        <v>4.5487700000000002</v>
      </c>
    </row>
    <row r="17" spans="1:177" ht="24" customHeight="1" x14ac:dyDescent="0.3">
      <c r="A17" s="16" t="s">
        <v>46</v>
      </c>
      <c r="B17" s="16" t="s">
        <v>711</v>
      </c>
      <c r="C17" s="17">
        <v>1.3</v>
      </c>
      <c r="D17" s="17">
        <v>-68.2</v>
      </c>
      <c r="E17" s="17">
        <v>3.2</v>
      </c>
      <c r="F17" s="17"/>
      <c r="G17" s="17"/>
      <c r="H17" s="17">
        <v>-14.1</v>
      </c>
      <c r="I17" s="17">
        <v>2.8</v>
      </c>
      <c r="J17" s="17"/>
      <c r="K17" s="17"/>
      <c r="L17" s="17">
        <v>-39.1</v>
      </c>
      <c r="M17" s="17">
        <v>-34</v>
      </c>
      <c r="N17" s="17">
        <v>-24.8</v>
      </c>
      <c r="O17" s="17">
        <v>3.6</v>
      </c>
      <c r="P17" s="17">
        <v>-3.9</v>
      </c>
      <c r="Q17" s="17">
        <v>-2.7</v>
      </c>
      <c r="R17" s="17">
        <v>10.7</v>
      </c>
      <c r="S17" s="17">
        <v>0</v>
      </c>
      <c r="T17" s="17"/>
      <c r="U17" s="17"/>
      <c r="V17" s="17"/>
      <c r="W17" s="17"/>
      <c r="X17" s="17">
        <v>4.0999999999999996</v>
      </c>
      <c r="Y17" s="17">
        <v>0.8</v>
      </c>
      <c r="Z17" s="17">
        <v>1.6</v>
      </c>
      <c r="AA17" s="17"/>
      <c r="AB17" s="17">
        <v>-3.4</v>
      </c>
      <c r="AC17" s="17">
        <v>5.5</v>
      </c>
      <c r="AD17" s="17">
        <v>-1.2</v>
      </c>
      <c r="AE17" s="17"/>
      <c r="AF17" s="17"/>
      <c r="AG17" s="17"/>
      <c r="AH17" s="17"/>
      <c r="AI17" s="17">
        <v>11.5</v>
      </c>
      <c r="AJ17" s="17">
        <v>-16.5</v>
      </c>
      <c r="AK17" s="17"/>
      <c r="AL17" s="17"/>
      <c r="AM17" s="17"/>
      <c r="AN17" s="17">
        <v>-0.7</v>
      </c>
      <c r="AO17" s="17">
        <v>-29</v>
      </c>
      <c r="AP17" s="17">
        <v>2.4</v>
      </c>
      <c r="AQ17" s="17">
        <v>-1.3</v>
      </c>
      <c r="AR17" s="17">
        <v>1.9</v>
      </c>
      <c r="AS17" s="17">
        <v>-0.4</v>
      </c>
      <c r="AT17" s="17">
        <v>1.7</v>
      </c>
      <c r="AU17" s="17">
        <v>0.8</v>
      </c>
      <c r="AV17" s="17">
        <v>15.5</v>
      </c>
      <c r="AW17" s="17">
        <v>-40.6</v>
      </c>
      <c r="AX17" s="17">
        <v>-41.2</v>
      </c>
      <c r="AY17" s="17">
        <v>0.3</v>
      </c>
      <c r="AZ17" s="17">
        <v>-3.3</v>
      </c>
      <c r="BA17" s="17">
        <v>-0.2</v>
      </c>
      <c r="BB17" s="17">
        <v>-2.7</v>
      </c>
      <c r="BC17" s="17">
        <v>-1.7</v>
      </c>
      <c r="BD17" s="17">
        <v>0.4</v>
      </c>
      <c r="BE17" s="17"/>
      <c r="BF17" s="17">
        <v>-6.5</v>
      </c>
      <c r="BG17" s="17"/>
      <c r="BH17" s="17"/>
      <c r="BI17" s="17">
        <v>-7.5</v>
      </c>
      <c r="BJ17" s="17">
        <v>0</v>
      </c>
      <c r="BK17" s="17"/>
      <c r="BL17" s="17"/>
      <c r="BM17" s="17"/>
      <c r="BN17" s="17"/>
      <c r="BO17" s="17"/>
      <c r="BP17" s="17">
        <v>1.5</v>
      </c>
      <c r="BQ17" s="17">
        <v>-39.9</v>
      </c>
      <c r="BR17" s="17"/>
      <c r="BS17" s="17">
        <v>0</v>
      </c>
      <c r="BT17" s="17">
        <v>-31.3</v>
      </c>
      <c r="BU17" s="17"/>
      <c r="BV17" s="17"/>
      <c r="BW17" s="17"/>
      <c r="BX17" s="17"/>
      <c r="BY17" s="17"/>
      <c r="BZ17" s="17"/>
      <c r="CA17" s="17"/>
      <c r="CB17" s="17"/>
      <c r="CC17" s="17"/>
      <c r="CD17" s="17">
        <v>18.600000000000001</v>
      </c>
      <c r="CE17" s="17">
        <v>16.8</v>
      </c>
      <c r="CF17" s="17">
        <v>0.3</v>
      </c>
      <c r="CG17" s="17">
        <v>4.5</v>
      </c>
      <c r="CH17" s="17">
        <v>-0.2</v>
      </c>
      <c r="CI17" s="17"/>
      <c r="CJ17" s="17"/>
      <c r="CK17" s="17"/>
      <c r="CL17" s="17">
        <v>-7.7</v>
      </c>
      <c r="CM17" s="17">
        <v>-4.7</v>
      </c>
      <c r="CN17" s="17">
        <v>-43.2</v>
      </c>
      <c r="CO17" s="17">
        <v>0</v>
      </c>
      <c r="CP17" s="17"/>
      <c r="CQ17" s="17"/>
      <c r="CR17" s="17"/>
      <c r="CS17" s="17"/>
      <c r="CT17" s="17">
        <v>0</v>
      </c>
      <c r="CU17" s="17"/>
      <c r="CV17" s="17"/>
      <c r="CW17" s="17">
        <v>-12.6</v>
      </c>
      <c r="CX17" s="17">
        <v>0</v>
      </c>
      <c r="CY17" s="17"/>
      <c r="CZ17" s="17"/>
      <c r="DA17" s="17"/>
      <c r="DB17" s="17"/>
      <c r="DC17" s="17">
        <v>0</v>
      </c>
      <c r="DD17" s="17">
        <v>-0.8</v>
      </c>
      <c r="DE17" s="17"/>
      <c r="DF17" s="17"/>
      <c r="DG17" s="17">
        <v>0.05</v>
      </c>
      <c r="DH17" s="17">
        <v>1.3</v>
      </c>
      <c r="DI17" s="17">
        <v>0.2</v>
      </c>
      <c r="DJ17" s="17">
        <v>-0.8</v>
      </c>
      <c r="DK17" s="17">
        <v>0</v>
      </c>
      <c r="DL17" s="17">
        <v>0.6</v>
      </c>
      <c r="DM17" s="17"/>
      <c r="DN17" s="17">
        <v>0</v>
      </c>
      <c r="DO17" s="17"/>
      <c r="DP17" s="17">
        <v>-3</v>
      </c>
      <c r="DQ17" s="17">
        <v>-7.8</v>
      </c>
      <c r="DR17" s="17">
        <v>0</v>
      </c>
      <c r="DS17" s="17">
        <v>0.1</v>
      </c>
      <c r="DT17" s="17">
        <v>0.2</v>
      </c>
      <c r="DU17" s="17">
        <v>0.5</v>
      </c>
      <c r="DV17" s="17"/>
      <c r="DW17" s="17">
        <v>-2.7</v>
      </c>
      <c r="DX17" s="17">
        <v>0.4</v>
      </c>
      <c r="DY17" s="17">
        <v>2.2000000000000002</v>
      </c>
      <c r="DZ17" s="17">
        <v>2.9</v>
      </c>
      <c r="EA17" s="17">
        <v>0.9</v>
      </c>
      <c r="EB17" s="17"/>
      <c r="EC17" s="17">
        <v>1.5</v>
      </c>
      <c r="ED17" s="17">
        <v>0</v>
      </c>
      <c r="EE17" s="17">
        <v>-11.9</v>
      </c>
      <c r="EF17" s="17">
        <v>-16.7</v>
      </c>
      <c r="EG17" s="17">
        <v>0</v>
      </c>
      <c r="EH17" s="17">
        <v>0</v>
      </c>
      <c r="EI17" s="17">
        <v>1.1000000000000001</v>
      </c>
      <c r="EJ17" s="17">
        <v>0</v>
      </c>
      <c r="EK17" s="17">
        <v>1.5</v>
      </c>
      <c r="EL17" s="17">
        <v>0.2</v>
      </c>
      <c r="EM17" s="17">
        <v>0.2</v>
      </c>
      <c r="EN17" s="17">
        <v>0.2</v>
      </c>
      <c r="EO17" s="17"/>
      <c r="EP17" s="17">
        <v>0</v>
      </c>
      <c r="EQ17" s="17">
        <v>0</v>
      </c>
      <c r="ER17" s="17">
        <v>0</v>
      </c>
      <c r="ES17" s="17">
        <v>-0.2</v>
      </c>
      <c r="ET17" s="17">
        <v>-9.8000000000000007</v>
      </c>
      <c r="EU17" s="17">
        <v>0</v>
      </c>
      <c r="EV17" s="17">
        <v>0</v>
      </c>
      <c r="EW17" s="17">
        <v>1.3</v>
      </c>
      <c r="EX17" s="17">
        <v>0.7</v>
      </c>
      <c r="EY17" s="17">
        <v>0.6</v>
      </c>
      <c r="EZ17" s="17">
        <v>1</v>
      </c>
      <c r="FA17" s="17">
        <v>0</v>
      </c>
      <c r="FB17" s="17">
        <v>0.4</v>
      </c>
      <c r="FC17" s="17">
        <v>1.2</v>
      </c>
      <c r="FD17" s="17">
        <v>2.4</v>
      </c>
      <c r="FE17" s="17">
        <v>11.9</v>
      </c>
      <c r="FF17" s="17">
        <v>0.1</v>
      </c>
      <c r="FG17" s="17">
        <v>1.6</v>
      </c>
      <c r="FH17" s="17">
        <v>0.2</v>
      </c>
      <c r="FI17" s="17">
        <v>3</v>
      </c>
      <c r="FJ17" s="17"/>
      <c r="FK17" s="17">
        <v>-388.05</v>
      </c>
      <c r="FL17" s="15"/>
      <c r="FM17" s="17">
        <v>1.2644</v>
      </c>
      <c r="FN17" s="17">
        <v>-0.39</v>
      </c>
      <c r="FO17" s="17">
        <v>1.4239999999999999</v>
      </c>
      <c r="FP17" s="17">
        <v>1.8</v>
      </c>
      <c r="FQ17" s="17">
        <v>0.28216999999999998</v>
      </c>
      <c r="FR17" s="17">
        <v>0.24618000000000001</v>
      </c>
      <c r="FS17" s="17">
        <v>0</v>
      </c>
      <c r="FT17" s="17">
        <v>1.1000000000000001</v>
      </c>
      <c r="FU17" s="17">
        <v>5.72675</v>
      </c>
    </row>
    <row r="18" spans="1:177" ht="24" customHeight="1" x14ac:dyDescent="0.3">
      <c r="A18" s="18" t="s">
        <v>46</v>
      </c>
      <c r="B18" s="18" t="s">
        <v>712</v>
      </c>
      <c r="C18" s="19">
        <v>0.4</v>
      </c>
      <c r="D18" s="19">
        <v>-53.6</v>
      </c>
      <c r="E18" s="19">
        <v>4.9000000000000004</v>
      </c>
      <c r="F18" s="19"/>
      <c r="G18" s="19"/>
      <c r="H18" s="19">
        <v>-15.9</v>
      </c>
      <c r="I18" s="19">
        <v>-10.5</v>
      </c>
      <c r="J18" s="19"/>
      <c r="K18" s="19"/>
      <c r="L18" s="19">
        <v>-39.4</v>
      </c>
      <c r="M18" s="19">
        <v>-32.6</v>
      </c>
      <c r="N18" s="19">
        <v>-23.3</v>
      </c>
      <c r="O18" s="19">
        <v>3.7</v>
      </c>
      <c r="P18" s="19">
        <v>-4</v>
      </c>
      <c r="Q18" s="19">
        <v>-3.3</v>
      </c>
      <c r="R18" s="19">
        <v>12.3</v>
      </c>
      <c r="S18" s="19">
        <v>0</v>
      </c>
      <c r="T18" s="19"/>
      <c r="U18" s="19"/>
      <c r="V18" s="19"/>
      <c r="W18" s="19"/>
      <c r="X18" s="19">
        <v>2.6</v>
      </c>
      <c r="Y18" s="19">
        <v>1.1000000000000001</v>
      </c>
      <c r="Z18" s="19">
        <v>1.9</v>
      </c>
      <c r="AA18" s="19"/>
      <c r="AB18" s="19">
        <v>-3.4</v>
      </c>
      <c r="AC18" s="19">
        <v>5.5</v>
      </c>
      <c r="AD18" s="19">
        <v>-1.6</v>
      </c>
      <c r="AE18" s="19"/>
      <c r="AF18" s="19"/>
      <c r="AG18" s="19"/>
      <c r="AH18" s="19"/>
      <c r="AI18" s="19">
        <v>10.6</v>
      </c>
      <c r="AJ18" s="19">
        <v>-10.1</v>
      </c>
      <c r="AK18" s="19"/>
      <c r="AL18" s="19"/>
      <c r="AM18" s="19"/>
      <c r="AN18" s="19">
        <v>-0.7</v>
      </c>
      <c r="AO18" s="19">
        <v>-28.6</v>
      </c>
      <c r="AP18" s="19">
        <v>2.4</v>
      </c>
      <c r="AQ18" s="19">
        <v>-1.9</v>
      </c>
      <c r="AR18" s="19">
        <v>2.1</v>
      </c>
      <c r="AS18" s="19">
        <v>-0.4</v>
      </c>
      <c r="AT18" s="19">
        <v>1.7</v>
      </c>
      <c r="AU18" s="19">
        <v>1.4</v>
      </c>
      <c r="AV18" s="19">
        <v>13.6</v>
      </c>
      <c r="AW18" s="19">
        <v>-42.2</v>
      </c>
      <c r="AX18" s="19">
        <v>-42.8</v>
      </c>
      <c r="AY18" s="19">
        <v>1.4</v>
      </c>
      <c r="AZ18" s="19">
        <v>-3.2</v>
      </c>
      <c r="BA18" s="19">
        <v>-0.3</v>
      </c>
      <c r="BB18" s="19">
        <v>-2.8</v>
      </c>
      <c r="BC18" s="19">
        <v>-2.5</v>
      </c>
      <c r="BD18" s="19">
        <v>0.4</v>
      </c>
      <c r="BE18" s="19"/>
      <c r="BF18" s="19">
        <v>-6</v>
      </c>
      <c r="BG18" s="19"/>
      <c r="BH18" s="19"/>
      <c r="BI18" s="19">
        <v>-7.6</v>
      </c>
      <c r="BJ18" s="19">
        <v>0</v>
      </c>
      <c r="BK18" s="19"/>
      <c r="BL18" s="19"/>
      <c r="BM18" s="19"/>
      <c r="BN18" s="19"/>
      <c r="BO18" s="19"/>
      <c r="BP18" s="19">
        <v>-0.1</v>
      </c>
      <c r="BQ18" s="19">
        <v>-40.299999999999997</v>
      </c>
      <c r="BR18" s="19"/>
      <c r="BS18" s="19">
        <v>0</v>
      </c>
      <c r="BT18" s="19">
        <v>-29.6</v>
      </c>
      <c r="BU18" s="19"/>
      <c r="BV18" s="19"/>
      <c r="BW18" s="19"/>
      <c r="BX18" s="19"/>
      <c r="BY18" s="19"/>
      <c r="BZ18" s="19"/>
      <c r="CA18" s="19"/>
      <c r="CB18" s="19"/>
      <c r="CC18" s="19"/>
      <c r="CD18" s="19">
        <v>18.8</v>
      </c>
      <c r="CE18" s="19">
        <v>16.3</v>
      </c>
      <c r="CF18" s="19">
        <v>0</v>
      </c>
      <c r="CG18" s="19">
        <v>4.7</v>
      </c>
      <c r="CH18" s="19">
        <v>-0.2</v>
      </c>
      <c r="CI18" s="19"/>
      <c r="CJ18" s="19"/>
      <c r="CK18" s="19"/>
      <c r="CL18" s="19">
        <v>-8.9</v>
      </c>
      <c r="CM18" s="19">
        <v>-5.8</v>
      </c>
      <c r="CN18" s="19">
        <v>-44.6</v>
      </c>
      <c r="CO18" s="19">
        <v>0</v>
      </c>
      <c r="CP18" s="19"/>
      <c r="CQ18" s="19"/>
      <c r="CR18" s="19"/>
      <c r="CS18" s="19"/>
      <c r="CT18" s="19">
        <v>0</v>
      </c>
      <c r="CU18" s="19"/>
      <c r="CV18" s="19"/>
      <c r="CW18" s="19">
        <v>-12.5</v>
      </c>
      <c r="CX18" s="19">
        <v>0</v>
      </c>
      <c r="CY18" s="19"/>
      <c r="CZ18" s="19"/>
      <c r="DA18" s="19"/>
      <c r="DB18" s="19"/>
      <c r="DC18" s="19">
        <v>0</v>
      </c>
      <c r="DD18" s="19">
        <v>-0.8</v>
      </c>
      <c r="DE18" s="19"/>
      <c r="DF18" s="19"/>
      <c r="DG18" s="19">
        <v>0.05</v>
      </c>
      <c r="DH18" s="19">
        <v>1.3</v>
      </c>
      <c r="DI18" s="19">
        <v>0.1</v>
      </c>
      <c r="DJ18" s="19">
        <v>-0.5</v>
      </c>
      <c r="DK18" s="19">
        <v>0</v>
      </c>
      <c r="DL18" s="19">
        <v>0.6</v>
      </c>
      <c r="DM18" s="19"/>
      <c r="DN18" s="19">
        <v>0</v>
      </c>
      <c r="DO18" s="19"/>
      <c r="DP18" s="19">
        <v>-3.1</v>
      </c>
      <c r="DQ18" s="19">
        <v>-8.1999999999999993</v>
      </c>
      <c r="DR18" s="19">
        <v>0</v>
      </c>
      <c r="DS18" s="19">
        <v>0</v>
      </c>
      <c r="DT18" s="19">
        <v>0.1</v>
      </c>
      <c r="DU18" s="19">
        <v>0.5</v>
      </c>
      <c r="DV18" s="19"/>
      <c r="DW18" s="19">
        <v>-2.8</v>
      </c>
      <c r="DX18" s="19">
        <v>0.5</v>
      </c>
      <c r="DY18" s="19">
        <v>2.2000000000000002</v>
      </c>
      <c r="DZ18" s="19">
        <v>2.9</v>
      </c>
      <c r="EA18" s="19">
        <v>1.1000000000000001</v>
      </c>
      <c r="EB18" s="19"/>
      <c r="EC18" s="19">
        <v>1.5</v>
      </c>
      <c r="ED18" s="19">
        <v>0</v>
      </c>
      <c r="EE18" s="19">
        <v>-8.8000000000000007</v>
      </c>
      <c r="EF18" s="19">
        <v>-9.6</v>
      </c>
      <c r="EG18" s="19">
        <v>0</v>
      </c>
      <c r="EH18" s="19">
        <v>0</v>
      </c>
      <c r="EI18" s="19">
        <v>1.1000000000000001</v>
      </c>
      <c r="EJ18" s="19">
        <v>0</v>
      </c>
      <c r="EK18" s="19">
        <v>1.5</v>
      </c>
      <c r="EL18" s="19">
        <v>0.2</v>
      </c>
      <c r="EM18" s="19">
        <v>0.2</v>
      </c>
      <c r="EN18" s="19">
        <v>0.2</v>
      </c>
      <c r="EO18" s="19"/>
      <c r="EP18" s="19">
        <v>0</v>
      </c>
      <c r="EQ18" s="19">
        <v>0</v>
      </c>
      <c r="ER18" s="19">
        <v>0</v>
      </c>
      <c r="ES18" s="19">
        <v>-0.2</v>
      </c>
      <c r="ET18" s="19">
        <v>-9</v>
      </c>
      <c r="EU18" s="19">
        <v>0</v>
      </c>
      <c r="EV18" s="19">
        <v>0</v>
      </c>
      <c r="EW18" s="19">
        <v>1.3</v>
      </c>
      <c r="EX18" s="19">
        <v>0.7</v>
      </c>
      <c r="EY18" s="19">
        <v>0.6</v>
      </c>
      <c r="EZ18" s="19">
        <v>1</v>
      </c>
      <c r="FA18" s="19">
        <v>0</v>
      </c>
      <c r="FB18" s="19">
        <v>0.4</v>
      </c>
      <c r="FC18" s="19">
        <v>1.4</v>
      </c>
      <c r="FD18" s="19">
        <v>2.6</v>
      </c>
      <c r="FE18" s="19">
        <v>11.7</v>
      </c>
      <c r="FF18" s="19">
        <v>0.5</v>
      </c>
      <c r="FG18" s="19">
        <v>2</v>
      </c>
      <c r="FH18" s="19">
        <v>0.3</v>
      </c>
      <c r="FI18" s="19">
        <v>3.1</v>
      </c>
      <c r="FJ18" s="19"/>
      <c r="FK18" s="19">
        <v>-376.25</v>
      </c>
      <c r="FL18" s="15"/>
      <c r="FM18" s="19">
        <v>1.3003199999999999</v>
      </c>
      <c r="FN18" s="19">
        <v>-0.38900000000000001</v>
      </c>
      <c r="FO18" s="19">
        <v>1.3959999999999999</v>
      </c>
      <c r="FP18" s="19">
        <v>1.7</v>
      </c>
      <c r="FQ18" s="19">
        <v>0.28556999999999999</v>
      </c>
      <c r="FR18" s="19">
        <v>0.21160000000000001</v>
      </c>
      <c r="FS18" s="19">
        <v>-0.2</v>
      </c>
      <c r="FT18" s="19">
        <v>1</v>
      </c>
      <c r="FU18" s="19">
        <v>5.3044900000000004</v>
      </c>
    </row>
    <row r="19" spans="1:177" ht="24" customHeight="1" x14ac:dyDescent="0.3">
      <c r="A19" s="13" t="s">
        <v>46</v>
      </c>
      <c r="B19" s="13" t="s">
        <v>713</v>
      </c>
      <c r="C19" s="14">
        <v>1.4</v>
      </c>
      <c r="D19" s="14">
        <v>-50.3</v>
      </c>
      <c r="E19" s="14">
        <v>4.9000000000000004</v>
      </c>
      <c r="F19" s="14"/>
      <c r="G19" s="14"/>
      <c r="H19" s="14">
        <v>-15.4</v>
      </c>
      <c r="I19" s="14">
        <v>-7.2</v>
      </c>
      <c r="J19" s="14"/>
      <c r="K19" s="14"/>
      <c r="L19" s="14">
        <v>-38.6</v>
      </c>
      <c r="M19" s="14">
        <v>-33.6</v>
      </c>
      <c r="N19" s="14">
        <v>-24</v>
      </c>
      <c r="O19" s="14">
        <v>5.3</v>
      </c>
      <c r="P19" s="14">
        <v>-5.0999999999999996</v>
      </c>
      <c r="Q19" s="14">
        <v>-3.5</v>
      </c>
      <c r="R19" s="14">
        <v>13.2</v>
      </c>
      <c r="S19" s="14">
        <v>0</v>
      </c>
      <c r="T19" s="14"/>
      <c r="U19" s="14"/>
      <c r="V19" s="14"/>
      <c r="W19" s="14"/>
      <c r="X19" s="14">
        <v>3.3</v>
      </c>
      <c r="Y19" s="14">
        <v>1.3</v>
      </c>
      <c r="Z19" s="14">
        <v>2</v>
      </c>
      <c r="AA19" s="14"/>
      <c r="AB19" s="14">
        <v>-3.4</v>
      </c>
      <c r="AC19" s="14">
        <v>5.7</v>
      </c>
      <c r="AD19" s="14">
        <v>-0.8</v>
      </c>
      <c r="AE19" s="14"/>
      <c r="AF19" s="14"/>
      <c r="AG19" s="14"/>
      <c r="AH19" s="14"/>
      <c r="AI19" s="14">
        <v>11.5</v>
      </c>
      <c r="AJ19" s="14">
        <v>-13.9</v>
      </c>
      <c r="AK19" s="14"/>
      <c r="AL19" s="14"/>
      <c r="AM19" s="14"/>
      <c r="AN19" s="14">
        <v>-0.7</v>
      </c>
      <c r="AO19" s="14">
        <v>-30</v>
      </c>
      <c r="AP19" s="14">
        <v>2.6</v>
      </c>
      <c r="AQ19" s="14">
        <v>-1.5</v>
      </c>
      <c r="AR19" s="14">
        <v>2.1</v>
      </c>
      <c r="AS19" s="14">
        <v>-0.3</v>
      </c>
      <c r="AT19" s="14">
        <v>1.7</v>
      </c>
      <c r="AU19" s="14">
        <v>1</v>
      </c>
      <c r="AV19" s="14">
        <v>7.7</v>
      </c>
      <c r="AW19" s="14">
        <v>-48.7</v>
      </c>
      <c r="AX19" s="14">
        <v>-47.2</v>
      </c>
      <c r="AY19" s="14">
        <v>0.5</v>
      </c>
      <c r="AZ19" s="14">
        <v>-3.3</v>
      </c>
      <c r="BA19" s="14">
        <v>-0.3</v>
      </c>
      <c r="BB19" s="14">
        <v>-4</v>
      </c>
      <c r="BC19" s="14">
        <v>-2.5</v>
      </c>
      <c r="BD19" s="14">
        <v>0.4</v>
      </c>
      <c r="BE19" s="14"/>
      <c r="BF19" s="14">
        <v>-5.4</v>
      </c>
      <c r="BG19" s="14"/>
      <c r="BH19" s="14"/>
      <c r="BI19" s="14">
        <v>-7.9</v>
      </c>
      <c r="BJ19" s="14">
        <v>0</v>
      </c>
      <c r="BK19" s="14"/>
      <c r="BL19" s="14"/>
      <c r="BM19" s="14"/>
      <c r="BN19" s="14"/>
      <c r="BO19" s="14"/>
      <c r="BP19" s="14">
        <v>-1.9</v>
      </c>
      <c r="BQ19" s="14">
        <v>-41.1</v>
      </c>
      <c r="BR19" s="14"/>
      <c r="BS19" s="14">
        <v>0</v>
      </c>
      <c r="BT19" s="14">
        <v>-31.6</v>
      </c>
      <c r="BU19" s="14"/>
      <c r="BV19" s="14"/>
      <c r="BW19" s="14"/>
      <c r="BX19" s="14"/>
      <c r="BY19" s="14"/>
      <c r="BZ19" s="14"/>
      <c r="CA19" s="14"/>
      <c r="CB19" s="14"/>
      <c r="CC19" s="14"/>
      <c r="CD19" s="14">
        <v>17.7</v>
      </c>
      <c r="CE19" s="14">
        <v>16.7</v>
      </c>
      <c r="CF19" s="14">
        <v>0.1</v>
      </c>
      <c r="CG19" s="14">
        <v>4.5999999999999996</v>
      </c>
      <c r="CH19" s="14">
        <v>-0.2</v>
      </c>
      <c r="CI19" s="14"/>
      <c r="CJ19" s="14"/>
      <c r="CK19" s="14"/>
      <c r="CL19" s="14">
        <v>-9.6999999999999993</v>
      </c>
      <c r="CM19" s="14">
        <v>-6.7</v>
      </c>
      <c r="CN19" s="14">
        <v>-46.1</v>
      </c>
      <c r="CO19" s="14">
        <v>0</v>
      </c>
      <c r="CP19" s="14"/>
      <c r="CQ19" s="14"/>
      <c r="CR19" s="14"/>
      <c r="CS19" s="14"/>
      <c r="CT19" s="14">
        <v>0</v>
      </c>
      <c r="CU19" s="14"/>
      <c r="CV19" s="14"/>
      <c r="CW19" s="14">
        <v>-12.7</v>
      </c>
      <c r="CX19" s="14">
        <v>0</v>
      </c>
      <c r="CY19" s="14"/>
      <c r="CZ19" s="14"/>
      <c r="DA19" s="14"/>
      <c r="DB19" s="14"/>
      <c r="DC19" s="14">
        <v>0</v>
      </c>
      <c r="DD19" s="14">
        <v>-0.9</v>
      </c>
      <c r="DE19" s="14"/>
      <c r="DF19" s="14"/>
      <c r="DG19" s="14">
        <v>0.05</v>
      </c>
      <c r="DH19" s="14">
        <v>1.3</v>
      </c>
      <c r="DI19" s="14">
        <v>0.1</v>
      </c>
      <c r="DJ19" s="14">
        <v>-0.5</v>
      </c>
      <c r="DK19" s="14">
        <v>0.1</v>
      </c>
      <c r="DL19" s="14">
        <v>0.6</v>
      </c>
      <c r="DM19" s="14"/>
      <c r="DN19" s="14">
        <v>0</v>
      </c>
      <c r="DO19" s="14"/>
      <c r="DP19" s="14">
        <v>-3</v>
      </c>
      <c r="DQ19" s="14">
        <v>-7.9</v>
      </c>
      <c r="DR19" s="14">
        <v>0</v>
      </c>
      <c r="DS19" s="14">
        <v>-0.1</v>
      </c>
      <c r="DT19" s="14">
        <v>0.1</v>
      </c>
      <c r="DU19" s="14">
        <v>0.5</v>
      </c>
      <c r="DV19" s="14"/>
      <c r="DW19" s="14">
        <v>-2.7</v>
      </c>
      <c r="DX19" s="14">
        <v>0.4</v>
      </c>
      <c r="DY19" s="14">
        <v>2.2000000000000002</v>
      </c>
      <c r="DZ19" s="14">
        <v>2.9</v>
      </c>
      <c r="EA19" s="14">
        <v>0.9</v>
      </c>
      <c r="EB19" s="14"/>
      <c r="EC19" s="14">
        <v>1.5</v>
      </c>
      <c r="ED19" s="14">
        <v>0</v>
      </c>
      <c r="EE19" s="14">
        <v>-7.6</v>
      </c>
      <c r="EF19" s="14">
        <v>-7.6</v>
      </c>
      <c r="EG19" s="14">
        <v>0</v>
      </c>
      <c r="EH19" s="14">
        <v>0</v>
      </c>
      <c r="EI19" s="14">
        <v>1.1000000000000001</v>
      </c>
      <c r="EJ19" s="14">
        <v>0</v>
      </c>
      <c r="EK19" s="14">
        <v>1.6</v>
      </c>
      <c r="EL19" s="14">
        <v>0.2</v>
      </c>
      <c r="EM19" s="14">
        <v>0.2</v>
      </c>
      <c r="EN19" s="14">
        <v>0.2</v>
      </c>
      <c r="EO19" s="14"/>
      <c r="EP19" s="14">
        <v>0</v>
      </c>
      <c r="EQ19" s="14">
        <v>0</v>
      </c>
      <c r="ER19" s="14">
        <v>0</v>
      </c>
      <c r="ES19" s="14">
        <v>-0.2</v>
      </c>
      <c r="ET19" s="14">
        <v>-10.9</v>
      </c>
      <c r="EU19" s="14">
        <v>0</v>
      </c>
      <c r="EV19" s="14">
        <v>0</v>
      </c>
      <c r="EW19" s="14">
        <v>1.3</v>
      </c>
      <c r="EX19" s="14">
        <v>0.7</v>
      </c>
      <c r="EY19" s="14">
        <v>0.6</v>
      </c>
      <c r="EZ19" s="14">
        <v>1</v>
      </c>
      <c r="FA19" s="14">
        <v>0</v>
      </c>
      <c r="FB19" s="14">
        <v>0.4</v>
      </c>
      <c r="FC19" s="14">
        <v>1.2</v>
      </c>
      <c r="FD19" s="14">
        <v>2.5</v>
      </c>
      <c r="FE19" s="14">
        <v>11.8</v>
      </c>
      <c r="FF19" s="14">
        <v>0.2</v>
      </c>
      <c r="FG19" s="14">
        <v>1.2</v>
      </c>
      <c r="FH19" s="14">
        <v>0.3</v>
      </c>
      <c r="FI19" s="14">
        <v>3.3</v>
      </c>
      <c r="FJ19" s="14"/>
      <c r="FK19" s="14">
        <v>-396.85</v>
      </c>
      <c r="FL19" s="15"/>
      <c r="FM19" s="14">
        <v>1.4062399999999999</v>
      </c>
      <c r="FN19" s="14">
        <v>-0.33100000000000002</v>
      </c>
      <c r="FO19" s="14">
        <v>1.6</v>
      </c>
      <c r="FP19" s="14">
        <v>1.7</v>
      </c>
      <c r="FQ19" s="14">
        <v>0.29488999999999999</v>
      </c>
      <c r="FR19" s="14">
        <v>0.21601000000000001</v>
      </c>
      <c r="FS19" s="14">
        <v>-0.2</v>
      </c>
      <c r="FT19" s="14">
        <v>1</v>
      </c>
      <c r="FU19" s="14">
        <v>5.68614</v>
      </c>
    </row>
    <row r="20" spans="1:177" ht="24" customHeight="1" x14ac:dyDescent="0.3">
      <c r="A20" s="16" t="s">
        <v>46</v>
      </c>
      <c r="B20" s="16" t="s">
        <v>714</v>
      </c>
      <c r="C20" s="17">
        <v>3.3</v>
      </c>
      <c r="D20" s="17">
        <v>-56.6</v>
      </c>
      <c r="E20" s="17">
        <v>4.9000000000000004</v>
      </c>
      <c r="F20" s="17"/>
      <c r="G20" s="17"/>
      <c r="H20" s="17">
        <v>-15.6</v>
      </c>
      <c r="I20" s="17">
        <v>0.6</v>
      </c>
      <c r="J20" s="17"/>
      <c r="K20" s="17"/>
      <c r="L20" s="17">
        <v>-42.8</v>
      </c>
      <c r="M20" s="17">
        <v>-36</v>
      </c>
      <c r="N20" s="17">
        <v>-25.3</v>
      </c>
      <c r="O20" s="17">
        <v>2.7</v>
      </c>
      <c r="P20" s="17">
        <v>-5.7</v>
      </c>
      <c r="Q20" s="17">
        <v>-5.3</v>
      </c>
      <c r="R20" s="17">
        <v>22.4</v>
      </c>
      <c r="S20" s="17">
        <v>-0.1</v>
      </c>
      <c r="T20" s="17"/>
      <c r="U20" s="17"/>
      <c r="V20" s="17"/>
      <c r="W20" s="17"/>
      <c r="X20" s="17">
        <v>4.2</v>
      </c>
      <c r="Y20" s="17">
        <v>1</v>
      </c>
      <c r="Z20" s="17">
        <v>1.9</v>
      </c>
      <c r="AA20" s="17"/>
      <c r="AB20" s="17">
        <v>-3.4</v>
      </c>
      <c r="AC20" s="17">
        <v>6.4</v>
      </c>
      <c r="AD20" s="17">
        <v>6.6</v>
      </c>
      <c r="AE20" s="17"/>
      <c r="AF20" s="17"/>
      <c r="AG20" s="17"/>
      <c r="AH20" s="17"/>
      <c r="AI20" s="17">
        <v>10.4</v>
      </c>
      <c r="AJ20" s="17">
        <v>-15.6</v>
      </c>
      <c r="AK20" s="17"/>
      <c r="AL20" s="17"/>
      <c r="AM20" s="17"/>
      <c r="AN20" s="17">
        <v>-0.7</v>
      </c>
      <c r="AO20" s="17">
        <v>-30.9</v>
      </c>
      <c r="AP20" s="17">
        <v>2.4</v>
      </c>
      <c r="AQ20" s="17">
        <v>-2.7</v>
      </c>
      <c r="AR20" s="17">
        <v>2.6</v>
      </c>
      <c r="AS20" s="17">
        <v>-0.2</v>
      </c>
      <c r="AT20" s="17">
        <v>1.7</v>
      </c>
      <c r="AU20" s="17">
        <v>1.3</v>
      </c>
      <c r="AV20" s="17">
        <v>7.8</v>
      </c>
      <c r="AW20" s="17">
        <v>-48.1</v>
      </c>
      <c r="AX20" s="17">
        <v>-47.5</v>
      </c>
      <c r="AY20" s="17">
        <v>4</v>
      </c>
      <c r="AZ20" s="17">
        <v>-3.3</v>
      </c>
      <c r="BA20" s="17">
        <v>-0.4</v>
      </c>
      <c r="BB20" s="17">
        <v>-5.2</v>
      </c>
      <c r="BC20" s="17">
        <v>-2</v>
      </c>
      <c r="BD20" s="17">
        <v>0.4</v>
      </c>
      <c r="BE20" s="17"/>
      <c r="BF20" s="17">
        <v>-7.8</v>
      </c>
      <c r="BG20" s="17"/>
      <c r="BH20" s="17"/>
      <c r="BI20" s="17">
        <v>-7.6</v>
      </c>
      <c r="BJ20" s="17">
        <v>0.6</v>
      </c>
      <c r="BK20" s="17"/>
      <c r="BL20" s="17"/>
      <c r="BM20" s="17"/>
      <c r="BN20" s="17"/>
      <c r="BO20" s="17"/>
      <c r="BP20" s="17">
        <v>-0.6</v>
      </c>
      <c r="BQ20" s="17">
        <v>-41.5</v>
      </c>
      <c r="BR20" s="17"/>
      <c r="BS20" s="17">
        <v>0</v>
      </c>
      <c r="BT20" s="17">
        <v>-32.799999999999997</v>
      </c>
      <c r="BU20" s="17"/>
      <c r="BV20" s="17"/>
      <c r="BW20" s="17"/>
      <c r="BX20" s="17"/>
      <c r="BY20" s="17"/>
      <c r="BZ20" s="17"/>
      <c r="CA20" s="17"/>
      <c r="CB20" s="17"/>
      <c r="CC20" s="17"/>
      <c r="CD20" s="17">
        <v>19</v>
      </c>
      <c r="CE20" s="17">
        <v>15.8</v>
      </c>
      <c r="CF20" s="17">
        <v>-1.2</v>
      </c>
      <c r="CG20" s="17">
        <v>4.8</v>
      </c>
      <c r="CH20" s="17">
        <v>-0.2</v>
      </c>
      <c r="CI20" s="17"/>
      <c r="CJ20" s="17"/>
      <c r="CK20" s="17"/>
      <c r="CL20" s="17">
        <v>-8.6999999999999993</v>
      </c>
      <c r="CM20" s="17">
        <v>-5.4</v>
      </c>
      <c r="CN20" s="17">
        <v>-44.7</v>
      </c>
      <c r="CO20" s="17">
        <v>0</v>
      </c>
      <c r="CP20" s="17"/>
      <c r="CQ20" s="17"/>
      <c r="CR20" s="17"/>
      <c r="CS20" s="17"/>
      <c r="CT20" s="17">
        <v>0</v>
      </c>
      <c r="CU20" s="17"/>
      <c r="CV20" s="17"/>
      <c r="CW20" s="17">
        <v>-12.9</v>
      </c>
      <c r="CX20" s="17">
        <v>0</v>
      </c>
      <c r="CY20" s="17"/>
      <c r="CZ20" s="17"/>
      <c r="DA20" s="17"/>
      <c r="DB20" s="17"/>
      <c r="DC20" s="17">
        <v>-0.1</v>
      </c>
      <c r="DD20" s="17">
        <v>-0.8</v>
      </c>
      <c r="DE20" s="17"/>
      <c r="DF20" s="17"/>
      <c r="DG20" s="17">
        <v>0.05</v>
      </c>
      <c r="DH20" s="17">
        <v>1.3</v>
      </c>
      <c r="DI20" s="17">
        <v>0.2</v>
      </c>
      <c r="DJ20" s="17">
        <v>-0.5</v>
      </c>
      <c r="DK20" s="17">
        <v>0.1</v>
      </c>
      <c r="DL20" s="17">
        <v>0.5</v>
      </c>
      <c r="DM20" s="17"/>
      <c r="DN20" s="17">
        <v>0</v>
      </c>
      <c r="DO20" s="17"/>
      <c r="DP20" s="17">
        <v>-3</v>
      </c>
      <c r="DQ20" s="17">
        <v>-7.3</v>
      </c>
      <c r="DR20" s="17">
        <v>0.3</v>
      </c>
      <c r="DS20" s="17">
        <v>-0.1</v>
      </c>
      <c r="DT20" s="17">
        <v>0.1</v>
      </c>
      <c r="DU20" s="17">
        <v>0.5</v>
      </c>
      <c r="DV20" s="17"/>
      <c r="DW20" s="17">
        <v>-2.7</v>
      </c>
      <c r="DX20" s="17">
        <v>0.5</v>
      </c>
      <c r="DY20" s="17">
        <v>2.2999999999999998</v>
      </c>
      <c r="DZ20" s="17">
        <v>2.9</v>
      </c>
      <c r="EA20" s="17">
        <v>0.9</v>
      </c>
      <c r="EB20" s="17"/>
      <c r="EC20" s="17">
        <v>1.5</v>
      </c>
      <c r="ED20" s="17">
        <v>0.4</v>
      </c>
      <c r="EE20" s="17">
        <v>-7.8</v>
      </c>
      <c r="EF20" s="17">
        <v>-8.6</v>
      </c>
      <c r="EG20" s="17">
        <v>0</v>
      </c>
      <c r="EH20" s="17">
        <v>0</v>
      </c>
      <c r="EI20" s="17">
        <v>1.1000000000000001</v>
      </c>
      <c r="EJ20" s="17">
        <v>0</v>
      </c>
      <c r="EK20" s="17">
        <v>1.6</v>
      </c>
      <c r="EL20" s="17">
        <v>0.2</v>
      </c>
      <c r="EM20" s="17">
        <v>0.2</v>
      </c>
      <c r="EN20" s="17">
        <v>0.2</v>
      </c>
      <c r="EO20" s="17"/>
      <c r="EP20" s="17">
        <v>0</v>
      </c>
      <c r="EQ20" s="17">
        <v>0</v>
      </c>
      <c r="ER20" s="17">
        <v>0</v>
      </c>
      <c r="ES20" s="17">
        <v>-0.2</v>
      </c>
      <c r="ET20" s="17">
        <v>-12.4</v>
      </c>
      <c r="EU20" s="17">
        <v>0</v>
      </c>
      <c r="EV20" s="17">
        <v>0</v>
      </c>
      <c r="EW20" s="17">
        <v>1.3</v>
      </c>
      <c r="EX20" s="17">
        <v>0.7</v>
      </c>
      <c r="EY20" s="17">
        <v>0.6</v>
      </c>
      <c r="EZ20" s="17">
        <v>1</v>
      </c>
      <c r="FA20" s="17">
        <v>0</v>
      </c>
      <c r="FB20" s="17">
        <v>0.4</v>
      </c>
      <c r="FC20" s="17">
        <v>1.2</v>
      </c>
      <c r="FD20" s="17">
        <v>2.5</v>
      </c>
      <c r="FE20" s="17">
        <v>10.6</v>
      </c>
      <c r="FF20" s="17">
        <v>0.4</v>
      </c>
      <c r="FG20" s="17">
        <v>1.7</v>
      </c>
      <c r="FH20" s="17">
        <v>0</v>
      </c>
      <c r="FI20" s="17">
        <v>3.3</v>
      </c>
      <c r="FJ20" s="17"/>
      <c r="FK20" s="17">
        <v>-390.95</v>
      </c>
      <c r="FL20" s="15"/>
      <c r="FM20" s="17">
        <v>1.3270900000000001</v>
      </c>
      <c r="FN20" s="17">
        <v>-0.221</v>
      </c>
      <c r="FO20" s="17">
        <v>1.464</v>
      </c>
      <c r="FP20" s="17">
        <v>1.7</v>
      </c>
      <c r="FQ20" s="17">
        <v>0.25083</v>
      </c>
      <c r="FR20" s="17">
        <v>0.26335999999999998</v>
      </c>
      <c r="FS20" s="17">
        <v>-0.2</v>
      </c>
      <c r="FT20" s="17">
        <v>1</v>
      </c>
      <c r="FU20" s="17">
        <v>5.5842799999999997</v>
      </c>
    </row>
    <row r="21" spans="1:177" ht="24" customHeight="1" x14ac:dyDescent="0.3">
      <c r="A21" s="16" t="s">
        <v>46</v>
      </c>
      <c r="B21" s="16" t="s">
        <v>715</v>
      </c>
      <c r="C21" s="17">
        <v>2.4</v>
      </c>
      <c r="D21" s="17">
        <v>-34.299999999999997</v>
      </c>
      <c r="E21" s="17">
        <v>7.2</v>
      </c>
      <c r="F21" s="17"/>
      <c r="G21" s="17"/>
      <c r="H21" s="17">
        <v>-13.2</v>
      </c>
      <c r="I21" s="17">
        <v>7.1</v>
      </c>
      <c r="J21" s="17"/>
      <c r="K21" s="17"/>
      <c r="L21" s="17">
        <v>-37.1</v>
      </c>
      <c r="M21" s="17">
        <v>-28</v>
      </c>
      <c r="N21" s="17">
        <v>-17.899999999999999</v>
      </c>
      <c r="O21" s="17">
        <v>5.4</v>
      </c>
      <c r="P21" s="17">
        <v>-7.6</v>
      </c>
      <c r="Q21" s="17">
        <v>-5.4</v>
      </c>
      <c r="R21" s="17">
        <v>38.299999999999997</v>
      </c>
      <c r="S21" s="17">
        <v>0</v>
      </c>
      <c r="T21" s="17"/>
      <c r="U21" s="17"/>
      <c r="V21" s="17"/>
      <c r="W21" s="17"/>
      <c r="X21" s="17">
        <v>5.3</v>
      </c>
      <c r="Y21" s="17">
        <v>1.4</v>
      </c>
      <c r="Z21" s="17">
        <v>2.2000000000000002</v>
      </c>
      <c r="AA21" s="17"/>
      <c r="AB21" s="17">
        <v>-3.4</v>
      </c>
      <c r="AC21" s="17">
        <v>6.2</v>
      </c>
      <c r="AD21" s="17">
        <v>8.1999999999999993</v>
      </c>
      <c r="AE21" s="17"/>
      <c r="AF21" s="17"/>
      <c r="AG21" s="17"/>
      <c r="AH21" s="17"/>
      <c r="AI21" s="17">
        <v>10.199999999999999</v>
      </c>
      <c r="AJ21" s="17">
        <v>-11.8</v>
      </c>
      <c r="AK21" s="17"/>
      <c r="AL21" s="17"/>
      <c r="AM21" s="17"/>
      <c r="AN21" s="17">
        <v>-0.6</v>
      </c>
      <c r="AO21" s="17">
        <v>-30.4</v>
      </c>
      <c r="AP21" s="17">
        <v>2.4</v>
      </c>
      <c r="AQ21" s="17">
        <v>-1.7</v>
      </c>
      <c r="AR21" s="17">
        <v>2.1</v>
      </c>
      <c r="AS21" s="17">
        <v>-0.1</v>
      </c>
      <c r="AT21" s="17">
        <v>1.7</v>
      </c>
      <c r="AU21" s="17">
        <v>1.2</v>
      </c>
      <c r="AV21" s="17">
        <v>8.6</v>
      </c>
      <c r="AW21" s="17">
        <v>-47.7</v>
      </c>
      <c r="AX21" s="17">
        <v>-46.9</v>
      </c>
      <c r="AY21" s="17">
        <v>1.9</v>
      </c>
      <c r="AZ21" s="17">
        <v>-3.3</v>
      </c>
      <c r="BA21" s="17">
        <v>-0.3</v>
      </c>
      <c r="BB21" s="17">
        <v>-2.9</v>
      </c>
      <c r="BC21" s="17">
        <v>-1.3</v>
      </c>
      <c r="BD21" s="17">
        <v>0.4</v>
      </c>
      <c r="BE21" s="17"/>
      <c r="BF21" s="17">
        <v>-1.3</v>
      </c>
      <c r="BG21" s="17"/>
      <c r="BH21" s="17"/>
      <c r="BI21" s="17">
        <v>-5.4</v>
      </c>
      <c r="BJ21" s="17">
        <v>0</v>
      </c>
      <c r="BK21" s="17"/>
      <c r="BL21" s="17"/>
      <c r="BM21" s="17"/>
      <c r="BN21" s="17"/>
      <c r="BO21" s="17"/>
      <c r="BP21" s="17">
        <v>-0.8</v>
      </c>
      <c r="BQ21" s="17">
        <v>-43.3</v>
      </c>
      <c r="BR21" s="17"/>
      <c r="BS21" s="17">
        <v>-1.3</v>
      </c>
      <c r="BT21" s="17">
        <v>-42.4</v>
      </c>
      <c r="BU21" s="17"/>
      <c r="BV21" s="17"/>
      <c r="BW21" s="17"/>
      <c r="BX21" s="17"/>
      <c r="BY21" s="17"/>
      <c r="BZ21" s="17"/>
      <c r="CA21" s="17"/>
      <c r="CB21" s="17"/>
      <c r="CC21" s="17"/>
      <c r="CD21" s="17">
        <v>18.600000000000001</v>
      </c>
      <c r="CE21" s="17">
        <v>16.399999999999999</v>
      </c>
      <c r="CF21" s="17">
        <v>-0.3</v>
      </c>
      <c r="CG21" s="17">
        <v>4.7</v>
      </c>
      <c r="CH21" s="17">
        <v>-0.3</v>
      </c>
      <c r="CI21" s="17"/>
      <c r="CJ21" s="17"/>
      <c r="CK21" s="17"/>
      <c r="CL21" s="17">
        <v>-6</v>
      </c>
      <c r="CM21" s="17">
        <v>-2.8</v>
      </c>
      <c r="CN21" s="17">
        <v>-40.4</v>
      </c>
      <c r="CO21" s="17">
        <v>0</v>
      </c>
      <c r="CP21" s="17"/>
      <c r="CQ21" s="17"/>
      <c r="CR21" s="17"/>
      <c r="CS21" s="17"/>
      <c r="CT21" s="17">
        <v>0</v>
      </c>
      <c r="CU21" s="17"/>
      <c r="CV21" s="17"/>
      <c r="CW21" s="17">
        <v>-14</v>
      </c>
      <c r="CX21" s="17">
        <v>0</v>
      </c>
      <c r="CY21" s="17"/>
      <c r="CZ21" s="17"/>
      <c r="DA21" s="17"/>
      <c r="DB21" s="17"/>
      <c r="DC21" s="17">
        <v>0</v>
      </c>
      <c r="DD21" s="17">
        <v>-0.8</v>
      </c>
      <c r="DE21" s="17"/>
      <c r="DF21" s="17"/>
      <c r="DG21" s="17">
        <v>0.05</v>
      </c>
      <c r="DH21" s="17">
        <v>1.3</v>
      </c>
      <c r="DI21" s="17">
        <v>0.3</v>
      </c>
      <c r="DJ21" s="17">
        <v>-0.7</v>
      </c>
      <c r="DK21" s="17">
        <v>0.1</v>
      </c>
      <c r="DL21" s="17">
        <v>0.6</v>
      </c>
      <c r="DM21" s="17"/>
      <c r="DN21" s="17">
        <v>-0.1</v>
      </c>
      <c r="DO21" s="17"/>
      <c r="DP21" s="17">
        <v>-2.9</v>
      </c>
      <c r="DQ21" s="17">
        <v>-7.6</v>
      </c>
      <c r="DR21" s="17">
        <v>0.4</v>
      </c>
      <c r="DS21" s="17">
        <v>0.3</v>
      </c>
      <c r="DT21" s="17">
        <v>0.1</v>
      </c>
      <c r="DU21" s="17">
        <v>0.5</v>
      </c>
      <c r="DV21" s="17"/>
      <c r="DW21" s="17">
        <v>-2.7</v>
      </c>
      <c r="DX21" s="17">
        <v>0.4</v>
      </c>
      <c r="DY21" s="17">
        <v>2.4</v>
      </c>
      <c r="DZ21" s="17">
        <v>2.9</v>
      </c>
      <c r="EA21" s="17">
        <v>0.9</v>
      </c>
      <c r="EB21" s="17"/>
      <c r="EC21" s="17">
        <v>1.5</v>
      </c>
      <c r="ED21" s="17">
        <v>0.3</v>
      </c>
      <c r="EE21" s="17">
        <v>-4.2</v>
      </c>
      <c r="EF21" s="17">
        <v>-4.9000000000000004</v>
      </c>
      <c r="EG21" s="17">
        <v>0</v>
      </c>
      <c r="EH21" s="17">
        <v>0.1</v>
      </c>
      <c r="EI21" s="17">
        <v>1.1000000000000001</v>
      </c>
      <c r="EJ21" s="17">
        <v>0</v>
      </c>
      <c r="EK21" s="17">
        <v>1.7</v>
      </c>
      <c r="EL21" s="17">
        <v>0.2</v>
      </c>
      <c r="EM21" s="17">
        <v>0.2</v>
      </c>
      <c r="EN21" s="17">
        <v>0.2</v>
      </c>
      <c r="EO21" s="17"/>
      <c r="EP21" s="17">
        <v>0.9</v>
      </c>
      <c r="EQ21" s="17">
        <v>0</v>
      </c>
      <c r="ER21" s="17">
        <v>2.2000000000000002</v>
      </c>
      <c r="ES21" s="17">
        <v>-0.2</v>
      </c>
      <c r="ET21" s="17">
        <v>-11.6</v>
      </c>
      <c r="EU21" s="17">
        <v>0</v>
      </c>
      <c r="EV21" s="17">
        <v>0.1</v>
      </c>
      <c r="EW21" s="17">
        <v>1.3</v>
      </c>
      <c r="EX21" s="17">
        <v>0.7</v>
      </c>
      <c r="EY21" s="17">
        <v>0.6</v>
      </c>
      <c r="EZ21" s="17">
        <v>1</v>
      </c>
      <c r="FA21" s="17">
        <v>0</v>
      </c>
      <c r="FB21" s="17">
        <v>0.4</v>
      </c>
      <c r="FC21" s="17">
        <v>1.2</v>
      </c>
      <c r="FD21" s="17">
        <v>2.2999999999999998</v>
      </c>
      <c r="FE21" s="17">
        <v>11.7</v>
      </c>
      <c r="FF21" s="17">
        <v>0.2</v>
      </c>
      <c r="FG21" s="17">
        <v>0.4</v>
      </c>
      <c r="FH21" s="17">
        <v>0.1</v>
      </c>
      <c r="FI21" s="17">
        <v>4</v>
      </c>
      <c r="FJ21" s="17"/>
      <c r="FK21" s="17">
        <v>-293.35000000000002</v>
      </c>
      <c r="FL21" s="15"/>
      <c r="FM21" s="17">
        <v>1.2931699999999999</v>
      </c>
      <c r="FN21" s="17">
        <v>-5.2999999999999999E-2</v>
      </c>
      <c r="FO21" s="17">
        <v>1.4119999999999999</v>
      </c>
      <c r="FP21" s="17">
        <v>1.7</v>
      </c>
      <c r="FQ21" s="17">
        <v>0.25591999999999998</v>
      </c>
      <c r="FR21" s="17">
        <v>0.20463000000000001</v>
      </c>
      <c r="FS21" s="17">
        <v>0</v>
      </c>
      <c r="FT21" s="17">
        <v>1.1000000000000001</v>
      </c>
      <c r="FU21" s="17">
        <v>5.9127200000000002</v>
      </c>
    </row>
    <row r="22" spans="1:177" ht="24" customHeight="1" x14ac:dyDescent="0.3">
      <c r="A22" s="16" t="s">
        <v>46</v>
      </c>
      <c r="B22" s="16" t="s">
        <v>716</v>
      </c>
      <c r="C22" s="17">
        <v>2.7</v>
      </c>
      <c r="D22" s="17">
        <v>-57.4</v>
      </c>
      <c r="E22" s="17">
        <v>4.3</v>
      </c>
      <c r="F22" s="17"/>
      <c r="G22" s="17"/>
      <c r="H22" s="17">
        <v>-14.3</v>
      </c>
      <c r="I22" s="17">
        <v>3.4</v>
      </c>
      <c r="J22" s="17"/>
      <c r="K22" s="17"/>
      <c r="L22" s="17">
        <v>-41.5</v>
      </c>
      <c r="M22" s="17">
        <v>-36.700000000000003</v>
      </c>
      <c r="N22" s="17">
        <v>-27.3</v>
      </c>
      <c r="O22" s="17">
        <v>1.7</v>
      </c>
      <c r="P22" s="17">
        <v>-11.6</v>
      </c>
      <c r="Q22" s="17">
        <v>-8.5</v>
      </c>
      <c r="R22" s="17">
        <v>19.600000000000001</v>
      </c>
      <c r="S22" s="17">
        <v>-0.1</v>
      </c>
      <c r="T22" s="17"/>
      <c r="U22" s="17"/>
      <c r="V22" s="17"/>
      <c r="W22" s="17"/>
      <c r="X22" s="17">
        <v>1.9</v>
      </c>
      <c r="Y22" s="17">
        <v>0.6</v>
      </c>
      <c r="Z22" s="17">
        <v>1.8</v>
      </c>
      <c r="AA22" s="17"/>
      <c r="AB22" s="17">
        <v>-3.4</v>
      </c>
      <c r="AC22" s="17">
        <v>6</v>
      </c>
      <c r="AD22" s="17">
        <v>8.3000000000000007</v>
      </c>
      <c r="AE22" s="17"/>
      <c r="AF22" s="17"/>
      <c r="AG22" s="17"/>
      <c r="AH22" s="17"/>
      <c r="AI22" s="17">
        <v>9.6999999999999993</v>
      </c>
      <c r="AJ22" s="17">
        <v>-12.1</v>
      </c>
      <c r="AK22" s="17"/>
      <c r="AL22" s="17"/>
      <c r="AM22" s="17"/>
      <c r="AN22" s="17">
        <v>-0.7</v>
      </c>
      <c r="AO22" s="17">
        <v>-22.4</v>
      </c>
      <c r="AP22" s="17">
        <v>2</v>
      </c>
      <c r="AQ22" s="17">
        <v>-1.7</v>
      </c>
      <c r="AR22" s="17">
        <v>2.1</v>
      </c>
      <c r="AS22" s="17">
        <v>-0.1</v>
      </c>
      <c r="AT22" s="17">
        <v>1.7</v>
      </c>
      <c r="AU22" s="17">
        <v>1</v>
      </c>
      <c r="AV22" s="17">
        <v>3.3</v>
      </c>
      <c r="AW22" s="17">
        <v>-52.7</v>
      </c>
      <c r="AX22" s="17">
        <v>-51.9</v>
      </c>
      <c r="AY22" s="17">
        <v>-0.1</v>
      </c>
      <c r="AZ22" s="17">
        <v>-3.4</v>
      </c>
      <c r="BA22" s="17">
        <v>-0.5</v>
      </c>
      <c r="BB22" s="17">
        <v>0</v>
      </c>
      <c r="BC22" s="17">
        <v>-2.7</v>
      </c>
      <c r="BD22" s="17">
        <v>0.4</v>
      </c>
      <c r="BE22" s="17"/>
      <c r="BF22" s="17">
        <v>-7.9</v>
      </c>
      <c r="BG22" s="17"/>
      <c r="BH22" s="17"/>
      <c r="BI22" s="17">
        <v>-5.7</v>
      </c>
      <c r="BJ22" s="17">
        <v>0</v>
      </c>
      <c r="BK22" s="17"/>
      <c r="BL22" s="17"/>
      <c r="BM22" s="17"/>
      <c r="BN22" s="17"/>
      <c r="BO22" s="17"/>
      <c r="BP22" s="17">
        <v>1</v>
      </c>
      <c r="BQ22" s="17">
        <v>-49.6</v>
      </c>
      <c r="BR22" s="17"/>
      <c r="BS22" s="17">
        <v>0</v>
      </c>
      <c r="BT22" s="17">
        <v>-48.8</v>
      </c>
      <c r="BU22" s="17"/>
      <c r="BV22" s="17"/>
      <c r="BW22" s="17"/>
      <c r="BX22" s="17"/>
      <c r="BY22" s="17"/>
      <c r="BZ22" s="17"/>
      <c r="CA22" s="17"/>
      <c r="CB22" s="17"/>
      <c r="CC22" s="17"/>
      <c r="CD22" s="17">
        <v>19.2</v>
      </c>
      <c r="CE22" s="17">
        <v>16.3</v>
      </c>
      <c r="CF22" s="17">
        <v>-0.2</v>
      </c>
      <c r="CG22" s="17">
        <v>7.6</v>
      </c>
      <c r="CH22" s="17">
        <v>-0.1</v>
      </c>
      <c r="CI22" s="17"/>
      <c r="CJ22" s="17"/>
      <c r="CK22" s="17"/>
      <c r="CL22" s="17">
        <v>-10.8</v>
      </c>
      <c r="CM22" s="17">
        <v>-7.6</v>
      </c>
      <c r="CN22" s="17">
        <v>-47.6</v>
      </c>
      <c r="CO22" s="17">
        <v>0</v>
      </c>
      <c r="CP22" s="17"/>
      <c r="CQ22" s="17"/>
      <c r="CR22" s="17"/>
      <c r="CS22" s="17"/>
      <c r="CT22" s="17">
        <v>0</v>
      </c>
      <c r="CU22" s="17"/>
      <c r="CV22" s="17"/>
      <c r="CW22" s="17">
        <v>-16.5</v>
      </c>
      <c r="CX22" s="17">
        <v>0.4</v>
      </c>
      <c r="CY22" s="17"/>
      <c r="CZ22" s="17"/>
      <c r="DA22" s="17"/>
      <c r="DB22" s="17"/>
      <c r="DC22" s="17">
        <v>0</v>
      </c>
      <c r="DD22" s="17">
        <v>-0.9</v>
      </c>
      <c r="DE22" s="17"/>
      <c r="DF22" s="17"/>
      <c r="DG22" s="17">
        <v>0.05</v>
      </c>
      <c r="DH22" s="17">
        <v>1.2</v>
      </c>
      <c r="DI22" s="17">
        <v>0.2</v>
      </c>
      <c r="DJ22" s="17">
        <v>-0.2</v>
      </c>
      <c r="DK22" s="17">
        <v>0.1</v>
      </c>
      <c r="DL22" s="17">
        <v>0.6</v>
      </c>
      <c r="DM22" s="17"/>
      <c r="DN22" s="17">
        <v>-0.4</v>
      </c>
      <c r="DO22" s="17"/>
      <c r="DP22" s="17">
        <v>-3.8</v>
      </c>
      <c r="DQ22" s="17">
        <v>-9.6999999999999993</v>
      </c>
      <c r="DR22" s="17">
        <v>0.3</v>
      </c>
      <c r="DS22" s="17">
        <v>0</v>
      </c>
      <c r="DT22" s="17">
        <v>0.1</v>
      </c>
      <c r="DU22" s="17">
        <v>0.5</v>
      </c>
      <c r="DV22" s="17"/>
      <c r="DW22" s="17">
        <v>-2.7</v>
      </c>
      <c r="DX22" s="17">
        <v>0.3</v>
      </c>
      <c r="DY22" s="17">
        <v>2.4</v>
      </c>
      <c r="DZ22" s="17">
        <v>2.9</v>
      </c>
      <c r="EA22" s="17">
        <v>0.9</v>
      </c>
      <c r="EB22" s="17"/>
      <c r="EC22" s="17">
        <v>1.5</v>
      </c>
      <c r="ED22" s="17">
        <v>-0.1</v>
      </c>
      <c r="EE22" s="17">
        <v>-9.4</v>
      </c>
      <c r="EF22" s="17">
        <v>-9.6999999999999993</v>
      </c>
      <c r="EG22" s="17">
        <v>0</v>
      </c>
      <c r="EH22" s="17">
        <v>0</v>
      </c>
      <c r="EI22" s="17">
        <v>1.1000000000000001</v>
      </c>
      <c r="EJ22" s="17">
        <v>-0.1</v>
      </c>
      <c r="EK22" s="17">
        <v>1.6</v>
      </c>
      <c r="EL22" s="17">
        <v>0.2</v>
      </c>
      <c r="EM22" s="17">
        <v>0.2</v>
      </c>
      <c r="EN22" s="17">
        <v>0.2</v>
      </c>
      <c r="EO22" s="17"/>
      <c r="EP22" s="17">
        <v>1.1000000000000001</v>
      </c>
      <c r="EQ22" s="17">
        <v>0</v>
      </c>
      <c r="ER22" s="17">
        <v>2.2999999999999998</v>
      </c>
      <c r="ES22" s="17">
        <v>-0.2</v>
      </c>
      <c r="ET22" s="17">
        <v>-14.9</v>
      </c>
      <c r="EU22" s="17">
        <v>0</v>
      </c>
      <c r="EV22" s="17">
        <v>9.8000000000000007</v>
      </c>
      <c r="EW22" s="17">
        <v>1.3</v>
      </c>
      <c r="EX22" s="17">
        <v>0.7</v>
      </c>
      <c r="EY22" s="17">
        <v>0.6</v>
      </c>
      <c r="EZ22" s="17">
        <v>1</v>
      </c>
      <c r="FA22" s="17">
        <v>0</v>
      </c>
      <c r="FB22" s="17">
        <v>0.4</v>
      </c>
      <c r="FC22" s="17">
        <v>1.2</v>
      </c>
      <c r="FD22" s="17">
        <v>2.4</v>
      </c>
      <c r="FE22" s="17">
        <v>11.6</v>
      </c>
      <c r="FF22" s="17">
        <v>0.4</v>
      </c>
      <c r="FG22" s="17">
        <v>0.8</v>
      </c>
      <c r="FH22" s="17">
        <v>0.3</v>
      </c>
      <c r="FI22" s="17">
        <v>2.9</v>
      </c>
      <c r="FJ22" s="17"/>
      <c r="FK22" s="17">
        <v>-429.85</v>
      </c>
      <c r="FL22" s="15"/>
      <c r="FM22" s="17">
        <v>1.1336299999999999</v>
      </c>
      <c r="FN22" s="17">
        <v>-0.39400000000000002</v>
      </c>
      <c r="FO22" s="17">
        <v>1.248</v>
      </c>
      <c r="FP22" s="17">
        <v>1.7</v>
      </c>
      <c r="FQ22" s="17">
        <v>0.30513000000000001</v>
      </c>
      <c r="FR22" s="17">
        <v>0.27056000000000002</v>
      </c>
      <c r="FS22" s="17">
        <v>0</v>
      </c>
      <c r="FT22" s="17">
        <v>1</v>
      </c>
      <c r="FU22" s="17">
        <v>5.2633200000000002</v>
      </c>
    </row>
    <row r="23" spans="1:177" ht="24" customHeight="1" x14ac:dyDescent="0.3">
      <c r="A23" s="16" t="s">
        <v>46</v>
      </c>
      <c r="B23" s="16" t="s">
        <v>717</v>
      </c>
      <c r="C23" s="17">
        <v>2.7</v>
      </c>
      <c r="D23" s="17">
        <v>-66.599999999999994</v>
      </c>
      <c r="E23" s="17">
        <v>3.3</v>
      </c>
      <c r="F23" s="17"/>
      <c r="G23" s="17"/>
      <c r="H23" s="17">
        <v>-12.8</v>
      </c>
      <c r="I23" s="17">
        <v>2.8</v>
      </c>
      <c r="J23" s="17"/>
      <c r="K23" s="17"/>
      <c r="L23" s="17">
        <v>-42.9</v>
      </c>
      <c r="M23" s="17">
        <v>-32</v>
      </c>
      <c r="N23" s="17">
        <v>-22.7</v>
      </c>
      <c r="O23" s="17">
        <v>-1.3</v>
      </c>
      <c r="P23" s="17">
        <v>-13.1</v>
      </c>
      <c r="Q23" s="17">
        <v>-9.5</v>
      </c>
      <c r="R23" s="17">
        <v>9.6999999999999993</v>
      </c>
      <c r="S23" s="17">
        <v>0.2</v>
      </c>
      <c r="T23" s="17"/>
      <c r="U23" s="17"/>
      <c r="V23" s="17"/>
      <c r="W23" s="17"/>
      <c r="X23" s="17">
        <v>-0.4</v>
      </c>
      <c r="Y23" s="17">
        <v>0.7</v>
      </c>
      <c r="Z23" s="17">
        <v>1.8</v>
      </c>
      <c r="AA23" s="17"/>
      <c r="AB23" s="17">
        <v>-3.4</v>
      </c>
      <c r="AC23" s="17">
        <v>6</v>
      </c>
      <c r="AD23" s="17">
        <v>5.5</v>
      </c>
      <c r="AE23" s="17"/>
      <c r="AF23" s="17"/>
      <c r="AG23" s="17"/>
      <c r="AH23" s="17"/>
      <c r="AI23" s="17">
        <v>9</v>
      </c>
      <c r="AJ23" s="17">
        <v>-14.2</v>
      </c>
      <c r="AK23" s="17"/>
      <c r="AL23" s="17"/>
      <c r="AM23" s="17"/>
      <c r="AN23" s="17">
        <v>-0.8</v>
      </c>
      <c r="AO23" s="17">
        <v>-33.700000000000003</v>
      </c>
      <c r="AP23" s="17">
        <v>1.6</v>
      </c>
      <c r="AQ23" s="17">
        <v>-1.4</v>
      </c>
      <c r="AR23" s="17">
        <v>0.8</v>
      </c>
      <c r="AS23" s="17">
        <v>-0.1</v>
      </c>
      <c r="AT23" s="17">
        <v>1.7</v>
      </c>
      <c r="AU23" s="17">
        <v>1.4</v>
      </c>
      <c r="AV23" s="17">
        <v>1.3</v>
      </c>
      <c r="AW23" s="17">
        <v>-54.9</v>
      </c>
      <c r="AX23" s="17">
        <v>-53.9</v>
      </c>
      <c r="AY23" s="17">
        <v>0.6</v>
      </c>
      <c r="AZ23" s="17">
        <v>-3.5</v>
      </c>
      <c r="BA23" s="17">
        <v>-0.3</v>
      </c>
      <c r="BB23" s="17">
        <v>0</v>
      </c>
      <c r="BC23" s="17">
        <v>-2.7</v>
      </c>
      <c r="BD23" s="17">
        <v>0.4</v>
      </c>
      <c r="BE23" s="17"/>
      <c r="BF23" s="17">
        <v>-5.0999999999999996</v>
      </c>
      <c r="BG23" s="17"/>
      <c r="BH23" s="17"/>
      <c r="BI23" s="17">
        <v>-6.1</v>
      </c>
      <c r="BJ23" s="17">
        <v>0</v>
      </c>
      <c r="BK23" s="17"/>
      <c r="BL23" s="17"/>
      <c r="BM23" s="17"/>
      <c r="BN23" s="17"/>
      <c r="BO23" s="17"/>
      <c r="BP23" s="17">
        <v>-4.3</v>
      </c>
      <c r="BQ23" s="17">
        <v>-51.1</v>
      </c>
      <c r="BR23" s="17"/>
      <c r="BS23" s="17">
        <v>0</v>
      </c>
      <c r="BT23" s="17">
        <v>-50</v>
      </c>
      <c r="BU23" s="17"/>
      <c r="BV23" s="17"/>
      <c r="BW23" s="17"/>
      <c r="BX23" s="17"/>
      <c r="BY23" s="17"/>
      <c r="BZ23" s="17"/>
      <c r="CA23" s="17"/>
      <c r="CB23" s="17"/>
      <c r="CC23" s="17"/>
      <c r="CD23" s="17">
        <v>18.2</v>
      </c>
      <c r="CE23" s="17">
        <v>16.5</v>
      </c>
      <c r="CF23" s="17">
        <v>-3</v>
      </c>
      <c r="CG23" s="17">
        <v>4.5</v>
      </c>
      <c r="CH23" s="17">
        <v>-0.1</v>
      </c>
      <c r="CI23" s="17"/>
      <c r="CJ23" s="17"/>
      <c r="CK23" s="17"/>
      <c r="CL23" s="17">
        <v>-11.3</v>
      </c>
      <c r="CM23" s="17">
        <v>-8.1</v>
      </c>
      <c r="CN23" s="17">
        <v>-48.1</v>
      </c>
      <c r="CO23" s="17">
        <v>0</v>
      </c>
      <c r="CP23" s="17"/>
      <c r="CQ23" s="17"/>
      <c r="CR23" s="17"/>
      <c r="CS23" s="17"/>
      <c r="CT23" s="17">
        <v>0</v>
      </c>
      <c r="CU23" s="17"/>
      <c r="CV23" s="17"/>
      <c r="CW23" s="17">
        <v>-18.2</v>
      </c>
      <c r="CX23" s="17">
        <v>2.1</v>
      </c>
      <c r="CY23" s="17"/>
      <c r="CZ23" s="17"/>
      <c r="DA23" s="17"/>
      <c r="DB23" s="17"/>
      <c r="DC23" s="17">
        <v>0</v>
      </c>
      <c r="DD23" s="17">
        <v>-0.8</v>
      </c>
      <c r="DE23" s="17"/>
      <c r="DF23" s="17"/>
      <c r="DG23" s="17">
        <v>0.04</v>
      </c>
      <c r="DH23" s="17">
        <v>1.1000000000000001</v>
      </c>
      <c r="DI23" s="17">
        <v>0.2</v>
      </c>
      <c r="DJ23" s="17">
        <v>-0.9</v>
      </c>
      <c r="DK23" s="17">
        <v>0.1</v>
      </c>
      <c r="DL23" s="17">
        <v>0.6</v>
      </c>
      <c r="DM23" s="17"/>
      <c r="DN23" s="17">
        <v>-0.8</v>
      </c>
      <c r="DO23" s="17"/>
      <c r="DP23" s="17">
        <v>-4.7</v>
      </c>
      <c r="DQ23" s="17">
        <v>-12.3</v>
      </c>
      <c r="DR23" s="17">
        <v>0.3</v>
      </c>
      <c r="DS23" s="17">
        <v>0</v>
      </c>
      <c r="DT23" s="17">
        <v>-0.1</v>
      </c>
      <c r="DU23" s="17">
        <v>0.5</v>
      </c>
      <c r="DV23" s="17"/>
      <c r="DW23" s="17">
        <v>-2.8</v>
      </c>
      <c r="DX23" s="17">
        <v>0.4</v>
      </c>
      <c r="DY23" s="17">
        <v>2.4</v>
      </c>
      <c r="DZ23" s="17">
        <v>2.9</v>
      </c>
      <c r="EA23" s="17">
        <v>0.9</v>
      </c>
      <c r="EB23" s="17"/>
      <c r="EC23" s="17">
        <v>1.5</v>
      </c>
      <c r="ED23" s="17">
        <v>0.4</v>
      </c>
      <c r="EE23" s="17">
        <v>-8.6</v>
      </c>
      <c r="EF23" s="17">
        <v>-8.9</v>
      </c>
      <c r="EG23" s="17">
        <v>0</v>
      </c>
      <c r="EH23" s="17">
        <v>0</v>
      </c>
      <c r="EI23" s="17">
        <v>1.1000000000000001</v>
      </c>
      <c r="EJ23" s="17">
        <v>-0.1</v>
      </c>
      <c r="EK23" s="17">
        <v>1.4</v>
      </c>
      <c r="EL23" s="17">
        <v>0.2</v>
      </c>
      <c r="EM23" s="17">
        <v>0.2</v>
      </c>
      <c r="EN23" s="17">
        <v>0.2</v>
      </c>
      <c r="EO23" s="17"/>
      <c r="EP23" s="17">
        <v>0.8</v>
      </c>
      <c r="EQ23" s="17">
        <v>0</v>
      </c>
      <c r="ER23" s="17">
        <v>0.9</v>
      </c>
      <c r="ES23" s="17">
        <v>-0.2</v>
      </c>
      <c r="ET23" s="17">
        <v>-17.8</v>
      </c>
      <c r="EU23" s="17">
        <v>0</v>
      </c>
      <c r="EV23" s="17">
        <v>0.3</v>
      </c>
      <c r="EW23" s="17">
        <v>1.3</v>
      </c>
      <c r="EX23" s="17">
        <v>0.7</v>
      </c>
      <c r="EY23" s="17">
        <v>0.6</v>
      </c>
      <c r="EZ23" s="17">
        <v>1</v>
      </c>
      <c r="FA23" s="17">
        <v>0</v>
      </c>
      <c r="FB23" s="17">
        <v>0.4</v>
      </c>
      <c r="FC23" s="17">
        <v>1.2</v>
      </c>
      <c r="FD23" s="17">
        <v>2.4</v>
      </c>
      <c r="FE23" s="17">
        <v>11.4</v>
      </c>
      <c r="FF23" s="17">
        <v>0.5</v>
      </c>
      <c r="FG23" s="17">
        <v>2.9</v>
      </c>
      <c r="FH23" s="17">
        <v>0.4</v>
      </c>
      <c r="FI23" s="17">
        <v>3.5</v>
      </c>
      <c r="FJ23" s="17"/>
      <c r="FK23" s="17">
        <v>-500.06</v>
      </c>
      <c r="FL23" s="15"/>
      <c r="FM23" s="17">
        <v>1.04481</v>
      </c>
      <c r="FN23" s="17">
        <v>-0.17</v>
      </c>
      <c r="FO23" s="17">
        <v>1.1719999999999999</v>
      </c>
      <c r="FP23" s="17">
        <v>1.7</v>
      </c>
      <c r="FQ23" s="17">
        <v>0.29858000000000001</v>
      </c>
      <c r="FR23" s="17">
        <v>0.28090999999999999</v>
      </c>
      <c r="FS23" s="17">
        <v>0</v>
      </c>
      <c r="FT23" s="17">
        <v>1.1000000000000001</v>
      </c>
      <c r="FU23" s="17">
        <v>5.4263000000000003</v>
      </c>
    </row>
    <row r="24" spans="1:177" ht="24" customHeight="1" x14ac:dyDescent="0.3">
      <c r="A24" s="16" t="s">
        <v>46</v>
      </c>
      <c r="B24" s="16" t="s">
        <v>718</v>
      </c>
      <c r="C24" s="17">
        <v>4.9000000000000004</v>
      </c>
      <c r="D24" s="17">
        <v>-72.400000000000006</v>
      </c>
      <c r="E24" s="17">
        <v>3</v>
      </c>
      <c r="F24" s="17"/>
      <c r="G24" s="17"/>
      <c r="H24" s="17">
        <v>-14.1</v>
      </c>
      <c r="I24" s="17">
        <v>-12.1</v>
      </c>
      <c r="J24" s="17"/>
      <c r="K24" s="17"/>
      <c r="L24" s="17">
        <v>-41.6</v>
      </c>
      <c r="M24" s="17">
        <v>-34.200000000000003</v>
      </c>
      <c r="N24" s="17">
        <v>-24.9</v>
      </c>
      <c r="O24" s="17">
        <v>2.2000000000000002</v>
      </c>
      <c r="P24" s="17">
        <v>-12.4</v>
      </c>
      <c r="Q24" s="17">
        <v>-9.6999999999999993</v>
      </c>
      <c r="R24" s="17">
        <v>1.4</v>
      </c>
      <c r="S24" s="17">
        <v>0.1</v>
      </c>
      <c r="T24" s="17"/>
      <c r="U24" s="17"/>
      <c r="V24" s="17"/>
      <c r="W24" s="17"/>
      <c r="X24" s="17">
        <v>-1</v>
      </c>
      <c r="Y24" s="17">
        <v>0.8</v>
      </c>
      <c r="Z24" s="17">
        <v>1.4</v>
      </c>
      <c r="AA24" s="17"/>
      <c r="AB24" s="17">
        <v>-3.4</v>
      </c>
      <c r="AC24" s="17">
        <v>6.6</v>
      </c>
      <c r="AD24" s="17">
        <v>8.1</v>
      </c>
      <c r="AE24" s="17"/>
      <c r="AF24" s="17"/>
      <c r="AG24" s="17"/>
      <c r="AH24" s="17"/>
      <c r="AI24" s="17">
        <v>9.9</v>
      </c>
      <c r="AJ24" s="17">
        <v>-15.2</v>
      </c>
      <c r="AK24" s="17"/>
      <c r="AL24" s="17"/>
      <c r="AM24" s="17"/>
      <c r="AN24" s="17">
        <v>-0.7</v>
      </c>
      <c r="AO24" s="17">
        <v>-34.200000000000003</v>
      </c>
      <c r="AP24" s="17">
        <v>1</v>
      </c>
      <c r="AQ24" s="17">
        <v>-2.1</v>
      </c>
      <c r="AR24" s="17">
        <v>1.4</v>
      </c>
      <c r="AS24" s="17">
        <v>0</v>
      </c>
      <c r="AT24" s="17">
        <v>1.7</v>
      </c>
      <c r="AU24" s="17">
        <v>1.8</v>
      </c>
      <c r="AV24" s="17">
        <v>3.1</v>
      </c>
      <c r="AW24" s="17">
        <v>-52.9</v>
      </c>
      <c r="AX24" s="17">
        <v>-51.9</v>
      </c>
      <c r="AY24" s="17">
        <v>1.4</v>
      </c>
      <c r="AZ24" s="17">
        <v>-3.5</v>
      </c>
      <c r="BA24" s="17">
        <v>-0.4</v>
      </c>
      <c r="BB24" s="17">
        <v>0</v>
      </c>
      <c r="BC24" s="17">
        <v>-2</v>
      </c>
      <c r="BD24" s="17">
        <v>0.4</v>
      </c>
      <c r="BE24" s="17"/>
      <c r="BF24" s="17">
        <v>-4.5</v>
      </c>
      <c r="BG24" s="17"/>
      <c r="BH24" s="17"/>
      <c r="BI24" s="17">
        <v>-4.3</v>
      </c>
      <c r="BJ24" s="17">
        <v>0</v>
      </c>
      <c r="BK24" s="17"/>
      <c r="BL24" s="17"/>
      <c r="BM24" s="17"/>
      <c r="BN24" s="17"/>
      <c r="BO24" s="17"/>
      <c r="BP24" s="17">
        <v>-4.9000000000000004</v>
      </c>
      <c r="BQ24" s="17">
        <v>-49.2</v>
      </c>
      <c r="BR24" s="17"/>
      <c r="BS24" s="17">
        <v>0</v>
      </c>
      <c r="BT24" s="17">
        <v>-47.5</v>
      </c>
      <c r="BU24" s="17"/>
      <c r="BV24" s="17"/>
      <c r="BW24" s="17"/>
      <c r="BX24" s="17"/>
      <c r="BY24" s="17"/>
      <c r="BZ24" s="17"/>
      <c r="CA24" s="17"/>
      <c r="CB24" s="17"/>
      <c r="CC24" s="17"/>
      <c r="CD24" s="17">
        <v>18.100000000000001</v>
      </c>
      <c r="CE24" s="17">
        <v>16</v>
      </c>
      <c r="CF24" s="17">
        <v>-3.9</v>
      </c>
      <c r="CG24" s="17">
        <v>4.8</v>
      </c>
      <c r="CH24" s="17">
        <v>0.1</v>
      </c>
      <c r="CI24" s="17"/>
      <c r="CJ24" s="17"/>
      <c r="CK24" s="17"/>
      <c r="CL24" s="17">
        <v>-10</v>
      </c>
      <c r="CM24" s="17">
        <v>-7</v>
      </c>
      <c r="CN24" s="17">
        <v>-45.9</v>
      </c>
      <c r="CO24" s="17">
        <v>0</v>
      </c>
      <c r="CP24" s="17"/>
      <c r="CQ24" s="17"/>
      <c r="CR24" s="17"/>
      <c r="CS24" s="17"/>
      <c r="CT24" s="17">
        <v>0</v>
      </c>
      <c r="CU24" s="17"/>
      <c r="CV24" s="17"/>
      <c r="CW24" s="17">
        <v>-16.5</v>
      </c>
      <c r="CX24" s="17">
        <v>6.5</v>
      </c>
      <c r="CY24" s="17"/>
      <c r="CZ24" s="17"/>
      <c r="DA24" s="17"/>
      <c r="DB24" s="17"/>
      <c r="DC24" s="17">
        <v>-0.1</v>
      </c>
      <c r="DD24" s="17">
        <v>-0.9</v>
      </c>
      <c r="DE24" s="17"/>
      <c r="DF24" s="17"/>
      <c r="DG24" s="17">
        <v>0.02</v>
      </c>
      <c r="DH24" s="17">
        <v>1</v>
      </c>
      <c r="DI24" s="17">
        <v>0.1</v>
      </c>
      <c r="DJ24" s="17">
        <v>-0.3</v>
      </c>
      <c r="DK24" s="17">
        <v>0.1</v>
      </c>
      <c r="DL24" s="17">
        <v>0.6</v>
      </c>
      <c r="DM24" s="17"/>
      <c r="DN24" s="17">
        <v>-0.8</v>
      </c>
      <c r="DO24" s="17"/>
      <c r="DP24" s="17">
        <v>-4.9000000000000004</v>
      </c>
      <c r="DQ24" s="17">
        <v>-12.4</v>
      </c>
      <c r="DR24" s="17">
        <v>0.3</v>
      </c>
      <c r="DS24" s="17">
        <v>0.2</v>
      </c>
      <c r="DT24" s="17">
        <v>0.2</v>
      </c>
      <c r="DU24" s="17">
        <v>0.5</v>
      </c>
      <c r="DV24" s="17"/>
      <c r="DW24" s="17">
        <v>-2.8</v>
      </c>
      <c r="DX24" s="17">
        <v>0.4</v>
      </c>
      <c r="DY24" s="17">
        <v>2.6</v>
      </c>
      <c r="DZ24" s="17">
        <v>2.9</v>
      </c>
      <c r="EA24" s="17">
        <v>0.9</v>
      </c>
      <c r="EB24" s="17"/>
      <c r="EC24" s="17">
        <v>1.5</v>
      </c>
      <c r="ED24" s="17">
        <v>1.5</v>
      </c>
      <c r="EE24" s="17">
        <v>-7.7</v>
      </c>
      <c r="EF24" s="17">
        <v>-7.7</v>
      </c>
      <c r="EG24" s="17">
        <v>0</v>
      </c>
      <c r="EH24" s="17">
        <v>0</v>
      </c>
      <c r="EI24" s="17">
        <v>1.1000000000000001</v>
      </c>
      <c r="EJ24" s="17">
        <v>0</v>
      </c>
      <c r="EK24" s="17">
        <v>1.6</v>
      </c>
      <c r="EL24" s="17">
        <v>0.2</v>
      </c>
      <c r="EM24" s="17">
        <v>0.2</v>
      </c>
      <c r="EN24" s="17">
        <v>0.2</v>
      </c>
      <c r="EO24" s="17"/>
      <c r="EP24" s="17">
        <v>0.6</v>
      </c>
      <c r="EQ24" s="17">
        <v>0</v>
      </c>
      <c r="ER24" s="17">
        <v>-2.2000000000000002</v>
      </c>
      <c r="ES24" s="17">
        <v>-0.2</v>
      </c>
      <c r="ET24" s="17">
        <v>-14.6</v>
      </c>
      <c r="EU24" s="17">
        <v>0</v>
      </c>
      <c r="EV24" s="17">
        <v>23.9</v>
      </c>
      <c r="EW24" s="17">
        <v>1.3</v>
      </c>
      <c r="EX24" s="17">
        <v>0.7</v>
      </c>
      <c r="EY24" s="17">
        <v>0.6</v>
      </c>
      <c r="EZ24" s="17">
        <v>1</v>
      </c>
      <c r="FA24" s="17">
        <v>0</v>
      </c>
      <c r="FB24" s="17">
        <v>0.4</v>
      </c>
      <c r="FC24" s="17">
        <v>1.2</v>
      </c>
      <c r="FD24" s="17">
        <v>2.8</v>
      </c>
      <c r="FE24" s="17">
        <v>12.2</v>
      </c>
      <c r="FF24" s="17">
        <v>0.1</v>
      </c>
      <c r="FG24" s="17">
        <v>3.6</v>
      </c>
      <c r="FH24" s="17">
        <v>0.2</v>
      </c>
      <c r="FI24" s="17">
        <v>3</v>
      </c>
      <c r="FJ24" s="17"/>
      <c r="FK24" s="17">
        <v>-474.58</v>
      </c>
      <c r="FL24" s="15"/>
      <c r="FM24" s="17">
        <v>0.86536999999999997</v>
      </c>
      <c r="FN24" s="17">
        <v>-6.8000000000000005E-2</v>
      </c>
      <c r="FO24" s="17">
        <v>1.08</v>
      </c>
      <c r="FP24" s="17">
        <v>1.7</v>
      </c>
      <c r="FQ24" s="17">
        <v>0.30851000000000001</v>
      </c>
      <c r="FR24" s="17">
        <v>0.2422</v>
      </c>
      <c r="FS24" s="17">
        <v>0.2</v>
      </c>
      <c r="FT24" s="17">
        <v>1.1000000000000001</v>
      </c>
      <c r="FU24" s="17">
        <v>5.4280799999999996</v>
      </c>
    </row>
    <row r="25" spans="1:177" ht="24" customHeight="1" x14ac:dyDescent="0.3">
      <c r="A25" s="16" t="s">
        <v>46</v>
      </c>
      <c r="B25" s="16" t="s">
        <v>719</v>
      </c>
      <c r="C25" s="17">
        <v>9.3000000000000007</v>
      </c>
      <c r="D25" s="17">
        <v>-45.8</v>
      </c>
      <c r="E25" s="17">
        <v>6</v>
      </c>
      <c r="F25" s="17"/>
      <c r="G25" s="17"/>
      <c r="H25" s="17">
        <v>-10.7</v>
      </c>
      <c r="I25" s="17">
        <v>6.2</v>
      </c>
      <c r="J25" s="17"/>
      <c r="K25" s="17"/>
      <c r="L25" s="17">
        <v>-31.3</v>
      </c>
      <c r="M25" s="17">
        <v>-22.6</v>
      </c>
      <c r="N25" s="17">
        <v>-12.8</v>
      </c>
      <c r="O25" s="17">
        <v>13.6</v>
      </c>
      <c r="P25" s="17">
        <v>-2.6</v>
      </c>
      <c r="Q25" s="17">
        <v>-2.7</v>
      </c>
      <c r="R25" s="17">
        <v>6.7</v>
      </c>
      <c r="S25" s="17">
        <v>0.1</v>
      </c>
      <c r="T25" s="17"/>
      <c r="U25" s="17"/>
      <c r="V25" s="17"/>
      <c r="W25" s="17"/>
      <c r="X25" s="17">
        <v>0.7</v>
      </c>
      <c r="Y25" s="17">
        <v>0.7</v>
      </c>
      <c r="Z25" s="17">
        <v>1.5</v>
      </c>
      <c r="AA25" s="17"/>
      <c r="AB25" s="17">
        <v>-3.4</v>
      </c>
      <c r="AC25" s="17">
        <v>6.2</v>
      </c>
      <c r="AD25" s="17">
        <v>15.7</v>
      </c>
      <c r="AE25" s="17"/>
      <c r="AF25" s="17"/>
      <c r="AG25" s="17"/>
      <c r="AH25" s="17"/>
      <c r="AI25" s="17">
        <v>12.3</v>
      </c>
      <c r="AJ25" s="17">
        <v>-14.3</v>
      </c>
      <c r="AK25" s="17"/>
      <c r="AL25" s="17"/>
      <c r="AM25" s="17"/>
      <c r="AN25" s="17">
        <v>-0.4</v>
      </c>
      <c r="AO25" s="17">
        <v>-29.6</v>
      </c>
      <c r="AP25" s="17">
        <v>1.6</v>
      </c>
      <c r="AQ25" s="17">
        <v>-2</v>
      </c>
      <c r="AR25" s="17">
        <v>1.4</v>
      </c>
      <c r="AS25" s="17">
        <v>0.2</v>
      </c>
      <c r="AT25" s="17">
        <v>1.7</v>
      </c>
      <c r="AU25" s="17">
        <v>2.2999999999999998</v>
      </c>
      <c r="AV25" s="17">
        <v>-11.3</v>
      </c>
      <c r="AW25" s="17">
        <v>-41.4</v>
      </c>
      <c r="AX25" s="17">
        <v>-46</v>
      </c>
      <c r="AY25" s="17">
        <v>4.3</v>
      </c>
      <c r="AZ25" s="17">
        <v>-3.3</v>
      </c>
      <c r="BA25" s="17">
        <v>-0.2</v>
      </c>
      <c r="BB25" s="17">
        <v>0</v>
      </c>
      <c r="BC25" s="17">
        <v>-0.9</v>
      </c>
      <c r="BD25" s="17">
        <v>0.4</v>
      </c>
      <c r="BE25" s="17"/>
      <c r="BF25" s="17">
        <v>-0.3</v>
      </c>
      <c r="BG25" s="17"/>
      <c r="BH25" s="17"/>
      <c r="BI25" s="17">
        <v>0.1</v>
      </c>
      <c r="BJ25" s="17">
        <v>0</v>
      </c>
      <c r="BK25" s="17"/>
      <c r="BL25" s="17"/>
      <c r="BM25" s="17"/>
      <c r="BN25" s="17"/>
      <c r="BO25" s="17"/>
      <c r="BP25" s="17">
        <v>2.7</v>
      </c>
      <c r="BQ25" s="17">
        <v>-40.4</v>
      </c>
      <c r="BR25" s="17"/>
      <c r="BS25" s="17">
        <v>0</v>
      </c>
      <c r="BT25" s="17">
        <v>-39</v>
      </c>
      <c r="BU25" s="17"/>
      <c r="BV25" s="17"/>
      <c r="BW25" s="17"/>
      <c r="BX25" s="17"/>
      <c r="BY25" s="17"/>
      <c r="BZ25" s="17"/>
      <c r="CA25" s="17"/>
      <c r="CB25" s="17"/>
      <c r="CC25" s="17"/>
      <c r="CD25" s="17">
        <v>17.600000000000001</v>
      </c>
      <c r="CE25" s="17">
        <v>15.6</v>
      </c>
      <c r="CF25" s="17">
        <v>-1.1000000000000001</v>
      </c>
      <c r="CG25" s="17">
        <v>4.8</v>
      </c>
      <c r="CH25" s="17">
        <v>0</v>
      </c>
      <c r="CI25" s="17"/>
      <c r="CJ25" s="17"/>
      <c r="CK25" s="17"/>
      <c r="CL25" s="17">
        <v>-0.6</v>
      </c>
      <c r="CM25" s="17">
        <v>2.8</v>
      </c>
      <c r="CN25" s="17">
        <v>-28</v>
      </c>
      <c r="CO25" s="17">
        <v>0</v>
      </c>
      <c r="CP25" s="17"/>
      <c r="CQ25" s="17"/>
      <c r="CR25" s="17"/>
      <c r="CS25" s="17"/>
      <c r="CT25" s="17">
        <v>0</v>
      </c>
      <c r="CU25" s="17"/>
      <c r="CV25" s="17"/>
      <c r="CW25" s="17">
        <v>-13.5</v>
      </c>
      <c r="CX25" s="17">
        <v>7.4</v>
      </c>
      <c r="CY25" s="17"/>
      <c r="CZ25" s="17"/>
      <c r="DA25" s="17"/>
      <c r="DB25" s="17"/>
      <c r="DC25" s="17">
        <v>0.1</v>
      </c>
      <c r="DD25" s="17">
        <v>-0.7</v>
      </c>
      <c r="DE25" s="17"/>
      <c r="DF25" s="17"/>
      <c r="DG25" s="17">
        <v>0.01</v>
      </c>
      <c r="DH25" s="17">
        <v>1.1000000000000001</v>
      </c>
      <c r="DI25" s="17">
        <v>0.2</v>
      </c>
      <c r="DJ25" s="17">
        <v>-0.8</v>
      </c>
      <c r="DK25" s="17">
        <v>0.1</v>
      </c>
      <c r="DL25" s="17">
        <v>0.6</v>
      </c>
      <c r="DM25" s="17"/>
      <c r="DN25" s="17">
        <v>-0.8</v>
      </c>
      <c r="DO25" s="17"/>
      <c r="DP25" s="17">
        <v>-4.5</v>
      </c>
      <c r="DQ25" s="17">
        <v>-10.5</v>
      </c>
      <c r="DR25" s="17">
        <v>0</v>
      </c>
      <c r="DS25" s="17">
        <v>0.3</v>
      </c>
      <c r="DT25" s="17">
        <v>0.3</v>
      </c>
      <c r="DU25" s="17">
        <v>0.4</v>
      </c>
      <c r="DV25" s="17"/>
      <c r="DW25" s="17">
        <v>-2.8</v>
      </c>
      <c r="DX25" s="17">
        <v>0.4</v>
      </c>
      <c r="DY25" s="17">
        <v>2.7</v>
      </c>
      <c r="DZ25" s="17">
        <v>3.1</v>
      </c>
      <c r="EA25" s="17">
        <v>1.3</v>
      </c>
      <c r="EB25" s="17"/>
      <c r="EC25" s="17">
        <v>1.5</v>
      </c>
      <c r="ED25" s="17">
        <v>2.9</v>
      </c>
      <c r="EE25" s="17">
        <v>-4.7</v>
      </c>
      <c r="EF25" s="17">
        <v>-5.3</v>
      </c>
      <c r="EG25" s="17">
        <v>0</v>
      </c>
      <c r="EH25" s="17">
        <v>0.2</v>
      </c>
      <c r="EI25" s="17">
        <v>1.1000000000000001</v>
      </c>
      <c r="EJ25" s="17">
        <v>0</v>
      </c>
      <c r="EK25" s="17">
        <v>1.6</v>
      </c>
      <c r="EL25" s="17">
        <v>0.2</v>
      </c>
      <c r="EM25" s="17">
        <v>0.2</v>
      </c>
      <c r="EN25" s="17">
        <v>0.2</v>
      </c>
      <c r="EO25" s="17"/>
      <c r="EP25" s="17">
        <v>1.7</v>
      </c>
      <c r="EQ25" s="17">
        <v>0.2</v>
      </c>
      <c r="ER25" s="17">
        <v>-4.4000000000000004</v>
      </c>
      <c r="ES25" s="17">
        <v>-0.2</v>
      </c>
      <c r="ET25" s="17">
        <v>-12</v>
      </c>
      <c r="EU25" s="17">
        <v>0</v>
      </c>
      <c r="EV25" s="17">
        <v>29</v>
      </c>
      <c r="EW25" s="17">
        <v>1.3</v>
      </c>
      <c r="EX25" s="17">
        <v>0.7</v>
      </c>
      <c r="EY25" s="17">
        <v>0.6</v>
      </c>
      <c r="EZ25" s="17">
        <v>1</v>
      </c>
      <c r="FA25" s="17">
        <v>0</v>
      </c>
      <c r="FB25" s="17">
        <v>0.4</v>
      </c>
      <c r="FC25" s="17">
        <v>1.6</v>
      </c>
      <c r="FD25" s="17">
        <v>2.6</v>
      </c>
      <c r="FE25" s="17">
        <v>13.6</v>
      </c>
      <c r="FF25" s="17">
        <v>0.1</v>
      </c>
      <c r="FG25" s="17">
        <v>4</v>
      </c>
      <c r="FH25" s="17">
        <v>1.3</v>
      </c>
      <c r="FI25" s="17">
        <v>2.4</v>
      </c>
      <c r="FJ25" s="17"/>
      <c r="FK25" s="17">
        <v>-229.99</v>
      </c>
      <c r="FL25" s="15"/>
      <c r="FM25" s="17">
        <v>1.2686500000000001</v>
      </c>
      <c r="FN25" s="17">
        <v>8.0000000000000002E-3</v>
      </c>
      <c r="FO25" s="17">
        <v>1.272</v>
      </c>
      <c r="FP25" s="17">
        <v>1.9</v>
      </c>
      <c r="FQ25" s="17">
        <v>0.30595</v>
      </c>
      <c r="FR25" s="17">
        <v>0.26826</v>
      </c>
      <c r="FS25" s="17">
        <v>0.6</v>
      </c>
      <c r="FT25" s="17">
        <v>1.1000000000000001</v>
      </c>
      <c r="FU25" s="17">
        <v>6.7228599999999998</v>
      </c>
    </row>
    <row r="26" spans="1:177" ht="24" customHeight="1" x14ac:dyDescent="0.3">
      <c r="A26" s="18" t="s">
        <v>46</v>
      </c>
      <c r="B26" s="18" t="s">
        <v>720</v>
      </c>
      <c r="C26" s="19">
        <v>5.8</v>
      </c>
      <c r="D26" s="19">
        <v>27</v>
      </c>
      <c r="E26" s="19">
        <v>14.2</v>
      </c>
      <c r="F26" s="19"/>
      <c r="G26" s="19"/>
      <c r="H26" s="19">
        <v>-5.3</v>
      </c>
      <c r="I26" s="19">
        <v>2.4</v>
      </c>
      <c r="J26" s="19"/>
      <c r="K26" s="19"/>
      <c r="L26" s="19">
        <v>-22.5</v>
      </c>
      <c r="M26" s="19">
        <v>-7.9</v>
      </c>
      <c r="N26" s="19">
        <v>1.4</v>
      </c>
      <c r="O26" s="19">
        <v>23.1</v>
      </c>
      <c r="P26" s="19">
        <v>20.399999999999999</v>
      </c>
      <c r="Q26" s="19">
        <v>13.2</v>
      </c>
      <c r="R26" s="19">
        <v>27.4</v>
      </c>
      <c r="S26" s="19">
        <v>0.1</v>
      </c>
      <c r="T26" s="19"/>
      <c r="U26" s="19"/>
      <c r="V26" s="19"/>
      <c r="W26" s="19"/>
      <c r="X26" s="19">
        <v>0.5</v>
      </c>
      <c r="Y26" s="19">
        <v>1.5</v>
      </c>
      <c r="Z26" s="19">
        <v>2</v>
      </c>
      <c r="AA26" s="19"/>
      <c r="AB26" s="19">
        <v>-3.3</v>
      </c>
      <c r="AC26" s="19">
        <v>6.3</v>
      </c>
      <c r="AD26" s="19">
        <v>13.3</v>
      </c>
      <c r="AE26" s="19"/>
      <c r="AF26" s="19"/>
      <c r="AG26" s="19"/>
      <c r="AH26" s="19"/>
      <c r="AI26" s="19">
        <v>12.3</v>
      </c>
      <c r="AJ26" s="19">
        <v>-8</v>
      </c>
      <c r="AK26" s="19"/>
      <c r="AL26" s="19"/>
      <c r="AM26" s="19"/>
      <c r="AN26" s="19">
        <v>-0.1</v>
      </c>
      <c r="AO26" s="19">
        <v>-22.4</v>
      </c>
      <c r="AP26" s="19">
        <v>3</v>
      </c>
      <c r="AQ26" s="19">
        <v>-1.5</v>
      </c>
      <c r="AR26" s="19">
        <v>0.7</v>
      </c>
      <c r="AS26" s="19">
        <v>0</v>
      </c>
      <c r="AT26" s="19">
        <v>1.7</v>
      </c>
      <c r="AU26" s="19">
        <v>1.1000000000000001</v>
      </c>
      <c r="AV26" s="19">
        <v>-10.7</v>
      </c>
      <c r="AW26" s="19">
        <v>-41</v>
      </c>
      <c r="AX26" s="19">
        <v>-45.1</v>
      </c>
      <c r="AY26" s="19">
        <v>5.3</v>
      </c>
      <c r="AZ26" s="19">
        <v>-2.2000000000000002</v>
      </c>
      <c r="BA26" s="19">
        <v>0.1</v>
      </c>
      <c r="BB26" s="19">
        <v>0</v>
      </c>
      <c r="BC26" s="19">
        <v>-1.3</v>
      </c>
      <c r="BD26" s="19">
        <v>0.4</v>
      </c>
      <c r="BE26" s="19"/>
      <c r="BF26" s="19">
        <v>-2</v>
      </c>
      <c r="BG26" s="19"/>
      <c r="BH26" s="19"/>
      <c r="BI26" s="19">
        <v>2.2000000000000002</v>
      </c>
      <c r="BJ26" s="19">
        <v>0</v>
      </c>
      <c r="BK26" s="19"/>
      <c r="BL26" s="19"/>
      <c r="BM26" s="19"/>
      <c r="BN26" s="19"/>
      <c r="BO26" s="19"/>
      <c r="BP26" s="19">
        <v>5.3</v>
      </c>
      <c r="BQ26" s="19">
        <v>-19.3</v>
      </c>
      <c r="BR26" s="19"/>
      <c r="BS26" s="19">
        <v>0</v>
      </c>
      <c r="BT26" s="19">
        <v>-15.7</v>
      </c>
      <c r="BU26" s="19"/>
      <c r="BV26" s="19"/>
      <c r="BW26" s="19"/>
      <c r="BX26" s="19"/>
      <c r="BY26" s="19"/>
      <c r="BZ26" s="19"/>
      <c r="CA26" s="19"/>
      <c r="CB26" s="19"/>
      <c r="CC26" s="19"/>
      <c r="CD26" s="19">
        <v>17.7</v>
      </c>
      <c r="CE26" s="19">
        <v>16.100000000000001</v>
      </c>
      <c r="CF26" s="19">
        <v>1.1000000000000001</v>
      </c>
      <c r="CG26" s="19">
        <v>4.5</v>
      </c>
      <c r="CH26" s="19">
        <v>-0.2</v>
      </c>
      <c r="CI26" s="19"/>
      <c r="CJ26" s="19"/>
      <c r="CK26" s="19"/>
      <c r="CL26" s="19">
        <v>5.7</v>
      </c>
      <c r="CM26" s="19">
        <v>8.6999999999999993</v>
      </c>
      <c r="CN26" s="19">
        <v>-18.8</v>
      </c>
      <c r="CO26" s="19">
        <v>0</v>
      </c>
      <c r="CP26" s="19"/>
      <c r="CQ26" s="19"/>
      <c r="CR26" s="19"/>
      <c r="CS26" s="19"/>
      <c r="CT26" s="19">
        <v>0</v>
      </c>
      <c r="CU26" s="19"/>
      <c r="CV26" s="19"/>
      <c r="CW26" s="19">
        <v>-6</v>
      </c>
      <c r="CX26" s="19">
        <v>9.6</v>
      </c>
      <c r="CY26" s="19"/>
      <c r="CZ26" s="19"/>
      <c r="DA26" s="19"/>
      <c r="DB26" s="19"/>
      <c r="DC26" s="19">
        <v>-0.1</v>
      </c>
      <c r="DD26" s="19">
        <v>-0.6</v>
      </c>
      <c r="DE26" s="19"/>
      <c r="DF26" s="19"/>
      <c r="DG26" s="19">
        <v>0.01</v>
      </c>
      <c r="DH26" s="19">
        <v>1.3</v>
      </c>
      <c r="DI26" s="19">
        <v>0.3</v>
      </c>
      <c r="DJ26" s="19">
        <v>-0.7</v>
      </c>
      <c r="DK26" s="19">
        <v>0.1</v>
      </c>
      <c r="DL26" s="19">
        <v>0.6</v>
      </c>
      <c r="DM26" s="19"/>
      <c r="DN26" s="19">
        <v>-0.8</v>
      </c>
      <c r="DO26" s="19"/>
      <c r="DP26" s="19">
        <v>-4.0999999999999996</v>
      </c>
      <c r="DQ26" s="19">
        <v>-3.7</v>
      </c>
      <c r="DR26" s="19">
        <v>-0.4</v>
      </c>
      <c r="DS26" s="19">
        <v>0.4</v>
      </c>
      <c r="DT26" s="19">
        <v>0.3</v>
      </c>
      <c r="DU26" s="19">
        <v>0.4</v>
      </c>
      <c r="DV26" s="19"/>
      <c r="DW26" s="19">
        <v>-2.8</v>
      </c>
      <c r="DX26" s="19">
        <v>0.4</v>
      </c>
      <c r="DY26" s="19">
        <v>2.8</v>
      </c>
      <c r="DZ26" s="19">
        <v>3.1</v>
      </c>
      <c r="EA26" s="19">
        <v>1.5</v>
      </c>
      <c r="EB26" s="19"/>
      <c r="EC26" s="19">
        <v>1.5</v>
      </c>
      <c r="ED26" s="19">
        <v>3.3</v>
      </c>
      <c r="EE26" s="19">
        <v>1.3</v>
      </c>
      <c r="EF26" s="19">
        <v>1.6</v>
      </c>
      <c r="EG26" s="19">
        <v>0.4</v>
      </c>
      <c r="EH26" s="19">
        <v>0.7</v>
      </c>
      <c r="EI26" s="19">
        <v>1.1000000000000001</v>
      </c>
      <c r="EJ26" s="19">
        <v>-0.1</v>
      </c>
      <c r="EK26" s="19">
        <v>1.6</v>
      </c>
      <c r="EL26" s="19">
        <v>0.2</v>
      </c>
      <c r="EM26" s="19">
        <v>0.2</v>
      </c>
      <c r="EN26" s="19">
        <v>0.2</v>
      </c>
      <c r="EO26" s="19"/>
      <c r="EP26" s="19">
        <v>1.7</v>
      </c>
      <c r="EQ26" s="19">
        <v>0.6</v>
      </c>
      <c r="ER26" s="19">
        <v>24.4</v>
      </c>
      <c r="ES26" s="19">
        <v>-0.2</v>
      </c>
      <c r="ET26" s="19">
        <v>-2.6</v>
      </c>
      <c r="EU26" s="19">
        <v>0</v>
      </c>
      <c r="EV26" s="19">
        <v>-15.5</v>
      </c>
      <c r="EW26" s="19">
        <v>1.3</v>
      </c>
      <c r="EX26" s="19">
        <v>0.7</v>
      </c>
      <c r="EY26" s="19">
        <v>0.6</v>
      </c>
      <c r="EZ26" s="19">
        <v>1</v>
      </c>
      <c r="FA26" s="19">
        <v>0.4</v>
      </c>
      <c r="FB26" s="19">
        <v>0.8</v>
      </c>
      <c r="FC26" s="19">
        <v>1.8</v>
      </c>
      <c r="FD26" s="19">
        <v>2.2999999999999998</v>
      </c>
      <c r="FE26" s="19">
        <v>14.4</v>
      </c>
      <c r="FF26" s="19">
        <v>0.2</v>
      </c>
      <c r="FG26" s="19">
        <v>3.9</v>
      </c>
      <c r="FH26" s="19">
        <v>1.4</v>
      </c>
      <c r="FI26" s="19">
        <v>3.4</v>
      </c>
      <c r="FJ26" s="19"/>
      <c r="FK26" s="19">
        <v>71.41</v>
      </c>
      <c r="FL26" s="15"/>
      <c r="FM26" s="19">
        <v>1.69892</v>
      </c>
      <c r="FN26" s="19">
        <v>0.33700000000000002</v>
      </c>
      <c r="FO26" s="19">
        <v>1.5720000000000001</v>
      </c>
      <c r="FP26" s="19">
        <v>1.8</v>
      </c>
      <c r="FQ26" s="19">
        <v>0.30282999999999999</v>
      </c>
      <c r="FR26" s="19">
        <v>0.27356000000000003</v>
      </c>
      <c r="FS26" s="19">
        <v>0.7</v>
      </c>
      <c r="FT26" s="19">
        <v>1.1000000000000001</v>
      </c>
      <c r="FU26" s="19">
        <v>7.7843099999999996</v>
      </c>
    </row>
    <row r="27" spans="1:177" ht="24" customHeight="1" x14ac:dyDescent="0.3">
      <c r="A27" s="13" t="s">
        <v>46</v>
      </c>
      <c r="B27" s="13" t="s">
        <v>721</v>
      </c>
      <c r="C27" s="14">
        <v>3.6</v>
      </c>
      <c r="D27" s="14">
        <v>18.8</v>
      </c>
      <c r="E27" s="14">
        <v>13.3</v>
      </c>
      <c r="F27" s="14"/>
      <c r="G27" s="14"/>
      <c r="H27" s="14">
        <v>-4.4000000000000004</v>
      </c>
      <c r="I27" s="14">
        <v>20.3</v>
      </c>
      <c r="J27" s="14"/>
      <c r="K27" s="14"/>
      <c r="L27" s="14">
        <v>-19.7</v>
      </c>
      <c r="M27" s="14">
        <v>-10.1</v>
      </c>
      <c r="N27" s="14">
        <v>-0.7</v>
      </c>
      <c r="O27" s="14">
        <v>26.7</v>
      </c>
      <c r="P27" s="14">
        <v>25.1</v>
      </c>
      <c r="Q27" s="14">
        <v>16.7</v>
      </c>
      <c r="R27" s="14">
        <v>18.8</v>
      </c>
      <c r="S27" s="14">
        <v>0</v>
      </c>
      <c r="T27" s="14"/>
      <c r="U27" s="14"/>
      <c r="V27" s="14"/>
      <c r="W27" s="14"/>
      <c r="X27" s="14">
        <v>0.5</v>
      </c>
      <c r="Y27" s="14">
        <v>2</v>
      </c>
      <c r="Z27" s="14">
        <v>2.2999999999999998</v>
      </c>
      <c r="AA27" s="14"/>
      <c r="AB27" s="14">
        <v>-3.3</v>
      </c>
      <c r="AC27" s="14">
        <v>6.6</v>
      </c>
      <c r="AD27" s="14">
        <v>15.9</v>
      </c>
      <c r="AE27" s="14"/>
      <c r="AF27" s="14"/>
      <c r="AG27" s="14"/>
      <c r="AH27" s="14"/>
      <c r="AI27" s="14">
        <v>12.1</v>
      </c>
      <c r="AJ27" s="14">
        <v>-5.0999999999999996</v>
      </c>
      <c r="AK27" s="14"/>
      <c r="AL27" s="14"/>
      <c r="AM27" s="14"/>
      <c r="AN27" s="14">
        <v>-0.6</v>
      </c>
      <c r="AO27" s="14">
        <v>-14</v>
      </c>
      <c r="AP27" s="14">
        <v>3.9</v>
      </c>
      <c r="AQ27" s="14">
        <v>11.3</v>
      </c>
      <c r="AR27" s="14">
        <v>1.1000000000000001</v>
      </c>
      <c r="AS27" s="14">
        <v>0.6</v>
      </c>
      <c r="AT27" s="14">
        <v>1.7</v>
      </c>
      <c r="AU27" s="14">
        <v>1.3</v>
      </c>
      <c r="AV27" s="14">
        <v>2</v>
      </c>
      <c r="AW27" s="14">
        <v>-28.4</v>
      </c>
      <c r="AX27" s="14">
        <v>-33.700000000000003</v>
      </c>
      <c r="AY27" s="14">
        <v>5.4</v>
      </c>
      <c r="AZ27" s="14">
        <v>-2.4</v>
      </c>
      <c r="BA27" s="14">
        <v>-0.3</v>
      </c>
      <c r="BB27" s="14">
        <v>0</v>
      </c>
      <c r="BC27" s="14">
        <v>0.2</v>
      </c>
      <c r="BD27" s="14">
        <v>0.4</v>
      </c>
      <c r="BE27" s="14"/>
      <c r="BF27" s="14">
        <v>-5.8</v>
      </c>
      <c r="BG27" s="14"/>
      <c r="BH27" s="14"/>
      <c r="BI27" s="14">
        <v>6.2</v>
      </c>
      <c r="BJ27" s="14">
        <v>0</v>
      </c>
      <c r="BK27" s="14"/>
      <c r="BL27" s="14"/>
      <c r="BM27" s="14"/>
      <c r="BN27" s="14"/>
      <c r="BO27" s="14"/>
      <c r="BP27" s="14">
        <v>1.7</v>
      </c>
      <c r="BQ27" s="14">
        <v>-14.3</v>
      </c>
      <c r="BR27" s="14"/>
      <c r="BS27" s="14">
        <v>0</v>
      </c>
      <c r="BT27" s="14">
        <v>-11.1</v>
      </c>
      <c r="BU27" s="14"/>
      <c r="BV27" s="14"/>
      <c r="BW27" s="14"/>
      <c r="BX27" s="14"/>
      <c r="BY27" s="14"/>
      <c r="BZ27" s="14"/>
      <c r="CA27" s="14"/>
      <c r="CB27" s="14"/>
      <c r="CC27" s="14"/>
      <c r="CD27" s="14">
        <v>45.5</v>
      </c>
      <c r="CE27" s="14">
        <v>31.6</v>
      </c>
      <c r="CF27" s="14">
        <v>6</v>
      </c>
      <c r="CG27" s="14">
        <v>13.2</v>
      </c>
      <c r="CH27" s="14">
        <v>2</v>
      </c>
      <c r="CI27" s="14"/>
      <c r="CJ27" s="14"/>
      <c r="CK27" s="14"/>
      <c r="CL27" s="14">
        <v>20.8</v>
      </c>
      <c r="CM27" s="14">
        <v>23.9</v>
      </c>
      <c r="CN27" s="14">
        <v>-0.4</v>
      </c>
      <c r="CO27" s="14">
        <v>0</v>
      </c>
      <c r="CP27" s="14"/>
      <c r="CQ27" s="14"/>
      <c r="CR27" s="14"/>
      <c r="CS27" s="14"/>
      <c r="CT27" s="14">
        <v>0</v>
      </c>
      <c r="CU27" s="14"/>
      <c r="CV27" s="14"/>
      <c r="CW27" s="14">
        <v>1</v>
      </c>
      <c r="CX27" s="14">
        <v>9.4</v>
      </c>
      <c r="CY27" s="14"/>
      <c r="CZ27" s="14"/>
      <c r="DA27" s="14"/>
      <c r="DB27" s="14"/>
      <c r="DC27" s="14">
        <v>0</v>
      </c>
      <c r="DD27" s="14">
        <v>-0.7</v>
      </c>
      <c r="DE27" s="14"/>
      <c r="DF27" s="14"/>
      <c r="DG27" s="14">
        <v>0.01</v>
      </c>
      <c r="DH27" s="14">
        <v>1.3</v>
      </c>
      <c r="DI27" s="14">
        <v>0.2</v>
      </c>
      <c r="DJ27" s="14">
        <v>0</v>
      </c>
      <c r="DK27" s="14">
        <v>0.2</v>
      </c>
      <c r="DL27" s="14">
        <v>0.6</v>
      </c>
      <c r="DM27" s="14"/>
      <c r="DN27" s="14">
        <v>-0.8</v>
      </c>
      <c r="DO27" s="14"/>
      <c r="DP27" s="14">
        <v>-5.4</v>
      </c>
      <c r="DQ27" s="14">
        <v>-1.8</v>
      </c>
      <c r="DR27" s="14">
        <v>-2.2000000000000002</v>
      </c>
      <c r="DS27" s="14">
        <v>0</v>
      </c>
      <c r="DT27" s="14">
        <v>0.3</v>
      </c>
      <c r="DU27" s="14">
        <v>0.4</v>
      </c>
      <c r="DV27" s="14"/>
      <c r="DW27" s="14">
        <v>-2.8</v>
      </c>
      <c r="DX27" s="14">
        <v>0.4</v>
      </c>
      <c r="DY27" s="14">
        <v>2.7</v>
      </c>
      <c r="DZ27" s="14">
        <v>2.9</v>
      </c>
      <c r="EA27" s="14">
        <v>1.7</v>
      </c>
      <c r="EB27" s="14"/>
      <c r="EC27" s="14">
        <v>1.5</v>
      </c>
      <c r="ED27" s="14">
        <v>3.4</v>
      </c>
      <c r="EE27" s="14">
        <v>0.9</v>
      </c>
      <c r="EF27" s="14">
        <v>0.6</v>
      </c>
      <c r="EG27" s="14">
        <v>0.1</v>
      </c>
      <c r="EH27" s="14">
        <v>0.8</v>
      </c>
      <c r="EI27" s="14">
        <v>1.1000000000000001</v>
      </c>
      <c r="EJ27" s="14">
        <v>-0.1</v>
      </c>
      <c r="EK27" s="14">
        <v>1.5</v>
      </c>
      <c r="EL27" s="14">
        <v>0.2</v>
      </c>
      <c r="EM27" s="14">
        <v>0.2</v>
      </c>
      <c r="EN27" s="14">
        <v>0.2</v>
      </c>
      <c r="EO27" s="14"/>
      <c r="EP27" s="14">
        <v>28.6</v>
      </c>
      <c r="EQ27" s="14">
        <v>1.1000000000000001</v>
      </c>
      <c r="ER27" s="14">
        <v>55.4</v>
      </c>
      <c r="ES27" s="14">
        <v>-0.2</v>
      </c>
      <c r="ET27" s="14">
        <v>5.0999999999999996</v>
      </c>
      <c r="EU27" s="14">
        <v>0</v>
      </c>
      <c r="EV27" s="14">
        <v>-30.5</v>
      </c>
      <c r="EW27" s="14">
        <v>1.3</v>
      </c>
      <c r="EX27" s="14">
        <v>0.7</v>
      </c>
      <c r="EY27" s="14">
        <v>0.6</v>
      </c>
      <c r="EZ27" s="14">
        <v>1</v>
      </c>
      <c r="FA27" s="14">
        <v>1</v>
      </c>
      <c r="FB27" s="14">
        <v>0.8</v>
      </c>
      <c r="FC27" s="14">
        <v>2</v>
      </c>
      <c r="FD27" s="14">
        <v>2.6</v>
      </c>
      <c r="FE27" s="14">
        <v>15.5</v>
      </c>
      <c r="FF27" s="14">
        <v>0.1</v>
      </c>
      <c r="FG27" s="14">
        <v>3.5</v>
      </c>
      <c r="FH27" s="14">
        <v>1.1000000000000001</v>
      </c>
      <c r="FI27" s="14">
        <v>3.4</v>
      </c>
      <c r="FJ27" s="14"/>
      <c r="FK27" s="14">
        <v>318.11</v>
      </c>
      <c r="FL27" s="15"/>
      <c r="FM27" s="14">
        <v>1.8801099999999999</v>
      </c>
      <c r="FN27" s="14">
        <v>-0.23</v>
      </c>
      <c r="FO27" s="14">
        <v>1.968</v>
      </c>
      <c r="FP27" s="14">
        <v>1.8</v>
      </c>
      <c r="FQ27" s="14">
        <v>0.30647000000000002</v>
      </c>
      <c r="FR27" s="14">
        <v>0.26529999999999998</v>
      </c>
      <c r="FS27" s="14">
        <v>1</v>
      </c>
      <c r="FT27" s="14">
        <v>1</v>
      </c>
      <c r="FU27" s="14">
        <v>7.9898800000000003</v>
      </c>
    </row>
    <row r="28" spans="1:177" ht="24" customHeight="1" x14ac:dyDescent="0.3">
      <c r="A28" s="16" t="s">
        <v>46</v>
      </c>
      <c r="B28" s="16" t="s">
        <v>722</v>
      </c>
      <c r="C28" s="17">
        <v>6.6</v>
      </c>
      <c r="D28" s="17">
        <v>32.299999999999997</v>
      </c>
      <c r="E28" s="17">
        <v>14.8</v>
      </c>
      <c r="F28" s="17"/>
      <c r="G28" s="17"/>
      <c r="H28" s="17">
        <v>-8.5</v>
      </c>
      <c r="I28" s="17">
        <v>22.8</v>
      </c>
      <c r="J28" s="17"/>
      <c r="K28" s="17"/>
      <c r="L28" s="17">
        <v>-16.100000000000001</v>
      </c>
      <c r="M28" s="17">
        <v>-3.3</v>
      </c>
      <c r="N28" s="17">
        <v>6.5</v>
      </c>
      <c r="O28" s="17">
        <v>30.2</v>
      </c>
      <c r="P28" s="17">
        <v>26.1</v>
      </c>
      <c r="Q28" s="17">
        <v>17.899999999999999</v>
      </c>
      <c r="R28" s="17">
        <v>19.399999999999999</v>
      </c>
      <c r="S28" s="17">
        <v>0.1</v>
      </c>
      <c r="T28" s="17"/>
      <c r="U28" s="17"/>
      <c r="V28" s="17"/>
      <c r="W28" s="17"/>
      <c r="X28" s="17">
        <v>2.4</v>
      </c>
      <c r="Y28" s="17">
        <v>0.7</v>
      </c>
      <c r="Z28" s="17">
        <v>1.6</v>
      </c>
      <c r="AA28" s="17"/>
      <c r="AB28" s="17">
        <v>-3.3</v>
      </c>
      <c r="AC28" s="17">
        <v>7.7</v>
      </c>
      <c r="AD28" s="17">
        <v>9.6</v>
      </c>
      <c r="AE28" s="17"/>
      <c r="AF28" s="17"/>
      <c r="AG28" s="17"/>
      <c r="AH28" s="17"/>
      <c r="AI28" s="17">
        <v>12.9</v>
      </c>
      <c r="AJ28" s="17">
        <v>-7.6</v>
      </c>
      <c r="AK28" s="17"/>
      <c r="AL28" s="17"/>
      <c r="AM28" s="17"/>
      <c r="AN28" s="17">
        <v>-0.5</v>
      </c>
      <c r="AO28" s="17">
        <v>-14.7</v>
      </c>
      <c r="AP28" s="17">
        <v>3.7</v>
      </c>
      <c r="AQ28" s="17">
        <v>11.4</v>
      </c>
      <c r="AR28" s="17">
        <v>0.6</v>
      </c>
      <c r="AS28" s="17">
        <v>0.2</v>
      </c>
      <c r="AT28" s="17">
        <v>1.7</v>
      </c>
      <c r="AU28" s="17">
        <v>0.6</v>
      </c>
      <c r="AV28" s="17">
        <v>4.5</v>
      </c>
      <c r="AW28" s="17">
        <v>-25.8</v>
      </c>
      <c r="AX28" s="17">
        <v>-31.6</v>
      </c>
      <c r="AY28" s="17">
        <v>6.2</v>
      </c>
      <c r="AZ28" s="17">
        <v>-2.4</v>
      </c>
      <c r="BA28" s="17">
        <v>-0.2</v>
      </c>
      <c r="BB28" s="17">
        <v>0</v>
      </c>
      <c r="BC28" s="17">
        <v>0</v>
      </c>
      <c r="BD28" s="17">
        <v>0.4</v>
      </c>
      <c r="BE28" s="17"/>
      <c r="BF28" s="17">
        <v>-4.4000000000000004</v>
      </c>
      <c r="BG28" s="17"/>
      <c r="BH28" s="17"/>
      <c r="BI28" s="17">
        <v>7.1</v>
      </c>
      <c r="BJ28" s="17">
        <v>0</v>
      </c>
      <c r="BK28" s="17"/>
      <c r="BL28" s="17"/>
      <c r="BM28" s="17"/>
      <c r="BN28" s="17"/>
      <c r="BO28" s="17"/>
      <c r="BP28" s="17">
        <v>1.6</v>
      </c>
      <c r="BQ28" s="17">
        <v>-13.4</v>
      </c>
      <c r="BR28" s="17"/>
      <c r="BS28" s="17">
        <v>0</v>
      </c>
      <c r="BT28" s="17">
        <v>-9.1999999999999993</v>
      </c>
      <c r="BU28" s="17"/>
      <c r="BV28" s="17"/>
      <c r="BW28" s="17"/>
      <c r="BX28" s="17"/>
      <c r="BY28" s="17"/>
      <c r="BZ28" s="17"/>
      <c r="CA28" s="17"/>
      <c r="CB28" s="17"/>
      <c r="CC28" s="17"/>
      <c r="CD28" s="17">
        <v>44</v>
      </c>
      <c r="CE28" s="17">
        <v>32.9</v>
      </c>
      <c r="CF28" s="17">
        <v>6</v>
      </c>
      <c r="CG28" s="17">
        <v>11</v>
      </c>
      <c r="CH28" s="17">
        <v>1.8</v>
      </c>
      <c r="CI28" s="17"/>
      <c r="CJ28" s="17"/>
      <c r="CK28" s="17"/>
      <c r="CL28" s="17">
        <v>23.1</v>
      </c>
      <c r="CM28" s="17">
        <v>26.3</v>
      </c>
      <c r="CN28" s="17">
        <v>2.7</v>
      </c>
      <c r="CO28" s="17">
        <v>0</v>
      </c>
      <c r="CP28" s="17"/>
      <c r="CQ28" s="17"/>
      <c r="CR28" s="17"/>
      <c r="CS28" s="17"/>
      <c r="CT28" s="17">
        <v>0</v>
      </c>
      <c r="CU28" s="17"/>
      <c r="CV28" s="17"/>
      <c r="CW28" s="17">
        <v>3.6</v>
      </c>
      <c r="CX28" s="17">
        <v>6.4</v>
      </c>
      <c r="CY28" s="17"/>
      <c r="CZ28" s="17"/>
      <c r="DA28" s="17"/>
      <c r="DB28" s="17"/>
      <c r="DC28" s="17">
        <v>0</v>
      </c>
      <c r="DD28" s="17">
        <v>-0.7</v>
      </c>
      <c r="DE28" s="17"/>
      <c r="DF28" s="17"/>
      <c r="DG28" s="17">
        <v>0.01</v>
      </c>
      <c r="DH28" s="17">
        <v>1.3</v>
      </c>
      <c r="DI28" s="17">
        <v>0.1</v>
      </c>
      <c r="DJ28" s="17">
        <v>1.3</v>
      </c>
      <c r="DK28" s="17">
        <v>0.2</v>
      </c>
      <c r="DL28" s="17">
        <v>0.6</v>
      </c>
      <c r="DM28" s="17"/>
      <c r="DN28" s="17">
        <v>-0.8</v>
      </c>
      <c r="DO28" s="17"/>
      <c r="DP28" s="17">
        <v>-3.3</v>
      </c>
      <c r="DQ28" s="17">
        <v>-1.3</v>
      </c>
      <c r="DR28" s="17">
        <v>-4</v>
      </c>
      <c r="DS28" s="17">
        <v>-0.1</v>
      </c>
      <c r="DT28" s="17">
        <v>0.4</v>
      </c>
      <c r="DU28" s="17">
        <v>0.4</v>
      </c>
      <c r="DV28" s="17"/>
      <c r="DW28" s="17">
        <v>-2.8</v>
      </c>
      <c r="DX28" s="17">
        <v>0.3</v>
      </c>
      <c r="DY28" s="17">
        <v>2.8</v>
      </c>
      <c r="DZ28" s="17">
        <v>3.1</v>
      </c>
      <c r="EA28" s="17">
        <v>1.5</v>
      </c>
      <c r="EB28" s="17"/>
      <c r="EC28" s="17">
        <v>0.7</v>
      </c>
      <c r="ED28" s="17">
        <v>3.4</v>
      </c>
      <c r="EE28" s="17">
        <v>-2.8</v>
      </c>
      <c r="EF28" s="17">
        <v>-0.4</v>
      </c>
      <c r="EG28" s="17">
        <v>0</v>
      </c>
      <c r="EH28" s="17">
        <v>0</v>
      </c>
      <c r="EI28" s="17">
        <v>1.1000000000000001</v>
      </c>
      <c r="EJ28" s="17">
        <v>-0.1</v>
      </c>
      <c r="EK28" s="17">
        <v>1.5</v>
      </c>
      <c r="EL28" s="17">
        <v>0.2</v>
      </c>
      <c r="EM28" s="17">
        <v>0.2</v>
      </c>
      <c r="EN28" s="17">
        <v>0.2</v>
      </c>
      <c r="EO28" s="17"/>
      <c r="EP28" s="17">
        <v>28.5</v>
      </c>
      <c r="EQ28" s="17">
        <v>1.6</v>
      </c>
      <c r="ER28" s="17">
        <v>65.7</v>
      </c>
      <c r="ES28" s="17">
        <v>-0.2</v>
      </c>
      <c r="ET28" s="17">
        <v>5.2</v>
      </c>
      <c r="EU28" s="17">
        <v>0</v>
      </c>
      <c r="EV28" s="17">
        <v>-37.6</v>
      </c>
      <c r="EW28" s="17">
        <v>1.3</v>
      </c>
      <c r="EX28" s="17">
        <v>0.7</v>
      </c>
      <c r="EY28" s="17">
        <v>0.6</v>
      </c>
      <c r="EZ28" s="17">
        <v>1</v>
      </c>
      <c r="FA28" s="17">
        <v>1.6</v>
      </c>
      <c r="FB28" s="17">
        <v>0.8</v>
      </c>
      <c r="FC28" s="17">
        <v>1.8</v>
      </c>
      <c r="FD28" s="17">
        <v>2.4</v>
      </c>
      <c r="FE28" s="17">
        <v>14.6</v>
      </c>
      <c r="FF28" s="17">
        <v>0</v>
      </c>
      <c r="FG28" s="17">
        <v>4</v>
      </c>
      <c r="FH28" s="17">
        <v>1.9</v>
      </c>
      <c r="FI28" s="17">
        <v>4.0999999999999996</v>
      </c>
      <c r="FJ28" s="17"/>
      <c r="FK28" s="17">
        <v>367.41</v>
      </c>
      <c r="FL28" s="15"/>
      <c r="FM28" s="17">
        <v>1.7805599999999999</v>
      </c>
      <c r="FN28" s="17">
        <v>0.45800000000000002</v>
      </c>
      <c r="FO28" s="17">
        <v>2</v>
      </c>
      <c r="FP28" s="17">
        <v>1.6</v>
      </c>
      <c r="FQ28" s="17">
        <v>0.30364000000000002</v>
      </c>
      <c r="FR28" s="17">
        <v>0.29100999999999999</v>
      </c>
      <c r="FS28" s="17">
        <v>0.9</v>
      </c>
      <c r="FT28" s="17">
        <v>1</v>
      </c>
      <c r="FU28" s="17">
        <v>8.3332099999999993</v>
      </c>
    </row>
    <row r="29" spans="1:177" ht="24" customHeight="1" x14ac:dyDescent="0.3">
      <c r="A29" s="16" t="s">
        <v>46</v>
      </c>
      <c r="B29" s="16" t="s">
        <v>723</v>
      </c>
      <c r="C29" s="17">
        <v>7.6</v>
      </c>
      <c r="D29" s="17">
        <v>35.5</v>
      </c>
      <c r="E29" s="17">
        <v>15.1</v>
      </c>
      <c r="F29" s="17"/>
      <c r="G29" s="17"/>
      <c r="H29" s="17">
        <v>-7.7</v>
      </c>
      <c r="I29" s="17">
        <v>9</v>
      </c>
      <c r="J29" s="17"/>
      <c r="K29" s="17"/>
      <c r="L29" s="17">
        <v>19.8</v>
      </c>
      <c r="M29" s="17">
        <v>22.8</v>
      </c>
      <c r="N29" s="17">
        <v>26.6</v>
      </c>
      <c r="O29" s="17">
        <v>25.1</v>
      </c>
      <c r="P29" s="17">
        <v>15.4</v>
      </c>
      <c r="Q29" s="17">
        <v>10.3</v>
      </c>
      <c r="R29" s="17">
        <v>31.5</v>
      </c>
      <c r="S29" s="17">
        <v>0.1</v>
      </c>
      <c r="T29" s="17"/>
      <c r="U29" s="17"/>
      <c r="V29" s="17"/>
      <c r="W29" s="17"/>
      <c r="X29" s="17">
        <v>1.4</v>
      </c>
      <c r="Y29" s="17">
        <v>1.3</v>
      </c>
      <c r="Z29" s="17">
        <v>0.6</v>
      </c>
      <c r="AA29" s="17"/>
      <c r="AB29" s="17">
        <v>-3.3</v>
      </c>
      <c r="AC29" s="17">
        <v>8</v>
      </c>
      <c r="AD29" s="17">
        <v>10.9</v>
      </c>
      <c r="AE29" s="17"/>
      <c r="AF29" s="17"/>
      <c r="AG29" s="17"/>
      <c r="AH29" s="17"/>
      <c r="AI29" s="17">
        <v>13.9</v>
      </c>
      <c r="AJ29" s="17">
        <v>-12.7</v>
      </c>
      <c r="AK29" s="17"/>
      <c r="AL29" s="17"/>
      <c r="AM29" s="17"/>
      <c r="AN29" s="17">
        <v>-0.6</v>
      </c>
      <c r="AO29" s="17">
        <v>-12.5</v>
      </c>
      <c r="AP29" s="17">
        <v>4.3</v>
      </c>
      <c r="AQ29" s="17">
        <v>11.2</v>
      </c>
      <c r="AR29" s="17">
        <v>0.7</v>
      </c>
      <c r="AS29" s="17">
        <v>0.4</v>
      </c>
      <c r="AT29" s="17">
        <v>1.7</v>
      </c>
      <c r="AU29" s="17">
        <v>0.6</v>
      </c>
      <c r="AV29" s="17">
        <v>1.5</v>
      </c>
      <c r="AW29" s="17">
        <v>-28.8</v>
      </c>
      <c r="AX29" s="17">
        <v>-34.299999999999997</v>
      </c>
      <c r="AY29" s="17">
        <v>6.4</v>
      </c>
      <c r="AZ29" s="17">
        <v>-2.5</v>
      </c>
      <c r="BA29" s="17">
        <v>-0.3</v>
      </c>
      <c r="BB29" s="17">
        <v>0</v>
      </c>
      <c r="BC29" s="17">
        <v>0.2</v>
      </c>
      <c r="BD29" s="17">
        <v>0.4</v>
      </c>
      <c r="BE29" s="17"/>
      <c r="BF29" s="17">
        <v>-3.6</v>
      </c>
      <c r="BG29" s="17"/>
      <c r="BH29" s="17"/>
      <c r="BI29" s="17">
        <v>8.4</v>
      </c>
      <c r="BJ29" s="17">
        <v>0</v>
      </c>
      <c r="BK29" s="17"/>
      <c r="BL29" s="17"/>
      <c r="BM29" s="17"/>
      <c r="BN29" s="17"/>
      <c r="BO29" s="17"/>
      <c r="BP29" s="17">
        <v>0.9</v>
      </c>
      <c r="BQ29" s="17">
        <v>-9.9</v>
      </c>
      <c r="BR29" s="17"/>
      <c r="BS29" s="17">
        <v>0</v>
      </c>
      <c r="BT29" s="17">
        <v>24.1</v>
      </c>
      <c r="BU29" s="17"/>
      <c r="BV29" s="17"/>
      <c r="BW29" s="17"/>
      <c r="BX29" s="17"/>
      <c r="BY29" s="17"/>
      <c r="BZ29" s="17"/>
      <c r="CA29" s="17"/>
      <c r="CB29" s="17"/>
      <c r="CC29" s="17"/>
      <c r="CD29" s="17">
        <v>44.8</v>
      </c>
      <c r="CE29" s="17">
        <v>33.4</v>
      </c>
      <c r="CF29" s="17">
        <v>6.1</v>
      </c>
      <c r="CG29" s="17">
        <v>11</v>
      </c>
      <c r="CH29" s="17">
        <v>1.9</v>
      </c>
      <c r="CI29" s="17"/>
      <c r="CJ29" s="17"/>
      <c r="CK29" s="17"/>
      <c r="CL29" s="17">
        <v>24.3</v>
      </c>
      <c r="CM29" s="17">
        <v>27.5</v>
      </c>
      <c r="CN29" s="17">
        <v>4.7</v>
      </c>
      <c r="CO29" s="17">
        <v>0</v>
      </c>
      <c r="CP29" s="17"/>
      <c r="CQ29" s="17"/>
      <c r="CR29" s="17"/>
      <c r="CS29" s="17"/>
      <c r="CT29" s="17">
        <v>0</v>
      </c>
      <c r="CU29" s="17"/>
      <c r="CV29" s="17"/>
      <c r="CW29" s="17">
        <v>4.9000000000000004</v>
      </c>
      <c r="CX29" s="17">
        <v>5.9</v>
      </c>
      <c r="CY29" s="17"/>
      <c r="CZ29" s="17"/>
      <c r="DA29" s="17"/>
      <c r="DB29" s="17"/>
      <c r="DC29" s="17">
        <v>0</v>
      </c>
      <c r="DD29" s="17">
        <v>-0.7</v>
      </c>
      <c r="DE29" s="17"/>
      <c r="DF29" s="17"/>
      <c r="DG29" s="17">
        <v>0.01</v>
      </c>
      <c r="DH29" s="17">
        <v>1.5</v>
      </c>
      <c r="DI29" s="17">
        <v>0.1</v>
      </c>
      <c r="DJ29" s="17">
        <v>2.1</v>
      </c>
      <c r="DK29" s="17">
        <v>0.3</v>
      </c>
      <c r="DL29" s="17">
        <v>0.6</v>
      </c>
      <c r="DM29" s="17"/>
      <c r="DN29" s="17">
        <v>-0.8</v>
      </c>
      <c r="DO29" s="17"/>
      <c r="DP29" s="17">
        <v>-2.8</v>
      </c>
      <c r="DQ29" s="17">
        <v>-0.3</v>
      </c>
      <c r="DR29" s="17">
        <v>-4</v>
      </c>
      <c r="DS29" s="17">
        <v>-0.3</v>
      </c>
      <c r="DT29" s="17">
        <v>0.5</v>
      </c>
      <c r="DU29" s="17">
        <v>0.4</v>
      </c>
      <c r="DV29" s="17"/>
      <c r="DW29" s="17">
        <v>-2.8</v>
      </c>
      <c r="DX29" s="17">
        <v>0.6</v>
      </c>
      <c r="DY29" s="17">
        <v>2.8</v>
      </c>
      <c r="DZ29" s="17">
        <v>3.1</v>
      </c>
      <c r="EA29" s="17">
        <v>1.7</v>
      </c>
      <c r="EB29" s="17"/>
      <c r="EC29" s="17">
        <v>0</v>
      </c>
      <c r="ED29" s="17">
        <v>3.5</v>
      </c>
      <c r="EE29" s="17">
        <v>-6.2</v>
      </c>
      <c r="EF29" s="17">
        <v>-4.8</v>
      </c>
      <c r="EG29" s="17">
        <v>0</v>
      </c>
      <c r="EH29" s="17">
        <v>0</v>
      </c>
      <c r="EI29" s="17">
        <v>1.1000000000000001</v>
      </c>
      <c r="EJ29" s="17">
        <v>-0.1</v>
      </c>
      <c r="EK29" s="17">
        <v>1.8</v>
      </c>
      <c r="EL29" s="17">
        <v>0.2</v>
      </c>
      <c r="EM29" s="17">
        <v>0.2</v>
      </c>
      <c r="EN29" s="17">
        <v>0.2</v>
      </c>
      <c r="EO29" s="17"/>
      <c r="EP29" s="17">
        <v>28.5</v>
      </c>
      <c r="EQ29" s="17">
        <v>2.1</v>
      </c>
      <c r="ER29" s="17">
        <v>69</v>
      </c>
      <c r="ES29" s="17">
        <v>-0.2</v>
      </c>
      <c r="ET29" s="17">
        <v>8.4</v>
      </c>
      <c r="EU29" s="17">
        <v>0</v>
      </c>
      <c r="EV29" s="17">
        <v>-35.1</v>
      </c>
      <c r="EW29" s="17">
        <v>1.3</v>
      </c>
      <c r="EX29" s="17">
        <v>0.7</v>
      </c>
      <c r="EY29" s="17">
        <v>0.6</v>
      </c>
      <c r="EZ29" s="17">
        <v>1</v>
      </c>
      <c r="FA29" s="17">
        <v>2.1</v>
      </c>
      <c r="FB29" s="17">
        <v>0.8</v>
      </c>
      <c r="FC29" s="17">
        <v>2</v>
      </c>
      <c r="FD29" s="17">
        <v>2.4</v>
      </c>
      <c r="FE29" s="17">
        <v>14.2</v>
      </c>
      <c r="FF29" s="17">
        <v>0</v>
      </c>
      <c r="FG29" s="17">
        <v>4.2</v>
      </c>
      <c r="FH29" s="17">
        <v>2.7</v>
      </c>
      <c r="FI29" s="17">
        <v>4.5</v>
      </c>
      <c r="FJ29" s="17"/>
      <c r="FK29" s="17">
        <v>471.11</v>
      </c>
      <c r="FL29" s="15"/>
      <c r="FM29" s="17">
        <v>1.9325600000000001</v>
      </c>
      <c r="FN29" s="17">
        <v>0.442</v>
      </c>
      <c r="FO29" s="17">
        <v>1.708</v>
      </c>
      <c r="FP29" s="17">
        <v>1.6</v>
      </c>
      <c r="FQ29" s="17">
        <v>0.30099999999999999</v>
      </c>
      <c r="FR29" s="17">
        <v>0.27937000000000001</v>
      </c>
      <c r="FS29" s="17">
        <v>1.1000000000000001</v>
      </c>
      <c r="FT29" s="17">
        <v>1</v>
      </c>
      <c r="FU29" s="17">
        <v>8.3629300000000004</v>
      </c>
    </row>
    <row r="30" spans="1:177" ht="24" customHeight="1" x14ac:dyDescent="0.3">
      <c r="A30" s="16" t="s">
        <v>46</v>
      </c>
      <c r="B30" s="16" t="s">
        <v>724</v>
      </c>
      <c r="C30" s="17">
        <v>5.7</v>
      </c>
      <c r="D30" s="17">
        <v>38.700000000000003</v>
      </c>
      <c r="E30" s="17">
        <v>15.5</v>
      </c>
      <c r="F30" s="17"/>
      <c r="G30" s="17"/>
      <c r="H30" s="17">
        <v>-6.4</v>
      </c>
      <c r="I30" s="17">
        <v>11.9</v>
      </c>
      <c r="J30" s="17"/>
      <c r="K30" s="17"/>
      <c r="L30" s="17">
        <v>23</v>
      </c>
      <c r="M30" s="17">
        <v>26.4</v>
      </c>
      <c r="N30" s="17">
        <v>29.6</v>
      </c>
      <c r="O30" s="17">
        <v>29.2</v>
      </c>
      <c r="P30" s="17">
        <v>7.1</v>
      </c>
      <c r="Q30" s="17">
        <v>4.8</v>
      </c>
      <c r="R30" s="17">
        <v>32.299999999999997</v>
      </c>
      <c r="S30" s="17">
        <v>0.1</v>
      </c>
      <c r="T30" s="17"/>
      <c r="U30" s="17"/>
      <c r="V30" s="17"/>
      <c r="W30" s="17"/>
      <c r="X30" s="17">
        <v>2.2999999999999998</v>
      </c>
      <c r="Y30" s="17">
        <v>1.1000000000000001</v>
      </c>
      <c r="Z30" s="17">
        <v>0.7</v>
      </c>
      <c r="AA30" s="17"/>
      <c r="AB30" s="17">
        <v>-3.3</v>
      </c>
      <c r="AC30" s="17">
        <v>8</v>
      </c>
      <c r="AD30" s="17">
        <v>17.100000000000001</v>
      </c>
      <c r="AE30" s="17"/>
      <c r="AF30" s="17"/>
      <c r="AG30" s="17"/>
      <c r="AH30" s="17"/>
      <c r="AI30" s="17">
        <v>14.6</v>
      </c>
      <c r="AJ30" s="17">
        <v>-8.1</v>
      </c>
      <c r="AK30" s="17"/>
      <c r="AL30" s="17"/>
      <c r="AM30" s="17"/>
      <c r="AN30" s="17">
        <v>-0.5</v>
      </c>
      <c r="AO30" s="17">
        <v>-11.6</v>
      </c>
      <c r="AP30" s="17">
        <v>4.5999999999999996</v>
      </c>
      <c r="AQ30" s="17">
        <v>11.6</v>
      </c>
      <c r="AR30" s="17">
        <v>0.8</v>
      </c>
      <c r="AS30" s="17">
        <v>0.6</v>
      </c>
      <c r="AT30" s="17">
        <v>1.7</v>
      </c>
      <c r="AU30" s="17">
        <v>1.1000000000000001</v>
      </c>
      <c r="AV30" s="17">
        <v>20.100000000000001</v>
      </c>
      <c r="AW30" s="17">
        <v>-29.7</v>
      </c>
      <c r="AX30" s="17">
        <v>-39</v>
      </c>
      <c r="AY30" s="17">
        <v>7.7</v>
      </c>
      <c r="AZ30" s="17">
        <v>-2.2999999999999998</v>
      </c>
      <c r="BA30" s="17">
        <v>-0.2</v>
      </c>
      <c r="BB30" s="17">
        <v>0</v>
      </c>
      <c r="BC30" s="17">
        <v>0.7</v>
      </c>
      <c r="BD30" s="17">
        <v>0.4</v>
      </c>
      <c r="BE30" s="17"/>
      <c r="BF30" s="17">
        <v>-4.5</v>
      </c>
      <c r="BG30" s="17"/>
      <c r="BH30" s="17"/>
      <c r="BI30" s="17">
        <v>4.0999999999999996</v>
      </c>
      <c r="BJ30" s="17">
        <v>0</v>
      </c>
      <c r="BK30" s="17"/>
      <c r="BL30" s="17"/>
      <c r="BM30" s="17"/>
      <c r="BN30" s="17"/>
      <c r="BO30" s="17"/>
      <c r="BP30" s="17">
        <v>3.7</v>
      </c>
      <c r="BQ30" s="17">
        <v>0</v>
      </c>
      <c r="BR30" s="17"/>
      <c r="BS30" s="17">
        <v>0</v>
      </c>
      <c r="BT30" s="17">
        <v>58.6</v>
      </c>
      <c r="BU30" s="17"/>
      <c r="BV30" s="17"/>
      <c r="BW30" s="17"/>
      <c r="BX30" s="17"/>
      <c r="BY30" s="17"/>
      <c r="BZ30" s="17"/>
      <c r="CA30" s="17"/>
      <c r="CB30" s="17"/>
      <c r="CC30" s="17"/>
      <c r="CD30" s="17">
        <v>44.5</v>
      </c>
      <c r="CE30" s="17">
        <v>33.6</v>
      </c>
      <c r="CF30" s="17">
        <v>5.9</v>
      </c>
      <c r="CG30" s="17">
        <v>11</v>
      </c>
      <c r="CH30" s="17">
        <v>1.9</v>
      </c>
      <c r="CI30" s="17"/>
      <c r="CJ30" s="17"/>
      <c r="CK30" s="17"/>
      <c r="CL30" s="17">
        <v>17.2</v>
      </c>
      <c r="CM30" s="17">
        <v>20.2</v>
      </c>
      <c r="CN30" s="17">
        <v>-5.6</v>
      </c>
      <c r="CO30" s="17">
        <v>0</v>
      </c>
      <c r="CP30" s="17"/>
      <c r="CQ30" s="17"/>
      <c r="CR30" s="17"/>
      <c r="CS30" s="17"/>
      <c r="CT30" s="17">
        <v>0</v>
      </c>
      <c r="CU30" s="17"/>
      <c r="CV30" s="17"/>
      <c r="CW30" s="17">
        <v>5</v>
      </c>
      <c r="CX30" s="17">
        <v>9.5</v>
      </c>
      <c r="CY30" s="17"/>
      <c r="CZ30" s="17"/>
      <c r="DA30" s="17"/>
      <c r="DB30" s="17"/>
      <c r="DC30" s="17">
        <v>-0.1</v>
      </c>
      <c r="DD30" s="17">
        <v>-0.7</v>
      </c>
      <c r="DE30" s="17"/>
      <c r="DF30" s="17"/>
      <c r="DG30" s="17">
        <v>0.01</v>
      </c>
      <c r="DH30" s="17">
        <v>1.5</v>
      </c>
      <c r="DI30" s="17">
        <v>0.1</v>
      </c>
      <c r="DJ30" s="17">
        <v>2.2999999999999998</v>
      </c>
      <c r="DK30" s="17">
        <v>0.3</v>
      </c>
      <c r="DL30" s="17">
        <v>0.6</v>
      </c>
      <c r="DM30" s="17"/>
      <c r="DN30" s="17">
        <v>-0.8</v>
      </c>
      <c r="DO30" s="17"/>
      <c r="DP30" s="17">
        <v>-2.5</v>
      </c>
      <c r="DQ30" s="17">
        <v>0</v>
      </c>
      <c r="DR30" s="17">
        <v>-4.0999999999999996</v>
      </c>
      <c r="DS30" s="17">
        <v>0</v>
      </c>
      <c r="DT30" s="17">
        <v>0.5</v>
      </c>
      <c r="DU30" s="17">
        <v>0.4</v>
      </c>
      <c r="DV30" s="17"/>
      <c r="DW30" s="17">
        <v>-2.8</v>
      </c>
      <c r="DX30" s="17">
        <v>0.4</v>
      </c>
      <c r="DY30" s="17">
        <v>2.7</v>
      </c>
      <c r="DZ30" s="17">
        <v>3.1</v>
      </c>
      <c r="EA30" s="17">
        <v>1.5</v>
      </c>
      <c r="EB30" s="17"/>
      <c r="EC30" s="17">
        <v>0</v>
      </c>
      <c r="ED30" s="17">
        <v>3.5</v>
      </c>
      <c r="EE30" s="17">
        <v>-4</v>
      </c>
      <c r="EF30" s="17">
        <v>-3.8</v>
      </c>
      <c r="EG30" s="17">
        <v>0</v>
      </c>
      <c r="EH30" s="17">
        <v>0</v>
      </c>
      <c r="EI30" s="17">
        <v>1.1000000000000001</v>
      </c>
      <c r="EJ30" s="17">
        <v>-0.1</v>
      </c>
      <c r="EK30" s="17">
        <v>1.8</v>
      </c>
      <c r="EL30" s="17">
        <v>0.2</v>
      </c>
      <c r="EM30" s="17">
        <v>0.2</v>
      </c>
      <c r="EN30" s="17">
        <v>0.2</v>
      </c>
      <c r="EO30" s="17"/>
      <c r="EP30" s="17">
        <v>29.4</v>
      </c>
      <c r="EQ30" s="17">
        <v>2.6</v>
      </c>
      <c r="ER30" s="17">
        <v>67.5</v>
      </c>
      <c r="ES30" s="17">
        <v>-0.1</v>
      </c>
      <c r="ET30" s="17">
        <v>12.9</v>
      </c>
      <c r="EU30" s="17">
        <v>0</v>
      </c>
      <c r="EV30" s="17">
        <v>-37.200000000000003</v>
      </c>
      <c r="EW30" s="17">
        <v>1.3</v>
      </c>
      <c r="EX30" s="17">
        <v>0.7</v>
      </c>
      <c r="EY30" s="17">
        <v>0.6</v>
      </c>
      <c r="EZ30" s="17">
        <v>1</v>
      </c>
      <c r="FA30" s="17">
        <v>2.6</v>
      </c>
      <c r="FB30" s="17">
        <v>0.8</v>
      </c>
      <c r="FC30" s="17">
        <v>1.9</v>
      </c>
      <c r="FD30" s="17">
        <v>2.7</v>
      </c>
      <c r="FE30" s="17">
        <v>12.7</v>
      </c>
      <c r="FF30" s="17">
        <v>0.5</v>
      </c>
      <c r="FG30" s="17">
        <v>4.3</v>
      </c>
      <c r="FH30" s="17">
        <v>1.5</v>
      </c>
      <c r="FI30" s="17">
        <v>3.9</v>
      </c>
      <c r="FJ30" s="17"/>
      <c r="FK30" s="17">
        <v>532.51</v>
      </c>
      <c r="FL30" s="15"/>
      <c r="FM30" s="17">
        <v>2.0831400000000002</v>
      </c>
      <c r="FN30" s="17">
        <v>0.60099999999999998</v>
      </c>
      <c r="FO30" s="17">
        <v>1.6879999999999999</v>
      </c>
      <c r="FP30" s="17">
        <v>1.6</v>
      </c>
      <c r="FQ30" s="17">
        <v>0.29585</v>
      </c>
      <c r="FR30" s="17">
        <v>0.26916000000000001</v>
      </c>
      <c r="FS30" s="17">
        <v>0.6</v>
      </c>
      <c r="FT30" s="17">
        <v>1.9</v>
      </c>
      <c r="FU30" s="17">
        <v>9.0371500000000005</v>
      </c>
    </row>
    <row r="31" spans="1:177" ht="24" customHeight="1" x14ac:dyDescent="0.3">
      <c r="A31" s="16" t="s">
        <v>46</v>
      </c>
      <c r="B31" s="16" t="s">
        <v>725</v>
      </c>
      <c r="C31" s="17">
        <v>4.8</v>
      </c>
      <c r="D31" s="17">
        <v>41.7</v>
      </c>
      <c r="E31" s="17">
        <v>18.5</v>
      </c>
      <c r="F31" s="17"/>
      <c r="G31" s="17"/>
      <c r="H31" s="17">
        <v>-5.4</v>
      </c>
      <c r="I31" s="17">
        <v>27.7</v>
      </c>
      <c r="J31" s="17"/>
      <c r="K31" s="17"/>
      <c r="L31" s="17">
        <v>27.7</v>
      </c>
      <c r="M31" s="17">
        <v>29.9</v>
      </c>
      <c r="N31" s="17">
        <v>33.799999999999997</v>
      </c>
      <c r="O31" s="17">
        <v>36.6</v>
      </c>
      <c r="P31" s="17">
        <v>10.3</v>
      </c>
      <c r="Q31" s="17">
        <v>7</v>
      </c>
      <c r="R31" s="17">
        <v>23.9</v>
      </c>
      <c r="S31" s="17">
        <v>0.1</v>
      </c>
      <c r="T31" s="17"/>
      <c r="U31" s="17"/>
      <c r="V31" s="17"/>
      <c r="W31" s="17"/>
      <c r="X31" s="17">
        <v>0.8</v>
      </c>
      <c r="Y31" s="17">
        <v>1.1000000000000001</v>
      </c>
      <c r="Z31" s="17">
        <v>1</v>
      </c>
      <c r="AA31" s="17"/>
      <c r="AB31" s="17">
        <v>-3.5</v>
      </c>
      <c r="AC31" s="17">
        <v>8.1999999999999993</v>
      </c>
      <c r="AD31" s="17">
        <v>5.8</v>
      </c>
      <c r="AE31" s="17"/>
      <c r="AF31" s="17"/>
      <c r="AG31" s="17"/>
      <c r="AH31" s="17"/>
      <c r="AI31" s="17">
        <v>14</v>
      </c>
      <c r="AJ31" s="17">
        <v>-8.3000000000000007</v>
      </c>
      <c r="AK31" s="17"/>
      <c r="AL31" s="17"/>
      <c r="AM31" s="17"/>
      <c r="AN31" s="17">
        <v>-0.4</v>
      </c>
      <c r="AO31" s="17">
        <v>-10.4</v>
      </c>
      <c r="AP31" s="17">
        <v>4.3</v>
      </c>
      <c r="AQ31" s="17">
        <v>11</v>
      </c>
      <c r="AR31" s="17">
        <v>1.1000000000000001</v>
      </c>
      <c r="AS31" s="17">
        <v>-0.2</v>
      </c>
      <c r="AT31" s="17">
        <v>1.7</v>
      </c>
      <c r="AU31" s="17">
        <v>0.7</v>
      </c>
      <c r="AV31" s="17">
        <v>24.8</v>
      </c>
      <c r="AW31" s="17">
        <v>-25</v>
      </c>
      <c r="AX31" s="17">
        <v>-34.5</v>
      </c>
      <c r="AY31" s="17">
        <v>8.6</v>
      </c>
      <c r="AZ31" s="17">
        <v>-2.5</v>
      </c>
      <c r="BA31" s="17">
        <v>-0.3</v>
      </c>
      <c r="BB31" s="17">
        <v>0</v>
      </c>
      <c r="BC31" s="17">
        <v>0.8</v>
      </c>
      <c r="BD31" s="17">
        <v>0.3</v>
      </c>
      <c r="BE31" s="17"/>
      <c r="BF31" s="17">
        <v>-6.4</v>
      </c>
      <c r="BG31" s="17"/>
      <c r="BH31" s="17"/>
      <c r="BI31" s="17">
        <v>5.5</v>
      </c>
      <c r="BJ31" s="17">
        <v>0</v>
      </c>
      <c r="BK31" s="17"/>
      <c r="BL31" s="17"/>
      <c r="BM31" s="17"/>
      <c r="BN31" s="17"/>
      <c r="BO31" s="17"/>
      <c r="BP31" s="17">
        <v>7</v>
      </c>
      <c r="BQ31" s="17">
        <v>0</v>
      </c>
      <c r="BR31" s="17"/>
      <c r="BS31" s="17">
        <v>0</v>
      </c>
      <c r="BT31" s="17">
        <v>60.4</v>
      </c>
      <c r="BU31" s="17"/>
      <c r="BV31" s="17"/>
      <c r="BW31" s="17"/>
      <c r="BX31" s="17"/>
      <c r="BY31" s="17"/>
      <c r="BZ31" s="17"/>
      <c r="CA31" s="17"/>
      <c r="CB31" s="17"/>
      <c r="CC31" s="17"/>
      <c r="CD31" s="17">
        <v>45.9</v>
      </c>
      <c r="CE31" s="17">
        <v>33</v>
      </c>
      <c r="CF31" s="17">
        <v>5.8</v>
      </c>
      <c r="CG31" s="17">
        <v>11.1</v>
      </c>
      <c r="CH31" s="17">
        <v>1.8</v>
      </c>
      <c r="CI31" s="17"/>
      <c r="CJ31" s="17"/>
      <c r="CK31" s="17"/>
      <c r="CL31" s="17">
        <v>22.6</v>
      </c>
      <c r="CM31" s="17">
        <v>25.8</v>
      </c>
      <c r="CN31" s="17">
        <v>2.7</v>
      </c>
      <c r="CO31" s="17">
        <v>0</v>
      </c>
      <c r="CP31" s="17"/>
      <c r="CQ31" s="17"/>
      <c r="CR31" s="17"/>
      <c r="CS31" s="17"/>
      <c r="CT31" s="17">
        <v>0</v>
      </c>
      <c r="CU31" s="17"/>
      <c r="CV31" s="17"/>
      <c r="CW31" s="17">
        <v>5.3</v>
      </c>
      <c r="CX31" s="17">
        <v>4.7</v>
      </c>
      <c r="CY31" s="17"/>
      <c r="CZ31" s="17"/>
      <c r="DA31" s="17"/>
      <c r="DB31" s="17"/>
      <c r="DC31" s="17">
        <v>-0.1</v>
      </c>
      <c r="DD31" s="17">
        <v>-0.7</v>
      </c>
      <c r="DE31" s="17"/>
      <c r="DF31" s="17"/>
      <c r="DG31" s="17">
        <v>0.01</v>
      </c>
      <c r="DH31" s="17">
        <v>1.5</v>
      </c>
      <c r="DI31" s="17">
        <v>0.2</v>
      </c>
      <c r="DJ31" s="17">
        <v>1.3</v>
      </c>
      <c r="DK31" s="17">
        <v>0.3</v>
      </c>
      <c r="DL31" s="17">
        <v>0.6</v>
      </c>
      <c r="DM31" s="17"/>
      <c r="DN31" s="17">
        <v>-0.8</v>
      </c>
      <c r="DO31" s="17"/>
      <c r="DP31" s="17">
        <v>-2.5</v>
      </c>
      <c r="DQ31" s="17">
        <v>0.2</v>
      </c>
      <c r="DR31" s="17">
        <v>-4.2</v>
      </c>
      <c r="DS31" s="17">
        <v>0.3</v>
      </c>
      <c r="DT31" s="17">
        <v>0.5</v>
      </c>
      <c r="DU31" s="17">
        <v>0.4</v>
      </c>
      <c r="DV31" s="17"/>
      <c r="DW31" s="17">
        <v>-2.8</v>
      </c>
      <c r="DX31" s="17">
        <v>0.4</v>
      </c>
      <c r="DY31" s="17">
        <v>2.8</v>
      </c>
      <c r="DZ31" s="17">
        <v>3.1</v>
      </c>
      <c r="EA31" s="17">
        <v>1.7</v>
      </c>
      <c r="EB31" s="17"/>
      <c r="EC31" s="17">
        <v>0</v>
      </c>
      <c r="ED31" s="17">
        <v>3.5</v>
      </c>
      <c r="EE31" s="17">
        <v>0.9</v>
      </c>
      <c r="EF31" s="17">
        <v>-3.4</v>
      </c>
      <c r="EG31" s="17">
        <v>0</v>
      </c>
      <c r="EH31" s="17">
        <v>0</v>
      </c>
      <c r="EI31" s="17">
        <v>1.1000000000000001</v>
      </c>
      <c r="EJ31" s="17">
        <v>-0.1</v>
      </c>
      <c r="EK31" s="17">
        <v>1.6</v>
      </c>
      <c r="EL31" s="17">
        <v>0.2</v>
      </c>
      <c r="EM31" s="17">
        <v>0.2</v>
      </c>
      <c r="EN31" s="17">
        <v>0.2</v>
      </c>
      <c r="EO31" s="17"/>
      <c r="EP31" s="17">
        <v>29</v>
      </c>
      <c r="EQ31" s="17">
        <v>2.8</v>
      </c>
      <c r="ER31" s="17">
        <v>68.900000000000006</v>
      </c>
      <c r="ES31" s="17">
        <v>0</v>
      </c>
      <c r="ET31" s="17">
        <v>10.3</v>
      </c>
      <c r="EU31" s="17">
        <v>0</v>
      </c>
      <c r="EV31" s="17">
        <v>-34.799999999999997</v>
      </c>
      <c r="EW31" s="17">
        <v>1.3</v>
      </c>
      <c r="EX31" s="17">
        <v>0.7</v>
      </c>
      <c r="EY31" s="17">
        <v>0.6</v>
      </c>
      <c r="EZ31" s="17">
        <v>0.9</v>
      </c>
      <c r="FA31" s="17">
        <v>2.9</v>
      </c>
      <c r="FB31" s="17">
        <v>0.8</v>
      </c>
      <c r="FC31" s="17">
        <v>2</v>
      </c>
      <c r="FD31" s="17">
        <v>2.4</v>
      </c>
      <c r="FE31" s="17">
        <v>13.5</v>
      </c>
      <c r="FF31" s="17">
        <v>0</v>
      </c>
      <c r="FG31" s="17">
        <v>3.8</v>
      </c>
      <c r="FH31" s="17">
        <v>1.7</v>
      </c>
      <c r="FI31" s="17">
        <v>3.7</v>
      </c>
      <c r="FJ31" s="17"/>
      <c r="FK31" s="17">
        <v>597.80999999999995</v>
      </c>
      <c r="FL31" s="15"/>
      <c r="FM31" s="17">
        <v>1.95472</v>
      </c>
      <c r="FN31" s="17">
        <v>1.9E-2</v>
      </c>
      <c r="FO31" s="17">
        <v>1.756</v>
      </c>
      <c r="FP31" s="17">
        <v>1.7</v>
      </c>
      <c r="FQ31" s="17">
        <v>0.28744999999999998</v>
      </c>
      <c r="FR31" s="17">
        <v>9.2649999999999996E-2</v>
      </c>
      <c r="FS31" s="17">
        <v>0.9</v>
      </c>
      <c r="FT31" s="17">
        <v>2</v>
      </c>
      <c r="FU31" s="17">
        <v>8.7098200000000006</v>
      </c>
    </row>
    <row r="32" spans="1:177" ht="24" customHeight="1" x14ac:dyDescent="0.3">
      <c r="A32" s="16" t="s">
        <v>46</v>
      </c>
      <c r="B32" s="16" t="s">
        <v>726</v>
      </c>
      <c r="C32" s="17">
        <v>4.7</v>
      </c>
      <c r="D32" s="17">
        <v>37.5</v>
      </c>
      <c r="E32" s="17">
        <v>21.7</v>
      </c>
      <c r="F32" s="17"/>
      <c r="G32" s="17"/>
      <c r="H32" s="17">
        <v>-5.2</v>
      </c>
      <c r="I32" s="17">
        <v>16.5</v>
      </c>
      <c r="J32" s="17"/>
      <c r="K32" s="17"/>
      <c r="L32" s="17">
        <v>24</v>
      </c>
      <c r="M32" s="17">
        <v>27.1</v>
      </c>
      <c r="N32" s="17">
        <v>30.1</v>
      </c>
      <c r="O32" s="17">
        <v>32.700000000000003</v>
      </c>
      <c r="P32" s="17">
        <v>9.9</v>
      </c>
      <c r="Q32" s="17">
        <v>6.6</v>
      </c>
      <c r="R32" s="17">
        <v>23.9</v>
      </c>
      <c r="S32" s="17">
        <v>0.1</v>
      </c>
      <c r="T32" s="17"/>
      <c r="U32" s="17"/>
      <c r="V32" s="17"/>
      <c r="W32" s="17"/>
      <c r="X32" s="17">
        <v>3.2</v>
      </c>
      <c r="Y32" s="17">
        <v>1</v>
      </c>
      <c r="Z32" s="17">
        <v>1</v>
      </c>
      <c r="AA32" s="17"/>
      <c r="AB32" s="17">
        <v>-3.3</v>
      </c>
      <c r="AC32" s="17">
        <v>7.7</v>
      </c>
      <c r="AD32" s="17">
        <v>6.6</v>
      </c>
      <c r="AE32" s="17"/>
      <c r="AF32" s="17"/>
      <c r="AG32" s="17"/>
      <c r="AH32" s="17"/>
      <c r="AI32" s="17">
        <v>14</v>
      </c>
      <c r="AJ32" s="17">
        <v>-9.3000000000000007</v>
      </c>
      <c r="AK32" s="17"/>
      <c r="AL32" s="17"/>
      <c r="AM32" s="17"/>
      <c r="AN32" s="17">
        <v>-0.5</v>
      </c>
      <c r="AO32" s="17">
        <v>-10</v>
      </c>
      <c r="AP32" s="17">
        <v>4.5</v>
      </c>
      <c r="AQ32" s="17">
        <v>11.5</v>
      </c>
      <c r="AR32" s="17">
        <v>0.9</v>
      </c>
      <c r="AS32" s="17">
        <v>-0.4</v>
      </c>
      <c r="AT32" s="17">
        <v>1.7</v>
      </c>
      <c r="AU32" s="17">
        <v>0.7</v>
      </c>
      <c r="AV32" s="17">
        <v>25</v>
      </c>
      <c r="AW32" s="17">
        <v>-25</v>
      </c>
      <c r="AX32" s="17">
        <v>-34.299999999999997</v>
      </c>
      <c r="AY32" s="17">
        <v>9</v>
      </c>
      <c r="AZ32" s="17">
        <v>-2.5</v>
      </c>
      <c r="BA32" s="17">
        <v>-0.2</v>
      </c>
      <c r="BB32" s="17">
        <v>0</v>
      </c>
      <c r="BC32" s="17">
        <v>1.2</v>
      </c>
      <c r="BD32" s="17">
        <v>0.4</v>
      </c>
      <c r="BE32" s="17"/>
      <c r="BF32" s="17">
        <v>-5.5</v>
      </c>
      <c r="BG32" s="17"/>
      <c r="BH32" s="17"/>
      <c r="BI32" s="17">
        <v>6.4</v>
      </c>
      <c r="BJ32" s="17">
        <v>0</v>
      </c>
      <c r="BK32" s="17"/>
      <c r="BL32" s="17"/>
      <c r="BM32" s="17"/>
      <c r="BN32" s="17"/>
      <c r="BO32" s="17"/>
      <c r="BP32" s="17">
        <v>6.4</v>
      </c>
      <c r="BQ32" s="17">
        <v>0</v>
      </c>
      <c r="BR32" s="17"/>
      <c r="BS32" s="17">
        <v>0</v>
      </c>
      <c r="BT32" s="17">
        <v>60.3</v>
      </c>
      <c r="BU32" s="17"/>
      <c r="BV32" s="17"/>
      <c r="BW32" s="17"/>
      <c r="BX32" s="17"/>
      <c r="BY32" s="17"/>
      <c r="BZ32" s="17"/>
      <c r="CA32" s="17"/>
      <c r="CB32" s="17"/>
      <c r="CC32" s="17"/>
      <c r="CD32" s="17">
        <v>44.6</v>
      </c>
      <c r="CE32" s="17">
        <v>33.299999999999997</v>
      </c>
      <c r="CF32" s="17">
        <v>5.9</v>
      </c>
      <c r="CG32" s="17">
        <v>11</v>
      </c>
      <c r="CH32" s="17">
        <v>1.9</v>
      </c>
      <c r="CI32" s="17"/>
      <c r="CJ32" s="17"/>
      <c r="CK32" s="17"/>
      <c r="CL32" s="17">
        <v>23</v>
      </c>
      <c r="CM32" s="17">
        <v>26.4</v>
      </c>
      <c r="CN32" s="17">
        <v>3.4</v>
      </c>
      <c r="CO32" s="17">
        <v>-10.4</v>
      </c>
      <c r="CP32" s="17"/>
      <c r="CQ32" s="17"/>
      <c r="CR32" s="17"/>
      <c r="CS32" s="17"/>
      <c r="CT32" s="17">
        <v>0</v>
      </c>
      <c r="CU32" s="17"/>
      <c r="CV32" s="17"/>
      <c r="CW32" s="17">
        <v>6.2</v>
      </c>
      <c r="CX32" s="17">
        <v>5</v>
      </c>
      <c r="CY32" s="17"/>
      <c r="CZ32" s="17"/>
      <c r="DA32" s="17"/>
      <c r="DB32" s="17"/>
      <c r="DC32" s="17">
        <v>-0.1</v>
      </c>
      <c r="DD32" s="17">
        <v>-0.7</v>
      </c>
      <c r="DE32" s="17"/>
      <c r="DF32" s="17"/>
      <c r="DG32" s="17">
        <v>0.01</v>
      </c>
      <c r="DH32" s="17">
        <v>1.4</v>
      </c>
      <c r="DI32" s="17">
        <v>0.1</v>
      </c>
      <c r="DJ32" s="17">
        <v>0.8</v>
      </c>
      <c r="DK32" s="17">
        <v>0.4</v>
      </c>
      <c r="DL32" s="17">
        <v>0.6</v>
      </c>
      <c r="DM32" s="17"/>
      <c r="DN32" s="17">
        <v>-0.8</v>
      </c>
      <c r="DO32" s="17"/>
      <c r="DP32" s="17">
        <v>-2.6</v>
      </c>
      <c r="DQ32" s="17">
        <v>0.2</v>
      </c>
      <c r="DR32" s="17">
        <v>-4.2</v>
      </c>
      <c r="DS32" s="17">
        <v>0.2</v>
      </c>
      <c r="DT32" s="17">
        <v>0.4</v>
      </c>
      <c r="DU32" s="17">
        <v>0.4</v>
      </c>
      <c r="DV32" s="17"/>
      <c r="DW32" s="17">
        <v>-2.8</v>
      </c>
      <c r="DX32" s="17">
        <v>0.5</v>
      </c>
      <c r="DY32" s="17">
        <v>2.8</v>
      </c>
      <c r="DZ32" s="17">
        <v>3.1</v>
      </c>
      <c r="EA32" s="17">
        <v>1.7</v>
      </c>
      <c r="EB32" s="17"/>
      <c r="EC32" s="17">
        <v>0</v>
      </c>
      <c r="ED32" s="17">
        <v>3.5</v>
      </c>
      <c r="EE32" s="17">
        <v>-7.6</v>
      </c>
      <c r="EF32" s="17">
        <v>-4</v>
      </c>
      <c r="EG32" s="17">
        <v>0</v>
      </c>
      <c r="EH32" s="17">
        <v>0</v>
      </c>
      <c r="EI32" s="17">
        <v>1.1000000000000001</v>
      </c>
      <c r="EJ32" s="17">
        <v>-0.1</v>
      </c>
      <c r="EK32" s="17">
        <v>1.6</v>
      </c>
      <c r="EL32" s="17">
        <v>0.2</v>
      </c>
      <c r="EM32" s="17">
        <v>0.2</v>
      </c>
      <c r="EN32" s="17">
        <v>0.2</v>
      </c>
      <c r="EO32" s="17"/>
      <c r="EP32" s="17">
        <v>28.4</v>
      </c>
      <c r="EQ32" s="17">
        <v>3.1</v>
      </c>
      <c r="ER32" s="17">
        <v>69.2</v>
      </c>
      <c r="ES32" s="17">
        <v>0</v>
      </c>
      <c r="ET32" s="17">
        <v>14.7</v>
      </c>
      <c r="EU32" s="17">
        <v>0</v>
      </c>
      <c r="EV32" s="17">
        <v>-34.700000000000003</v>
      </c>
      <c r="EW32" s="17">
        <v>1.2</v>
      </c>
      <c r="EX32" s="17">
        <v>0.7</v>
      </c>
      <c r="EY32" s="17">
        <v>0.6</v>
      </c>
      <c r="EZ32" s="17">
        <v>0.9</v>
      </c>
      <c r="FA32" s="17">
        <v>3.3</v>
      </c>
      <c r="FB32" s="17">
        <v>0.8</v>
      </c>
      <c r="FC32" s="17">
        <v>2</v>
      </c>
      <c r="FD32" s="17">
        <v>2.6</v>
      </c>
      <c r="FE32" s="17">
        <v>10.1</v>
      </c>
      <c r="FF32" s="17">
        <v>0</v>
      </c>
      <c r="FG32" s="17">
        <v>4.3</v>
      </c>
      <c r="FH32" s="17">
        <v>1.9</v>
      </c>
      <c r="FI32" s="17">
        <v>3.7</v>
      </c>
      <c r="FJ32" s="17"/>
      <c r="FK32" s="17">
        <v>559.71</v>
      </c>
      <c r="FL32" s="15"/>
      <c r="FM32" s="17">
        <v>2.02719</v>
      </c>
      <c r="FN32" s="17">
        <v>0.252</v>
      </c>
      <c r="FO32" s="17">
        <v>1.92</v>
      </c>
      <c r="FP32" s="17">
        <v>1.6</v>
      </c>
      <c r="FQ32" s="17">
        <v>0.28428999999999999</v>
      </c>
      <c r="FR32" s="17">
        <v>6.2810000000000005E-2</v>
      </c>
      <c r="FS32" s="17">
        <v>0.4</v>
      </c>
      <c r="FT32" s="17">
        <v>2</v>
      </c>
      <c r="FU32" s="17">
        <v>8.5462900000000008</v>
      </c>
    </row>
    <row r="33" spans="1:177" ht="24" customHeight="1" x14ac:dyDescent="0.3">
      <c r="A33" s="16" t="s">
        <v>46</v>
      </c>
      <c r="B33" s="16" t="s">
        <v>727</v>
      </c>
      <c r="C33" s="17">
        <v>3.7</v>
      </c>
      <c r="D33" s="17">
        <v>49.8</v>
      </c>
      <c r="E33" s="17">
        <v>24.1</v>
      </c>
      <c r="F33" s="17"/>
      <c r="G33" s="17"/>
      <c r="H33" s="17">
        <v>-5.4</v>
      </c>
      <c r="I33" s="17">
        <v>16.899999999999999</v>
      </c>
      <c r="J33" s="17"/>
      <c r="K33" s="17"/>
      <c r="L33" s="17">
        <v>30.5</v>
      </c>
      <c r="M33" s="17">
        <v>32.200000000000003</v>
      </c>
      <c r="N33" s="17">
        <v>36.9</v>
      </c>
      <c r="O33" s="17">
        <v>34.1</v>
      </c>
      <c r="P33" s="17">
        <v>11.2</v>
      </c>
      <c r="Q33" s="17">
        <v>8.1</v>
      </c>
      <c r="R33" s="17">
        <v>24</v>
      </c>
      <c r="S33" s="17">
        <v>0.2</v>
      </c>
      <c r="T33" s="17"/>
      <c r="U33" s="17"/>
      <c r="V33" s="17"/>
      <c r="W33" s="17"/>
      <c r="X33" s="17">
        <v>3.7</v>
      </c>
      <c r="Y33" s="17">
        <v>1.1000000000000001</v>
      </c>
      <c r="Z33" s="17">
        <v>1.1000000000000001</v>
      </c>
      <c r="AA33" s="17"/>
      <c r="AB33" s="17">
        <v>-3.3</v>
      </c>
      <c r="AC33" s="17">
        <v>7.5</v>
      </c>
      <c r="AD33" s="17">
        <v>5.0999999999999996</v>
      </c>
      <c r="AE33" s="17"/>
      <c r="AF33" s="17"/>
      <c r="AG33" s="17"/>
      <c r="AH33" s="17"/>
      <c r="AI33" s="17">
        <v>13.6</v>
      </c>
      <c r="AJ33" s="17">
        <v>-7.7</v>
      </c>
      <c r="AK33" s="17"/>
      <c r="AL33" s="17"/>
      <c r="AM33" s="17"/>
      <c r="AN33" s="17">
        <v>-0.4</v>
      </c>
      <c r="AO33" s="17">
        <v>-12.7</v>
      </c>
      <c r="AP33" s="17">
        <v>4.5999999999999996</v>
      </c>
      <c r="AQ33" s="17">
        <v>11</v>
      </c>
      <c r="AR33" s="17">
        <v>0.2</v>
      </c>
      <c r="AS33" s="17">
        <v>-0.9</v>
      </c>
      <c r="AT33" s="17">
        <v>1.7</v>
      </c>
      <c r="AU33" s="17">
        <v>0.9</v>
      </c>
      <c r="AV33" s="17">
        <v>25.2</v>
      </c>
      <c r="AW33" s="17">
        <v>-24.5</v>
      </c>
      <c r="AX33" s="17">
        <v>-34.200000000000003</v>
      </c>
      <c r="AY33" s="17">
        <v>10</v>
      </c>
      <c r="AZ33" s="17">
        <v>-2.5</v>
      </c>
      <c r="BA33" s="17">
        <v>-0.2</v>
      </c>
      <c r="BB33" s="17">
        <v>0</v>
      </c>
      <c r="BC33" s="17">
        <v>-1.9</v>
      </c>
      <c r="BD33" s="17">
        <v>0.4</v>
      </c>
      <c r="BE33" s="17"/>
      <c r="BF33" s="17">
        <v>-6.3</v>
      </c>
      <c r="BG33" s="17"/>
      <c r="BH33" s="17"/>
      <c r="BI33" s="17">
        <v>4.5</v>
      </c>
      <c r="BJ33" s="17">
        <v>0</v>
      </c>
      <c r="BK33" s="17"/>
      <c r="BL33" s="17"/>
      <c r="BM33" s="17"/>
      <c r="BN33" s="17"/>
      <c r="BO33" s="17"/>
      <c r="BP33" s="17">
        <v>7.2</v>
      </c>
      <c r="BQ33" s="17">
        <v>0</v>
      </c>
      <c r="BR33" s="17"/>
      <c r="BS33" s="17">
        <v>0</v>
      </c>
      <c r="BT33" s="17">
        <v>60</v>
      </c>
      <c r="BU33" s="17"/>
      <c r="BV33" s="17"/>
      <c r="BW33" s="17"/>
      <c r="BX33" s="17"/>
      <c r="BY33" s="17"/>
      <c r="BZ33" s="17"/>
      <c r="CA33" s="17"/>
      <c r="CB33" s="17"/>
      <c r="CC33" s="17"/>
      <c r="CD33" s="17">
        <v>45.9</v>
      </c>
      <c r="CE33" s="17">
        <v>32.9</v>
      </c>
      <c r="CF33" s="17">
        <v>12.3</v>
      </c>
      <c r="CG33" s="17">
        <v>10.9</v>
      </c>
      <c r="CH33" s="17">
        <v>1.8</v>
      </c>
      <c r="CI33" s="17"/>
      <c r="CJ33" s="17"/>
      <c r="CK33" s="17"/>
      <c r="CL33" s="17">
        <v>17.3</v>
      </c>
      <c r="CM33" s="17">
        <v>20.2</v>
      </c>
      <c r="CN33" s="17">
        <v>-5.9</v>
      </c>
      <c r="CO33" s="17">
        <v>-15.9</v>
      </c>
      <c r="CP33" s="17"/>
      <c r="CQ33" s="17"/>
      <c r="CR33" s="17"/>
      <c r="CS33" s="17"/>
      <c r="CT33" s="17">
        <v>0</v>
      </c>
      <c r="CU33" s="17"/>
      <c r="CV33" s="17"/>
      <c r="CW33" s="17">
        <v>4.8</v>
      </c>
      <c r="CX33" s="17">
        <v>4.9000000000000004</v>
      </c>
      <c r="CY33" s="17"/>
      <c r="CZ33" s="17"/>
      <c r="DA33" s="17"/>
      <c r="DB33" s="17"/>
      <c r="DC33" s="17">
        <v>-0.1</v>
      </c>
      <c r="DD33" s="17">
        <v>-0.9</v>
      </c>
      <c r="DE33" s="17"/>
      <c r="DF33" s="17"/>
      <c r="DG33" s="17">
        <v>0.01</v>
      </c>
      <c r="DH33" s="17">
        <v>1.5</v>
      </c>
      <c r="DI33" s="17">
        <v>0.2</v>
      </c>
      <c r="DJ33" s="17">
        <v>1</v>
      </c>
      <c r="DK33" s="17">
        <v>0.4</v>
      </c>
      <c r="DL33" s="17">
        <v>0.6</v>
      </c>
      <c r="DM33" s="17"/>
      <c r="DN33" s="17">
        <v>-0.8</v>
      </c>
      <c r="DO33" s="17"/>
      <c r="DP33" s="17">
        <v>-2.5</v>
      </c>
      <c r="DQ33" s="17">
        <v>0.2</v>
      </c>
      <c r="DR33" s="17">
        <v>-4.0999999999999996</v>
      </c>
      <c r="DS33" s="17">
        <v>-0.4</v>
      </c>
      <c r="DT33" s="17">
        <v>0.5</v>
      </c>
      <c r="DU33" s="17">
        <v>0.4</v>
      </c>
      <c r="DV33" s="17"/>
      <c r="DW33" s="17">
        <v>-2.8</v>
      </c>
      <c r="DX33" s="17">
        <v>0.4</v>
      </c>
      <c r="DY33" s="17">
        <v>2.6</v>
      </c>
      <c r="DZ33" s="17">
        <v>3.1</v>
      </c>
      <c r="EA33" s="17">
        <v>1.8</v>
      </c>
      <c r="EB33" s="17"/>
      <c r="EC33" s="17">
        <v>0</v>
      </c>
      <c r="ED33" s="17">
        <v>3.4</v>
      </c>
      <c r="EE33" s="17">
        <v>1</v>
      </c>
      <c r="EF33" s="17">
        <v>-3.8</v>
      </c>
      <c r="EG33" s="17">
        <v>0</v>
      </c>
      <c r="EH33" s="17">
        <v>0</v>
      </c>
      <c r="EI33" s="17">
        <v>1.1000000000000001</v>
      </c>
      <c r="EJ33" s="17">
        <v>-0.1</v>
      </c>
      <c r="EK33" s="17">
        <v>1.6</v>
      </c>
      <c r="EL33" s="17">
        <v>0.2</v>
      </c>
      <c r="EM33" s="17">
        <v>0.2</v>
      </c>
      <c r="EN33" s="17">
        <v>0.2</v>
      </c>
      <c r="EO33" s="17"/>
      <c r="EP33" s="17">
        <v>28</v>
      </c>
      <c r="EQ33" s="17">
        <v>3.2</v>
      </c>
      <c r="ER33" s="17">
        <v>68.099999999999994</v>
      </c>
      <c r="ES33" s="17">
        <v>-0.1</v>
      </c>
      <c r="ET33" s="17">
        <v>14.8</v>
      </c>
      <c r="EU33" s="17">
        <v>0</v>
      </c>
      <c r="EV33" s="17">
        <v>-34.1</v>
      </c>
      <c r="EW33" s="17">
        <v>1.2</v>
      </c>
      <c r="EX33" s="17">
        <v>0.7</v>
      </c>
      <c r="EY33" s="17">
        <v>0.6</v>
      </c>
      <c r="EZ33" s="17">
        <v>0.9</v>
      </c>
      <c r="FA33" s="17">
        <v>3.3</v>
      </c>
      <c r="FB33" s="17">
        <v>0.8</v>
      </c>
      <c r="FC33" s="17">
        <v>2.2000000000000002</v>
      </c>
      <c r="FD33" s="17">
        <v>2.5</v>
      </c>
      <c r="FE33" s="17">
        <v>10</v>
      </c>
      <c r="FF33" s="17">
        <v>0.4</v>
      </c>
      <c r="FG33" s="17">
        <v>2.1</v>
      </c>
      <c r="FH33" s="17">
        <v>0</v>
      </c>
      <c r="FI33" s="17">
        <v>4.0999999999999996</v>
      </c>
      <c r="FJ33" s="17"/>
      <c r="FK33" s="17">
        <v>572.30999999999995</v>
      </c>
      <c r="FL33" s="15"/>
      <c r="FM33" s="17">
        <v>2.1514099999999998</v>
      </c>
      <c r="FN33" s="17">
        <v>0.40500000000000003</v>
      </c>
      <c r="FO33" s="17">
        <v>1.3160000000000001</v>
      </c>
      <c r="FP33" s="17">
        <v>1.6</v>
      </c>
      <c r="FQ33" s="17">
        <v>0.28502</v>
      </c>
      <c r="FR33" s="17">
        <v>6.3189999999999996E-2</v>
      </c>
      <c r="FS33" s="17">
        <v>0.4</v>
      </c>
      <c r="FT33" s="17">
        <v>2</v>
      </c>
      <c r="FU33" s="17">
        <v>8.2206200000000003</v>
      </c>
    </row>
    <row r="34" spans="1:177" ht="24" customHeight="1" x14ac:dyDescent="0.3">
      <c r="A34" s="18" t="s">
        <v>46</v>
      </c>
      <c r="B34" s="18" t="s">
        <v>728</v>
      </c>
      <c r="C34" s="19">
        <v>4.7</v>
      </c>
      <c r="D34" s="19">
        <v>41.1</v>
      </c>
      <c r="E34" s="19">
        <v>22.7</v>
      </c>
      <c r="F34" s="19"/>
      <c r="G34" s="19"/>
      <c r="H34" s="19">
        <v>-5.9</v>
      </c>
      <c r="I34" s="19">
        <v>8.3000000000000007</v>
      </c>
      <c r="J34" s="19"/>
      <c r="K34" s="19"/>
      <c r="L34" s="19">
        <v>26.6</v>
      </c>
      <c r="M34" s="19">
        <v>30.2</v>
      </c>
      <c r="N34" s="19">
        <v>34.5</v>
      </c>
      <c r="O34" s="19">
        <v>32.9</v>
      </c>
      <c r="P34" s="19">
        <v>9.6</v>
      </c>
      <c r="Q34" s="19">
        <v>6.3</v>
      </c>
      <c r="R34" s="19">
        <v>23.8</v>
      </c>
      <c r="S34" s="19">
        <v>0.2</v>
      </c>
      <c r="T34" s="19"/>
      <c r="U34" s="19"/>
      <c r="V34" s="19"/>
      <c r="W34" s="19"/>
      <c r="X34" s="19">
        <v>3.2</v>
      </c>
      <c r="Y34" s="19">
        <v>1.1000000000000001</v>
      </c>
      <c r="Z34" s="19">
        <v>1.1000000000000001</v>
      </c>
      <c r="AA34" s="19"/>
      <c r="AB34" s="19">
        <v>-3.3</v>
      </c>
      <c r="AC34" s="19">
        <v>7.8</v>
      </c>
      <c r="AD34" s="19">
        <v>4.7</v>
      </c>
      <c r="AE34" s="19"/>
      <c r="AF34" s="19"/>
      <c r="AG34" s="19"/>
      <c r="AH34" s="19"/>
      <c r="AI34" s="19">
        <v>13.8</v>
      </c>
      <c r="AJ34" s="19">
        <v>-9</v>
      </c>
      <c r="AK34" s="19"/>
      <c r="AL34" s="19"/>
      <c r="AM34" s="19"/>
      <c r="AN34" s="19">
        <v>-0.4</v>
      </c>
      <c r="AO34" s="19">
        <v>-14</v>
      </c>
      <c r="AP34" s="19">
        <v>4.7</v>
      </c>
      <c r="AQ34" s="19">
        <v>11.1</v>
      </c>
      <c r="AR34" s="19">
        <v>0.7</v>
      </c>
      <c r="AS34" s="19">
        <v>-0.4</v>
      </c>
      <c r="AT34" s="19">
        <v>1.7</v>
      </c>
      <c r="AU34" s="19">
        <v>1.6</v>
      </c>
      <c r="AV34" s="19">
        <v>23.3</v>
      </c>
      <c r="AW34" s="19">
        <v>-26.5</v>
      </c>
      <c r="AX34" s="19">
        <v>-35.9</v>
      </c>
      <c r="AY34" s="19">
        <v>8.9</v>
      </c>
      <c r="AZ34" s="19">
        <v>-2.6</v>
      </c>
      <c r="BA34" s="19">
        <v>-0.3</v>
      </c>
      <c r="BB34" s="19">
        <v>0</v>
      </c>
      <c r="BC34" s="19">
        <v>-2.1</v>
      </c>
      <c r="BD34" s="19">
        <v>0.4</v>
      </c>
      <c r="BE34" s="19"/>
      <c r="BF34" s="19">
        <v>-2.2000000000000002</v>
      </c>
      <c r="BG34" s="19"/>
      <c r="BH34" s="19"/>
      <c r="BI34" s="19">
        <v>3.3</v>
      </c>
      <c r="BJ34" s="19">
        <v>0</v>
      </c>
      <c r="BK34" s="19"/>
      <c r="BL34" s="19"/>
      <c r="BM34" s="19"/>
      <c r="BN34" s="19"/>
      <c r="BO34" s="19"/>
      <c r="BP34" s="19">
        <v>-0.8</v>
      </c>
      <c r="BQ34" s="19">
        <v>0</v>
      </c>
      <c r="BR34" s="19"/>
      <c r="BS34" s="19">
        <v>0</v>
      </c>
      <c r="BT34" s="19">
        <v>61.6</v>
      </c>
      <c r="BU34" s="19"/>
      <c r="BV34" s="19"/>
      <c r="BW34" s="19"/>
      <c r="BX34" s="19"/>
      <c r="BY34" s="19"/>
      <c r="BZ34" s="19"/>
      <c r="CA34" s="19"/>
      <c r="CB34" s="19"/>
      <c r="CC34" s="19"/>
      <c r="CD34" s="19">
        <v>43.8</v>
      </c>
      <c r="CE34" s="19">
        <v>33.299999999999997</v>
      </c>
      <c r="CF34" s="19">
        <v>11.6</v>
      </c>
      <c r="CG34" s="19">
        <v>13.6</v>
      </c>
      <c r="CH34" s="19">
        <v>1.9</v>
      </c>
      <c r="CI34" s="19"/>
      <c r="CJ34" s="19"/>
      <c r="CK34" s="19"/>
      <c r="CL34" s="19">
        <v>13.8</v>
      </c>
      <c r="CM34" s="19">
        <v>17.100000000000001</v>
      </c>
      <c r="CN34" s="19">
        <v>-10.5</v>
      </c>
      <c r="CO34" s="19">
        <v>-23.8</v>
      </c>
      <c r="CP34" s="19"/>
      <c r="CQ34" s="19"/>
      <c r="CR34" s="19"/>
      <c r="CS34" s="19"/>
      <c r="CT34" s="19">
        <v>0</v>
      </c>
      <c r="CU34" s="19"/>
      <c r="CV34" s="19"/>
      <c r="CW34" s="19">
        <v>4.5</v>
      </c>
      <c r="CX34" s="19">
        <v>4.5999999999999996</v>
      </c>
      <c r="CY34" s="19"/>
      <c r="CZ34" s="19"/>
      <c r="DA34" s="19"/>
      <c r="DB34" s="19"/>
      <c r="DC34" s="19">
        <v>-0.1</v>
      </c>
      <c r="DD34" s="19">
        <v>-0.9</v>
      </c>
      <c r="DE34" s="19"/>
      <c r="DF34" s="19"/>
      <c r="DG34" s="19">
        <v>0.02</v>
      </c>
      <c r="DH34" s="19">
        <v>1.5</v>
      </c>
      <c r="DI34" s="19">
        <v>0.1</v>
      </c>
      <c r="DJ34" s="19">
        <v>0.4</v>
      </c>
      <c r="DK34" s="19">
        <v>0.4</v>
      </c>
      <c r="DL34" s="19">
        <v>0.6</v>
      </c>
      <c r="DM34" s="19"/>
      <c r="DN34" s="19">
        <v>-0.9</v>
      </c>
      <c r="DO34" s="19"/>
      <c r="DP34" s="19">
        <v>-3</v>
      </c>
      <c r="DQ34" s="19">
        <v>5.3</v>
      </c>
      <c r="DR34" s="19">
        <v>-4.0999999999999996</v>
      </c>
      <c r="DS34" s="19">
        <v>-0.1</v>
      </c>
      <c r="DT34" s="19">
        <v>0.5</v>
      </c>
      <c r="DU34" s="19">
        <v>0.4</v>
      </c>
      <c r="DV34" s="19"/>
      <c r="DW34" s="19">
        <v>-2.7</v>
      </c>
      <c r="DX34" s="19">
        <v>0.3</v>
      </c>
      <c r="DY34" s="19">
        <v>2.5</v>
      </c>
      <c r="DZ34" s="19">
        <v>3.1</v>
      </c>
      <c r="EA34" s="19">
        <v>1.5</v>
      </c>
      <c r="EB34" s="19"/>
      <c r="EC34" s="19">
        <v>0</v>
      </c>
      <c r="ED34" s="19">
        <v>3.3</v>
      </c>
      <c r="EE34" s="19">
        <v>-3.6</v>
      </c>
      <c r="EF34" s="19">
        <v>-4.2</v>
      </c>
      <c r="EG34" s="19">
        <v>0</v>
      </c>
      <c r="EH34" s="19">
        <v>0</v>
      </c>
      <c r="EI34" s="19">
        <v>1.1000000000000001</v>
      </c>
      <c r="EJ34" s="19">
        <v>-0.1</v>
      </c>
      <c r="EK34" s="19">
        <v>1.6</v>
      </c>
      <c r="EL34" s="19">
        <v>0.2</v>
      </c>
      <c r="EM34" s="19">
        <v>0.2</v>
      </c>
      <c r="EN34" s="19">
        <v>0.2</v>
      </c>
      <c r="EO34" s="19"/>
      <c r="EP34" s="19">
        <v>28.8</v>
      </c>
      <c r="EQ34" s="19">
        <v>3.3</v>
      </c>
      <c r="ER34" s="19">
        <v>68.099999999999994</v>
      </c>
      <c r="ES34" s="19">
        <v>0</v>
      </c>
      <c r="ET34" s="19">
        <v>17.3</v>
      </c>
      <c r="EU34" s="19">
        <v>0.3</v>
      </c>
      <c r="EV34" s="19">
        <v>-34.6</v>
      </c>
      <c r="EW34" s="19">
        <v>1.2</v>
      </c>
      <c r="EX34" s="19">
        <v>0.7</v>
      </c>
      <c r="EY34" s="19">
        <v>0.6</v>
      </c>
      <c r="EZ34" s="19">
        <v>0.9</v>
      </c>
      <c r="FA34" s="19">
        <v>3.4</v>
      </c>
      <c r="FB34" s="19">
        <v>0.8</v>
      </c>
      <c r="FC34" s="19">
        <v>1.9</v>
      </c>
      <c r="FD34" s="19">
        <v>2.7</v>
      </c>
      <c r="FE34" s="19">
        <v>10.3</v>
      </c>
      <c r="FF34" s="19">
        <v>0</v>
      </c>
      <c r="FG34" s="19">
        <v>1.4</v>
      </c>
      <c r="FH34" s="19">
        <v>0</v>
      </c>
      <c r="FI34" s="19">
        <v>3.7</v>
      </c>
      <c r="FJ34" s="19"/>
      <c r="FK34" s="19">
        <v>510.72</v>
      </c>
      <c r="FL34" s="15"/>
      <c r="FM34" s="19">
        <v>2.0229400000000002</v>
      </c>
      <c r="FN34" s="19">
        <v>0.26900000000000002</v>
      </c>
      <c r="FO34" s="19">
        <v>1.204</v>
      </c>
      <c r="FP34" s="19">
        <v>1.6</v>
      </c>
      <c r="FQ34" s="19">
        <v>0.28122000000000003</v>
      </c>
      <c r="FR34" s="19">
        <v>6.9440000000000002E-2</v>
      </c>
      <c r="FS34" s="19">
        <v>0.4</v>
      </c>
      <c r="FT34" s="19">
        <v>2</v>
      </c>
      <c r="FU34" s="19">
        <v>7.8465999999999996</v>
      </c>
    </row>
    <row r="35" spans="1:177" ht="24" customHeight="1" x14ac:dyDescent="0.3">
      <c r="A35" s="13" t="s">
        <v>46</v>
      </c>
      <c r="B35" s="13" t="s">
        <v>729</v>
      </c>
      <c r="C35" s="14">
        <v>3.6</v>
      </c>
      <c r="D35" s="14">
        <v>38.700000000000003</v>
      </c>
      <c r="E35" s="14">
        <v>21.8</v>
      </c>
      <c r="F35" s="14"/>
      <c r="G35" s="14"/>
      <c r="H35" s="14">
        <v>-7.4</v>
      </c>
      <c r="I35" s="14">
        <v>5.0999999999999996</v>
      </c>
      <c r="J35" s="14"/>
      <c r="K35" s="14"/>
      <c r="L35" s="14">
        <v>24</v>
      </c>
      <c r="M35" s="14">
        <v>27.9</v>
      </c>
      <c r="N35" s="14">
        <v>31.6</v>
      </c>
      <c r="O35" s="14">
        <v>31.6</v>
      </c>
      <c r="P35" s="14">
        <v>8.5</v>
      </c>
      <c r="Q35" s="14">
        <v>5.5</v>
      </c>
      <c r="R35" s="14">
        <v>23.6</v>
      </c>
      <c r="S35" s="14">
        <v>0.2</v>
      </c>
      <c r="T35" s="14"/>
      <c r="U35" s="14"/>
      <c r="V35" s="14"/>
      <c r="W35" s="14"/>
      <c r="X35" s="14">
        <v>2</v>
      </c>
      <c r="Y35" s="14">
        <v>1.2</v>
      </c>
      <c r="Z35" s="14">
        <v>1.2</v>
      </c>
      <c r="AA35" s="14"/>
      <c r="AB35" s="14">
        <v>-3.3</v>
      </c>
      <c r="AC35" s="14">
        <v>7.6</v>
      </c>
      <c r="AD35" s="14">
        <v>3.3</v>
      </c>
      <c r="AE35" s="14"/>
      <c r="AF35" s="14"/>
      <c r="AG35" s="14"/>
      <c r="AH35" s="14"/>
      <c r="AI35" s="14">
        <v>12.3</v>
      </c>
      <c r="AJ35" s="14">
        <v>-8.5</v>
      </c>
      <c r="AK35" s="14"/>
      <c r="AL35" s="14"/>
      <c r="AM35" s="14"/>
      <c r="AN35" s="14">
        <v>-0.7</v>
      </c>
      <c r="AO35" s="14">
        <v>-17.100000000000001</v>
      </c>
      <c r="AP35" s="14">
        <v>3.9</v>
      </c>
      <c r="AQ35" s="14">
        <v>10.8</v>
      </c>
      <c r="AR35" s="14">
        <v>0.9</v>
      </c>
      <c r="AS35" s="14">
        <v>-0.4</v>
      </c>
      <c r="AT35" s="14">
        <v>1.7</v>
      </c>
      <c r="AU35" s="14">
        <v>0.9</v>
      </c>
      <c r="AV35" s="14">
        <v>21.8</v>
      </c>
      <c r="AW35" s="14">
        <v>-28</v>
      </c>
      <c r="AX35" s="14">
        <v>-37.5</v>
      </c>
      <c r="AY35" s="14">
        <v>8.6999999999999993</v>
      </c>
      <c r="AZ35" s="14">
        <v>-2.8</v>
      </c>
      <c r="BA35" s="14">
        <v>-0.5</v>
      </c>
      <c r="BB35" s="14">
        <v>0</v>
      </c>
      <c r="BC35" s="14">
        <v>-2.7</v>
      </c>
      <c r="BD35" s="14">
        <v>0.3</v>
      </c>
      <c r="BE35" s="14"/>
      <c r="BF35" s="14">
        <v>-3.5</v>
      </c>
      <c r="BG35" s="14"/>
      <c r="BH35" s="14"/>
      <c r="BI35" s="14">
        <v>2.4</v>
      </c>
      <c r="BJ35" s="14">
        <v>0</v>
      </c>
      <c r="BK35" s="14"/>
      <c r="BL35" s="14"/>
      <c r="BM35" s="14"/>
      <c r="BN35" s="14"/>
      <c r="BO35" s="14"/>
      <c r="BP35" s="14">
        <v>-2</v>
      </c>
      <c r="BQ35" s="14">
        <v>0</v>
      </c>
      <c r="BR35" s="14"/>
      <c r="BS35" s="14">
        <v>0</v>
      </c>
      <c r="BT35" s="14">
        <v>59.5</v>
      </c>
      <c r="BU35" s="14"/>
      <c r="BV35" s="14"/>
      <c r="BW35" s="14"/>
      <c r="BX35" s="14"/>
      <c r="BY35" s="14"/>
      <c r="BZ35" s="14"/>
      <c r="CA35" s="14"/>
      <c r="CB35" s="14"/>
      <c r="CC35" s="14"/>
      <c r="CD35" s="14">
        <v>44.4</v>
      </c>
      <c r="CE35" s="14">
        <v>33</v>
      </c>
      <c r="CF35" s="14">
        <v>11.5</v>
      </c>
      <c r="CG35" s="14">
        <v>11.9</v>
      </c>
      <c r="CH35" s="14">
        <v>1.6</v>
      </c>
      <c r="CI35" s="14"/>
      <c r="CJ35" s="14"/>
      <c r="CK35" s="14"/>
      <c r="CL35" s="14">
        <v>11.4</v>
      </c>
      <c r="CM35" s="14">
        <v>14.5</v>
      </c>
      <c r="CN35" s="14">
        <v>-13.7</v>
      </c>
      <c r="CO35" s="14">
        <v>0</v>
      </c>
      <c r="CP35" s="14"/>
      <c r="CQ35" s="14"/>
      <c r="CR35" s="14"/>
      <c r="CS35" s="14"/>
      <c r="CT35" s="14">
        <v>0</v>
      </c>
      <c r="CU35" s="14"/>
      <c r="CV35" s="14"/>
      <c r="CW35" s="14">
        <v>4.0999999999999996</v>
      </c>
      <c r="CX35" s="14">
        <v>4.0999999999999996</v>
      </c>
      <c r="CY35" s="14"/>
      <c r="CZ35" s="14"/>
      <c r="DA35" s="14"/>
      <c r="DB35" s="14"/>
      <c r="DC35" s="14">
        <v>-0.1</v>
      </c>
      <c r="DD35" s="14">
        <v>-0.9</v>
      </c>
      <c r="DE35" s="14"/>
      <c r="DF35" s="14"/>
      <c r="DG35" s="14">
        <v>0.01</v>
      </c>
      <c r="DH35" s="14">
        <v>1.3</v>
      </c>
      <c r="DI35" s="14">
        <v>0.1</v>
      </c>
      <c r="DJ35" s="14">
        <v>0.5</v>
      </c>
      <c r="DK35" s="14">
        <v>0.4</v>
      </c>
      <c r="DL35" s="14">
        <v>0.6</v>
      </c>
      <c r="DM35" s="14"/>
      <c r="DN35" s="14">
        <v>-0.9</v>
      </c>
      <c r="DO35" s="14"/>
      <c r="DP35" s="14">
        <v>-3</v>
      </c>
      <c r="DQ35" s="14">
        <v>5.2</v>
      </c>
      <c r="DR35" s="14">
        <v>-4.0999999999999996</v>
      </c>
      <c r="DS35" s="14">
        <v>-0.1</v>
      </c>
      <c r="DT35" s="14">
        <v>0.5</v>
      </c>
      <c r="DU35" s="14">
        <v>0.4</v>
      </c>
      <c r="DV35" s="14"/>
      <c r="DW35" s="14">
        <v>-2.6</v>
      </c>
      <c r="DX35" s="14">
        <v>0.6</v>
      </c>
      <c r="DY35" s="14">
        <v>2.6</v>
      </c>
      <c r="DZ35" s="14">
        <v>3.1</v>
      </c>
      <c r="EA35" s="14">
        <v>1.3</v>
      </c>
      <c r="EB35" s="14"/>
      <c r="EC35" s="14">
        <v>0</v>
      </c>
      <c r="ED35" s="14">
        <v>3.4</v>
      </c>
      <c r="EE35" s="14">
        <v>-3.8</v>
      </c>
      <c r="EF35" s="14">
        <v>-5.3</v>
      </c>
      <c r="EG35" s="14">
        <v>0</v>
      </c>
      <c r="EH35" s="14">
        <v>0</v>
      </c>
      <c r="EI35" s="14">
        <v>1.1000000000000001</v>
      </c>
      <c r="EJ35" s="14">
        <v>-0.1</v>
      </c>
      <c r="EK35" s="14">
        <v>1.5</v>
      </c>
      <c r="EL35" s="14">
        <v>0.2</v>
      </c>
      <c r="EM35" s="14">
        <v>0.2</v>
      </c>
      <c r="EN35" s="14">
        <v>0.2</v>
      </c>
      <c r="EO35" s="14"/>
      <c r="EP35" s="14">
        <v>29.1</v>
      </c>
      <c r="EQ35" s="14">
        <v>3.2</v>
      </c>
      <c r="ER35" s="14">
        <v>69.2</v>
      </c>
      <c r="ES35" s="14">
        <v>0</v>
      </c>
      <c r="ET35" s="14">
        <v>16.7</v>
      </c>
      <c r="EU35" s="14">
        <v>1.9</v>
      </c>
      <c r="EV35" s="14">
        <v>-31.6</v>
      </c>
      <c r="EW35" s="14">
        <v>1.2</v>
      </c>
      <c r="EX35" s="14">
        <v>0.7</v>
      </c>
      <c r="EY35" s="14">
        <v>0.6</v>
      </c>
      <c r="EZ35" s="14">
        <v>0.9</v>
      </c>
      <c r="FA35" s="14">
        <v>3.3</v>
      </c>
      <c r="FB35" s="14">
        <v>0.8</v>
      </c>
      <c r="FC35" s="14">
        <v>1.6</v>
      </c>
      <c r="FD35" s="14">
        <v>2.7</v>
      </c>
      <c r="FE35" s="14">
        <v>10.4</v>
      </c>
      <c r="FF35" s="14">
        <v>0.2</v>
      </c>
      <c r="FG35" s="14">
        <v>2.5</v>
      </c>
      <c r="FH35" s="14">
        <v>0</v>
      </c>
      <c r="FI35" s="14">
        <v>4.0999999999999996</v>
      </c>
      <c r="FJ35" s="14"/>
      <c r="FK35" s="14">
        <v>488.81</v>
      </c>
      <c r="FL35" s="15"/>
      <c r="FM35" s="14">
        <v>1.6356299999999999</v>
      </c>
      <c r="FN35" s="14">
        <v>-0.46100000000000002</v>
      </c>
      <c r="FO35" s="14">
        <v>1.032</v>
      </c>
      <c r="FP35" s="14">
        <v>1.6</v>
      </c>
      <c r="FQ35" s="14">
        <v>0.28734999999999999</v>
      </c>
      <c r="FR35" s="14">
        <v>6.4380000000000007E-2</v>
      </c>
      <c r="FS35" s="14">
        <v>0.4</v>
      </c>
      <c r="FT35" s="14">
        <v>1.9</v>
      </c>
      <c r="FU35" s="14">
        <v>6.4583599999999999</v>
      </c>
    </row>
    <row r="36" spans="1:177" ht="24" customHeight="1" x14ac:dyDescent="0.3">
      <c r="A36" s="16" t="s">
        <v>46</v>
      </c>
      <c r="B36" s="16" t="s">
        <v>730</v>
      </c>
      <c r="C36" s="17">
        <v>1.2</v>
      </c>
      <c r="D36" s="17">
        <v>26.4</v>
      </c>
      <c r="E36" s="17">
        <v>19</v>
      </c>
      <c r="F36" s="17"/>
      <c r="G36" s="17"/>
      <c r="H36" s="17">
        <v>-8.4</v>
      </c>
      <c r="I36" s="17">
        <v>4.4000000000000004</v>
      </c>
      <c r="J36" s="17"/>
      <c r="K36" s="17"/>
      <c r="L36" s="17">
        <v>16.8</v>
      </c>
      <c r="M36" s="17">
        <v>18.399999999999999</v>
      </c>
      <c r="N36" s="17">
        <v>21.3</v>
      </c>
      <c r="O36" s="17">
        <v>19.5</v>
      </c>
      <c r="P36" s="17">
        <v>5</v>
      </c>
      <c r="Q36" s="17">
        <v>3.8</v>
      </c>
      <c r="R36" s="17">
        <v>19.100000000000001</v>
      </c>
      <c r="S36" s="17">
        <v>0.1</v>
      </c>
      <c r="T36" s="17"/>
      <c r="U36" s="17"/>
      <c r="V36" s="17"/>
      <c r="W36" s="17"/>
      <c r="X36" s="17">
        <v>-2.7</v>
      </c>
      <c r="Y36" s="17">
        <v>1.1000000000000001</v>
      </c>
      <c r="Z36" s="17">
        <v>0.6</v>
      </c>
      <c r="AA36" s="17"/>
      <c r="AB36" s="17">
        <v>-3.5</v>
      </c>
      <c r="AC36" s="17">
        <v>7.6</v>
      </c>
      <c r="AD36" s="17">
        <v>2.5</v>
      </c>
      <c r="AE36" s="17"/>
      <c r="AF36" s="17"/>
      <c r="AG36" s="17"/>
      <c r="AH36" s="17"/>
      <c r="AI36" s="17">
        <v>11.3</v>
      </c>
      <c r="AJ36" s="17">
        <v>-7.5</v>
      </c>
      <c r="AK36" s="17"/>
      <c r="AL36" s="17"/>
      <c r="AM36" s="17"/>
      <c r="AN36" s="17">
        <v>-0.9</v>
      </c>
      <c r="AO36" s="17">
        <v>-18.7</v>
      </c>
      <c r="AP36" s="17">
        <v>3.2</v>
      </c>
      <c r="AQ36" s="17">
        <v>12.8</v>
      </c>
      <c r="AR36" s="17">
        <v>0.5</v>
      </c>
      <c r="AS36" s="17">
        <v>-0.5</v>
      </c>
      <c r="AT36" s="17">
        <v>1.7</v>
      </c>
      <c r="AU36" s="17">
        <v>2.1</v>
      </c>
      <c r="AV36" s="17">
        <v>16.3</v>
      </c>
      <c r="AW36" s="17">
        <v>-33.4</v>
      </c>
      <c r="AX36" s="17">
        <v>-42.4</v>
      </c>
      <c r="AY36" s="17">
        <v>4.0999999999999996</v>
      </c>
      <c r="AZ36" s="17">
        <v>-2.9</v>
      </c>
      <c r="BA36" s="17">
        <v>-0.7</v>
      </c>
      <c r="BB36" s="17">
        <v>0</v>
      </c>
      <c r="BC36" s="17">
        <v>-2.6</v>
      </c>
      <c r="BD36" s="17">
        <v>0.4</v>
      </c>
      <c r="BE36" s="17"/>
      <c r="BF36" s="17">
        <v>-3.2</v>
      </c>
      <c r="BG36" s="17"/>
      <c r="BH36" s="17"/>
      <c r="BI36" s="17">
        <v>0.6</v>
      </c>
      <c r="BJ36" s="17">
        <v>0</v>
      </c>
      <c r="BK36" s="17"/>
      <c r="BL36" s="17"/>
      <c r="BM36" s="17"/>
      <c r="BN36" s="17"/>
      <c r="BO36" s="17"/>
      <c r="BP36" s="17">
        <v>-4.4000000000000004</v>
      </c>
      <c r="BQ36" s="17">
        <v>0</v>
      </c>
      <c r="BR36" s="17"/>
      <c r="BS36" s="17">
        <v>0</v>
      </c>
      <c r="BT36" s="17">
        <v>56.2</v>
      </c>
      <c r="BU36" s="17"/>
      <c r="BV36" s="17"/>
      <c r="BW36" s="17"/>
      <c r="BX36" s="17"/>
      <c r="BY36" s="17"/>
      <c r="BZ36" s="17"/>
      <c r="CA36" s="17"/>
      <c r="CB36" s="17"/>
      <c r="CC36" s="17"/>
      <c r="CD36" s="17">
        <v>44</v>
      </c>
      <c r="CE36" s="17">
        <v>34.9</v>
      </c>
      <c r="CF36" s="17">
        <v>13.1</v>
      </c>
      <c r="CG36" s="17">
        <v>11</v>
      </c>
      <c r="CH36" s="17">
        <v>2</v>
      </c>
      <c r="CI36" s="17"/>
      <c r="CJ36" s="17"/>
      <c r="CK36" s="17"/>
      <c r="CL36" s="17">
        <v>5.7</v>
      </c>
      <c r="CM36" s="17">
        <v>8.5</v>
      </c>
      <c r="CN36" s="17">
        <v>-22.5</v>
      </c>
      <c r="CO36" s="17">
        <v>0</v>
      </c>
      <c r="CP36" s="17"/>
      <c r="CQ36" s="17"/>
      <c r="CR36" s="17"/>
      <c r="CS36" s="17"/>
      <c r="CT36" s="17">
        <v>0</v>
      </c>
      <c r="CU36" s="17"/>
      <c r="CV36" s="17"/>
      <c r="CW36" s="17">
        <v>3.3</v>
      </c>
      <c r="CX36" s="17">
        <v>3.4</v>
      </c>
      <c r="CY36" s="17"/>
      <c r="CZ36" s="17"/>
      <c r="DA36" s="17"/>
      <c r="DB36" s="17"/>
      <c r="DC36" s="17">
        <v>-0.1</v>
      </c>
      <c r="DD36" s="17">
        <v>-0.9</v>
      </c>
      <c r="DE36" s="17"/>
      <c r="DF36" s="17"/>
      <c r="DG36" s="17">
        <v>0.01</v>
      </c>
      <c r="DH36" s="17">
        <v>1.3</v>
      </c>
      <c r="DI36" s="17">
        <v>0.1</v>
      </c>
      <c r="DJ36" s="17">
        <v>0.3</v>
      </c>
      <c r="DK36" s="17">
        <v>0.4</v>
      </c>
      <c r="DL36" s="17">
        <v>0.6</v>
      </c>
      <c r="DM36" s="17"/>
      <c r="DN36" s="17">
        <v>-0.9</v>
      </c>
      <c r="DO36" s="17"/>
      <c r="DP36" s="17">
        <v>-3.1</v>
      </c>
      <c r="DQ36" s="17">
        <v>4.4000000000000004</v>
      </c>
      <c r="DR36" s="17">
        <v>-4.0999999999999996</v>
      </c>
      <c r="DS36" s="17">
        <v>-0.2</v>
      </c>
      <c r="DT36" s="17">
        <v>0.5</v>
      </c>
      <c r="DU36" s="17">
        <v>0.4</v>
      </c>
      <c r="DV36" s="17"/>
      <c r="DW36" s="17">
        <v>-2.6</v>
      </c>
      <c r="DX36" s="17">
        <v>0.4</v>
      </c>
      <c r="DY36" s="17">
        <v>2.5</v>
      </c>
      <c r="DZ36" s="17">
        <v>2.9</v>
      </c>
      <c r="EA36" s="17">
        <v>1.1000000000000001</v>
      </c>
      <c r="EB36" s="17"/>
      <c r="EC36" s="17">
        <v>0</v>
      </c>
      <c r="ED36" s="17">
        <v>3.4</v>
      </c>
      <c r="EE36" s="17">
        <v>-9.4</v>
      </c>
      <c r="EF36" s="17">
        <v>-4.7</v>
      </c>
      <c r="EG36" s="17">
        <v>0</v>
      </c>
      <c r="EH36" s="17">
        <v>0</v>
      </c>
      <c r="EI36" s="17">
        <v>1.1000000000000001</v>
      </c>
      <c r="EJ36" s="17">
        <v>-0.1</v>
      </c>
      <c r="EK36" s="17">
        <v>1.6</v>
      </c>
      <c r="EL36" s="17">
        <v>0.2</v>
      </c>
      <c r="EM36" s="17">
        <v>0.2</v>
      </c>
      <c r="EN36" s="17">
        <v>0.2</v>
      </c>
      <c r="EO36" s="17"/>
      <c r="EP36" s="17">
        <v>28.6</v>
      </c>
      <c r="EQ36" s="17">
        <v>3.1</v>
      </c>
      <c r="ER36" s="17">
        <v>68.5</v>
      </c>
      <c r="ES36" s="17">
        <v>-0.2</v>
      </c>
      <c r="ET36" s="17">
        <v>16.399999999999999</v>
      </c>
      <c r="EU36" s="17">
        <v>2.1</v>
      </c>
      <c r="EV36" s="17">
        <v>-35.799999999999997</v>
      </c>
      <c r="EW36" s="17">
        <v>1.2</v>
      </c>
      <c r="EX36" s="17">
        <v>0.7</v>
      </c>
      <c r="EY36" s="17">
        <v>0.6</v>
      </c>
      <c r="EZ36" s="17">
        <v>0.9</v>
      </c>
      <c r="FA36" s="17">
        <v>3.1</v>
      </c>
      <c r="FB36" s="17">
        <v>0.8</v>
      </c>
      <c r="FC36" s="17">
        <v>1.5</v>
      </c>
      <c r="FD36" s="17">
        <v>2.5</v>
      </c>
      <c r="FE36" s="17">
        <v>10.199999999999999</v>
      </c>
      <c r="FF36" s="17">
        <v>0.1</v>
      </c>
      <c r="FG36" s="17">
        <v>1</v>
      </c>
      <c r="FH36" s="17">
        <v>0.5</v>
      </c>
      <c r="FI36" s="17">
        <v>4.2</v>
      </c>
      <c r="FJ36" s="17"/>
      <c r="FK36" s="17">
        <v>353.11</v>
      </c>
      <c r="FL36" s="15"/>
      <c r="FM36" s="17">
        <v>1.5210399999999999</v>
      </c>
      <c r="FN36" s="17">
        <v>-0.72199999999999998</v>
      </c>
      <c r="FO36" s="17">
        <v>1.0680000000000001</v>
      </c>
      <c r="FP36" s="17">
        <v>1.6</v>
      </c>
      <c r="FQ36" s="17">
        <v>0.28192</v>
      </c>
      <c r="FR36" s="17">
        <v>6.5720000000000001E-2</v>
      </c>
      <c r="FS36" s="17">
        <v>0.4</v>
      </c>
      <c r="FT36" s="17">
        <v>1.9</v>
      </c>
      <c r="FU36" s="17">
        <v>6.1146799999999999</v>
      </c>
    </row>
    <row r="37" spans="1:177" ht="24" customHeight="1" x14ac:dyDescent="0.3">
      <c r="A37" s="16" t="s">
        <v>46</v>
      </c>
      <c r="B37" s="16" t="s">
        <v>731</v>
      </c>
      <c r="C37" s="17">
        <v>-0.5</v>
      </c>
      <c r="D37" s="17">
        <v>28.9</v>
      </c>
      <c r="E37" s="17">
        <v>19.899999999999999</v>
      </c>
      <c r="F37" s="17"/>
      <c r="G37" s="17"/>
      <c r="H37" s="17">
        <v>-10.1</v>
      </c>
      <c r="I37" s="17">
        <v>1.1000000000000001</v>
      </c>
      <c r="J37" s="17"/>
      <c r="K37" s="17"/>
      <c r="L37" s="17">
        <v>16.3</v>
      </c>
      <c r="M37" s="17">
        <v>15.6</v>
      </c>
      <c r="N37" s="17">
        <v>18.3</v>
      </c>
      <c r="O37" s="17">
        <v>23.5</v>
      </c>
      <c r="P37" s="17">
        <v>4.2</v>
      </c>
      <c r="Q37" s="17">
        <v>2.9</v>
      </c>
      <c r="R37" s="17">
        <v>21.9</v>
      </c>
      <c r="S37" s="17">
        <v>-0.1</v>
      </c>
      <c r="T37" s="17"/>
      <c r="U37" s="17"/>
      <c r="V37" s="17"/>
      <c r="W37" s="17"/>
      <c r="X37" s="17">
        <v>0.2</v>
      </c>
      <c r="Y37" s="17">
        <v>0.4</v>
      </c>
      <c r="Z37" s="17">
        <v>0.5</v>
      </c>
      <c r="AA37" s="17"/>
      <c r="AB37" s="17">
        <v>-3.5</v>
      </c>
      <c r="AC37" s="17">
        <v>7.4</v>
      </c>
      <c r="AD37" s="17">
        <v>-0.5</v>
      </c>
      <c r="AE37" s="17"/>
      <c r="AF37" s="17"/>
      <c r="AG37" s="17"/>
      <c r="AH37" s="17"/>
      <c r="AI37" s="17">
        <v>9.1</v>
      </c>
      <c r="AJ37" s="17">
        <v>-11.3</v>
      </c>
      <c r="AK37" s="17"/>
      <c r="AL37" s="17"/>
      <c r="AM37" s="17"/>
      <c r="AN37" s="17">
        <v>-0.9</v>
      </c>
      <c r="AO37" s="17">
        <v>-18.7</v>
      </c>
      <c r="AP37" s="17">
        <v>3.4</v>
      </c>
      <c r="AQ37" s="17">
        <v>11.7</v>
      </c>
      <c r="AR37" s="17">
        <v>0.9</v>
      </c>
      <c r="AS37" s="17">
        <v>-0.2</v>
      </c>
      <c r="AT37" s="17">
        <v>1.7</v>
      </c>
      <c r="AU37" s="17">
        <v>-0.2</v>
      </c>
      <c r="AV37" s="17">
        <v>15.2</v>
      </c>
      <c r="AW37" s="17">
        <v>-34.5</v>
      </c>
      <c r="AX37" s="17">
        <v>-43.7</v>
      </c>
      <c r="AY37" s="17">
        <v>5.4</v>
      </c>
      <c r="AZ37" s="17">
        <v>-2.8</v>
      </c>
      <c r="BA37" s="17">
        <v>-0.6</v>
      </c>
      <c r="BB37" s="17">
        <v>0</v>
      </c>
      <c r="BC37" s="17">
        <v>-4.5999999999999996</v>
      </c>
      <c r="BD37" s="17">
        <v>0.4</v>
      </c>
      <c r="BE37" s="17"/>
      <c r="BF37" s="17">
        <v>-8</v>
      </c>
      <c r="BG37" s="17"/>
      <c r="BH37" s="17"/>
      <c r="BI37" s="17">
        <v>0</v>
      </c>
      <c r="BJ37" s="17">
        <v>0</v>
      </c>
      <c r="BK37" s="17"/>
      <c r="BL37" s="17"/>
      <c r="BM37" s="17"/>
      <c r="BN37" s="17"/>
      <c r="BO37" s="17"/>
      <c r="BP37" s="17">
        <v>-2.1</v>
      </c>
      <c r="BQ37" s="17">
        <v>0</v>
      </c>
      <c r="BR37" s="17"/>
      <c r="BS37" s="17">
        <v>0</v>
      </c>
      <c r="BT37" s="17">
        <v>54.5</v>
      </c>
      <c r="BU37" s="17"/>
      <c r="BV37" s="17"/>
      <c r="BW37" s="17"/>
      <c r="BX37" s="17"/>
      <c r="BY37" s="17"/>
      <c r="BZ37" s="17"/>
      <c r="CA37" s="17"/>
      <c r="CB37" s="17"/>
      <c r="CC37" s="17"/>
      <c r="CD37" s="17">
        <v>45.1</v>
      </c>
      <c r="CE37" s="17">
        <v>33.9</v>
      </c>
      <c r="CF37" s="17">
        <v>12.5</v>
      </c>
      <c r="CG37" s="17">
        <v>11</v>
      </c>
      <c r="CH37" s="17">
        <v>1.8</v>
      </c>
      <c r="CI37" s="17"/>
      <c r="CJ37" s="17"/>
      <c r="CK37" s="17"/>
      <c r="CL37" s="17">
        <v>3.4</v>
      </c>
      <c r="CM37" s="17">
        <v>6.6</v>
      </c>
      <c r="CN37" s="17">
        <v>-25.8</v>
      </c>
      <c r="CO37" s="17">
        <v>0</v>
      </c>
      <c r="CP37" s="17"/>
      <c r="CQ37" s="17"/>
      <c r="CR37" s="17"/>
      <c r="CS37" s="17"/>
      <c r="CT37" s="17">
        <v>0</v>
      </c>
      <c r="CU37" s="17"/>
      <c r="CV37" s="17"/>
      <c r="CW37" s="17">
        <v>2.8</v>
      </c>
      <c r="CX37" s="17">
        <v>9</v>
      </c>
      <c r="CY37" s="17"/>
      <c r="CZ37" s="17"/>
      <c r="DA37" s="17"/>
      <c r="DB37" s="17"/>
      <c r="DC37" s="17">
        <v>-0.1</v>
      </c>
      <c r="DD37" s="17">
        <v>-0.9</v>
      </c>
      <c r="DE37" s="17"/>
      <c r="DF37" s="17"/>
      <c r="DG37" s="17">
        <v>0.01</v>
      </c>
      <c r="DH37" s="17">
        <v>1.3</v>
      </c>
      <c r="DI37" s="17">
        <v>0.1</v>
      </c>
      <c r="DJ37" s="17">
        <v>-0.1</v>
      </c>
      <c r="DK37" s="17">
        <v>0.4</v>
      </c>
      <c r="DL37" s="17">
        <v>0.6</v>
      </c>
      <c r="DM37" s="17"/>
      <c r="DN37" s="17">
        <v>-0.9</v>
      </c>
      <c r="DO37" s="17"/>
      <c r="DP37" s="17">
        <v>-3</v>
      </c>
      <c r="DQ37" s="17">
        <v>4.0999999999999996</v>
      </c>
      <c r="DR37" s="17">
        <v>-4.0999999999999996</v>
      </c>
      <c r="DS37" s="17">
        <v>0</v>
      </c>
      <c r="DT37" s="17">
        <v>0.4</v>
      </c>
      <c r="DU37" s="17">
        <v>0.4</v>
      </c>
      <c r="DV37" s="17"/>
      <c r="DW37" s="17">
        <v>-2.6</v>
      </c>
      <c r="DX37" s="17">
        <v>0.3</v>
      </c>
      <c r="DY37" s="17">
        <v>2.6</v>
      </c>
      <c r="DZ37" s="17">
        <v>3.1</v>
      </c>
      <c r="EA37" s="17">
        <v>1.1000000000000001</v>
      </c>
      <c r="EB37" s="17"/>
      <c r="EC37" s="17">
        <v>0.2</v>
      </c>
      <c r="ED37" s="17">
        <v>3.3</v>
      </c>
      <c r="EE37" s="17">
        <v>-2.7</v>
      </c>
      <c r="EF37" s="17">
        <v>-4.4000000000000004</v>
      </c>
      <c r="EG37" s="17">
        <v>0</v>
      </c>
      <c r="EH37" s="17">
        <v>0</v>
      </c>
      <c r="EI37" s="17">
        <v>1.1000000000000001</v>
      </c>
      <c r="EJ37" s="17">
        <v>-0.1</v>
      </c>
      <c r="EK37" s="17">
        <v>1.6</v>
      </c>
      <c r="EL37" s="17">
        <v>0.2</v>
      </c>
      <c r="EM37" s="17">
        <v>0.2</v>
      </c>
      <c r="EN37" s="17">
        <v>0.2</v>
      </c>
      <c r="EO37" s="17"/>
      <c r="EP37" s="17">
        <v>29.2</v>
      </c>
      <c r="EQ37" s="17">
        <v>2.7</v>
      </c>
      <c r="ER37" s="17">
        <v>60.9</v>
      </c>
      <c r="ES37" s="17">
        <v>-0.2</v>
      </c>
      <c r="ET37" s="17">
        <v>15.9</v>
      </c>
      <c r="EU37" s="17">
        <v>2.2000000000000002</v>
      </c>
      <c r="EV37" s="17">
        <v>-37</v>
      </c>
      <c r="EW37" s="17">
        <v>1.2</v>
      </c>
      <c r="EX37" s="17">
        <v>0.7</v>
      </c>
      <c r="EY37" s="17">
        <v>0.6</v>
      </c>
      <c r="EZ37" s="17">
        <v>0.9</v>
      </c>
      <c r="FA37" s="17">
        <v>2.7</v>
      </c>
      <c r="FB37" s="17">
        <v>0.8</v>
      </c>
      <c r="FC37" s="17">
        <v>1.6</v>
      </c>
      <c r="FD37" s="17">
        <v>2.1</v>
      </c>
      <c r="FE37" s="17">
        <v>9.6</v>
      </c>
      <c r="FF37" s="17">
        <v>0.6</v>
      </c>
      <c r="FG37" s="17">
        <v>1.4</v>
      </c>
      <c r="FH37" s="17">
        <v>0.1</v>
      </c>
      <c r="FI37" s="17">
        <v>4.2</v>
      </c>
      <c r="FJ37" s="17"/>
      <c r="FK37" s="17">
        <v>323.91000000000003</v>
      </c>
      <c r="FL37" s="15"/>
      <c r="FM37" s="17">
        <v>1.77772</v>
      </c>
      <c r="FN37" s="17">
        <v>-0.56999999999999995</v>
      </c>
      <c r="FO37" s="17">
        <v>1.232</v>
      </c>
      <c r="FP37" s="17">
        <v>1.5</v>
      </c>
      <c r="FQ37" s="17">
        <v>0.26943</v>
      </c>
      <c r="FR37" s="17">
        <v>6.5379999999999994E-2</v>
      </c>
      <c r="FS37" s="17">
        <v>0.2</v>
      </c>
      <c r="FT37" s="17">
        <v>2</v>
      </c>
      <c r="FU37" s="17">
        <v>6.4745299999999997</v>
      </c>
    </row>
    <row r="38" spans="1:177" ht="24" customHeight="1" x14ac:dyDescent="0.3">
      <c r="A38" s="16" t="s">
        <v>46</v>
      </c>
      <c r="B38" s="16" t="s">
        <v>732</v>
      </c>
      <c r="C38" s="17">
        <v>5.0999999999999996</v>
      </c>
      <c r="D38" s="17">
        <v>34.299999999999997</v>
      </c>
      <c r="E38" s="17">
        <v>20.2</v>
      </c>
      <c r="F38" s="17"/>
      <c r="G38" s="17"/>
      <c r="H38" s="17">
        <v>-7.9</v>
      </c>
      <c r="I38" s="17">
        <v>19.5</v>
      </c>
      <c r="J38" s="17"/>
      <c r="K38" s="17"/>
      <c r="L38" s="17">
        <v>16.2</v>
      </c>
      <c r="M38" s="17">
        <v>16.100000000000001</v>
      </c>
      <c r="N38" s="17">
        <v>17.899999999999999</v>
      </c>
      <c r="O38" s="17">
        <v>22.1</v>
      </c>
      <c r="P38" s="17">
        <v>4.4000000000000004</v>
      </c>
      <c r="Q38" s="17">
        <v>3.4</v>
      </c>
      <c r="R38" s="17">
        <v>21.8</v>
      </c>
      <c r="S38" s="17">
        <v>0</v>
      </c>
      <c r="T38" s="17"/>
      <c r="U38" s="17"/>
      <c r="V38" s="17"/>
      <c r="W38" s="17"/>
      <c r="X38" s="17">
        <v>-0.3</v>
      </c>
      <c r="Y38" s="17">
        <v>1</v>
      </c>
      <c r="Z38" s="17">
        <v>1</v>
      </c>
      <c r="AA38" s="17"/>
      <c r="AB38" s="17">
        <v>-3.4</v>
      </c>
      <c r="AC38" s="17">
        <v>7.2</v>
      </c>
      <c r="AD38" s="17">
        <v>0.8</v>
      </c>
      <c r="AE38" s="17"/>
      <c r="AF38" s="17"/>
      <c r="AG38" s="17"/>
      <c r="AH38" s="17"/>
      <c r="AI38" s="17">
        <v>11</v>
      </c>
      <c r="AJ38" s="17">
        <v>-11</v>
      </c>
      <c r="AK38" s="17"/>
      <c r="AL38" s="17"/>
      <c r="AM38" s="17"/>
      <c r="AN38" s="17">
        <v>-0.9</v>
      </c>
      <c r="AO38" s="17">
        <v>-18.7</v>
      </c>
      <c r="AP38" s="17">
        <v>3.6</v>
      </c>
      <c r="AQ38" s="17">
        <v>13.4</v>
      </c>
      <c r="AR38" s="17">
        <v>0.8</v>
      </c>
      <c r="AS38" s="17">
        <v>-0.4</v>
      </c>
      <c r="AT38" s="17">
        <v>1.7</v>
      </c>
      <c r="AU38" s="17">
        <v>1.1000000000000001</v>
      </c>
      <c r="AV38" s="17">
        <v>17.2</v>
      </c>
      <c r="AW38" s="17">
        <v>-32.9</v>
      </c>
      <c r="AX38" s="17">
        <v>-42.2</v>
      </c>
      <c r="AY38" s="17">
        <v>8.6999999999999993</v>
      </c>
      <c r="AZ38" s="17">
        <v>-3</v>
      </c>
      <c r="BA38" s="17">
        <v>-0.6</v>
      </c>
      <c r="BB38" s="17">
        <v>0</v>
      </c>
      <c r="BC38" s="17">
        <v>-4.5</v>
      </c>
      <c r="BD38" s="17">
        <v>0.4</v>
      </c>
      <c r="BE38" s="17"/>
      <c r="BF38" s="17">
        <v>-7.7</v>
      </c>
      <c r="BG38" s="17"/>
      <c r="BH38" s="17"/>
      <c r="BI38" s="17">
        <v>-0.1</v>
      </c>
      <c r="BJ38" s="17">
        <v>0</v>
      </c>
      <c r="BK38" s="17"/>
      <c r="BL38" s="17"/>
      <c r="BM38" s="17"/>
      <c r="BN38" s="17"/>
      <c r="BO38" s="17"/>
      <c r="BP38" s="17">
        <v>-1.6</v>
      </c>
      <c r="BQ38" s="17">
        <v>0</v>
      </c>
      <c r="BR38" s="17"/>
      <c r="BS38" s="17">
        <v>0</v>
      </c>
      <c r="BT38" s="17">
        <v>56.1</v>
      </c>
      <c r="BU38" s="17"/>
      <c r="BV38" s="17"/>
      <c r="BW38" s="17"/>
      <c r="BX38" s="17"/>
      <c r="BY38" s="17"/>
      <c r="BZ38" s="17"/>
      <c r="CA38" s="17"/>
      <c r="CB38" s="17"/>
      <c r="CC38" s="17"/>
      <c r="CD38" s="17">
        <v>45.3</v>
      </c>
      <c r="CE38" s="17">
        <v>35.200000000000003</v>
      </c>
      <c r="CF38" s="17">
        <v>13.1</v>
      </c>
      <c r="CG38" s="17">
        <v>11</v>
      </c>
      <c r="CH38" s="17">
        <v>2.1</v>
      </c>
      <c r="CI38" s="17"/>
      <c r="CJ38" s="17"/>
      <c r="CK38" s="17"/>
      <c r="CL38" s="17">
        <v>3.8</v>
      </c>
      <c r="CM38" s="17">
        <v>7.2</v>
      </c>
      <c r="CN38" s="17">
        <v>-25.1</v>
      </c>
      <c r="CO38" s="17">
        <v>0</v>
      </c>
      <c r="CP38" s="17"/>
      <c r="CQ38" s="17"/>
      <c r="CR38" s="17"/>
      <c r="CS38" s="17"/>
      <c r="CT38" s="17">
        <v>0</v>
      </c>
      <c r="CU38" s="17"/>
      <c r="CV38" s="17"/>
      <c r="CW38" s="17">
        <v>2.8</v>
      </c>
      <c r="CX38" s="17">
        <v>8.3000000000000007</v>
      </c>
      <c r="CY38" s="17"/>
      <c r="CZ38" s="17"/>
      <c r="DA38" s="17"/>
      <c r="DB38" s="17"/>
      <c r="DC38" s="17">
        <v>0</v>
      </c>
      <c r="DD38" s="17">
        <v>-1</v>
      </c>
      <c r="DE38" s="17"/>
      <c r="DF38" s="17"/>
      <c r="DG38" s="17">
        <v>0.02</v>
      </c>
      <c r="DH38" s="17">
        <v>1.3</v>
      </c>
      <c r="DI38" s="17">
        <v>0.1</v>
      </c>
      <c r="DJ38" s="17">
        <v>0.4</v>
      </c>
      <c r="DK38" s="17">
        <v>0.4</v>
      </c>
      <c r="DL38" s="17">
        <v>0.6</v>
      </c>
      <c r="DM38" s="17"/>
      <c r="DN38" s="17">
        <v>-0.9</v>
      </c>
      <c r="DO38" s="17"/>
      <c r="DP38" s="17">
        <v>-3.1</v>
      </c>
      <c r="DQ38" s="17">
        <v>4.9000000000000004</v>
      </c>
      <c r="DR38" s="17">
        <v>-4.0999999999999996</v>
      </c>
      <c r="DS38" s="17">
        <v>0.2</v>
      </c>
      <c r="DT38" s="17">
        <v>0.5</v>
      </c>
      <c r="DU38" s="17">
        <v>0.4</v>
      </c>
      <c r="DV38" s="17"/>
      <c r="DW38" s="17">
        <v>-2.6</v>
      </c>
      <c r="DX38" s="17">
        <v>0.5</v>
      </c>
      <c r="DY38" s="17">
        <v>2.6</v>
      </c>
      <c r="DZ38" s="17">
        <v>3</v>
      </c>
      <c r="EA38" s="17">
        <v>1.1000000000000001</v>
      </c>
      <c r="EB38" s="17"/>
      <c r="EC38" s="17">
        <v>2</v>
      </c>
      <c r="ED38" s="17">
        <v>3</v>
      </c>
      <c r="EE38" s="17">
        <v>-1</v>
      </c>
      <c r="EF38" s="17">
        <v>-3.5</v>
      </c>
      <c r="EG38" s="17">
        <v>0</v>
      </c>
      <c r="EH38" s="17">
        <v>0</v>
      </c>
      <c r="EI38" s="17">
        <v>1.1000000000000001</v>
      </c>
      <c r="EJ38" s="17">
        <v>-0.1</v>
      </c>
      <c r="EK38" s="17">
        <v>1.6</v>
      </c>
      <c r="EL38" s="17">
        <v>0.2</v>
      </c>
      <c r="EM38" s="17">
        <v>0.2</v>
      </c>
      <c r="EN38" s="17">
        <v>0.2</v>
      </c>
      <c r="EO38" s="17"/>
      <c r="EP38" s="17">
        <v>28.6</v>
      </c>
      <c r="EQ38" s="17">
        <v>2.2000000000000002</v>
      </c>
      <c r="ER38" s="17">
        <v>68.900000000000006</v>
      </c>
      <c r="ES38" s="17">
        <v>-0.2</v>
      </c>
      <c r="ET38" s="17">
        <v>16.600000000000001</v>
      </c>
      <c r="EU38" s="17">
        <v>3.4</v>
      </c>
      <c r="EV38" s="17">
        <v>-37</v>
      </c>
      <c r="EW38" s="17">
        <v>1.2</v>
      </c>
      <c r="EX38" s="17">
        <v>0.7</v>
      </c>
      <c r="EY38" s="17">
        <v>0.6</v>
      </c>
      <c r="EZ38" s="17">
        <v>0.9</v>
      </c>
      <c r="FA38" s="17">
        <v>2.2000000000000002</v>
      </c>
      <c r="FB38" s="17">
        <v>0.8</v>
      </c>
      <c r="FC38" s="17">
        <v>1.5</v>
      </c>
      <c r="FD38" s="17">
        <v>2.9</v>
      </c>
      <c r="FE38" s="17">
        <v>9.5</v>
      </c>
      <c r="FF38" s="17">
        <v>0.5</v>
      </c>
      <c r="FG38" s="17">
        <v>1</v>
      </c>
      <c r="FH38" s="17">
        <v>0.5</v>
      </c>
      <c r="FI38" s="17">
        <v>3.8</v>
      </c>
      <c r="FJ38" s="17"/>
      <c r="FK38" s="17">
        <v>390.12</v>
      </c>
      <c r="FL38" s="15"/>
      <c r="FM38" s="17">
        <v>1.7587200000000001</v>
      </c>
      <c r="FN38" s="17">
        <v>-0.63300000000000001</v>
      </c>
      <c r="FO38" s="17">
        <v>1.6160000000000001</v>
      </c>
      <c r="FP38" s="17">
        <v>1.6</v>
      </c>
      <c r="FQ38" s="17">
        <v>0.27894000000000002</v>
      </c>
      <c r="FR38" s="17">
        <v>6.5339999999999995E-2</v>
      </c>
      <c r="FS38" s="17">
        <v>0</v>
      </c>
      <c r="FT38" s="17">
        <v>2.1</v>
      </c>
      <c r="FU38" s="17">
        <v>6.7859999999999996</v>
      </c>
    </row>
    <row r="39" spans="1:177" ht="24" customHeight="1" x14ac:dyDescent="0.3">
      <c r="A39" s="16" t="s">
        <v>46</v>
      </c>
      <c r="B39" s="16" t="s">
        <v>733</v>
      </c>
      <c r="C39" s="17">
        <v>0.1</v>
      </c>
      <c r="D39" s="17">
        <v>26.7</v>
      </c>
      <c r="E39" s="17">
        <v>19.2</v>
      </c>
      <c r="F39" s="17"/>
      <c r="G39" s="17"/>
      <c r="H39" s="17">
        <v>-9.8000000000000007</v>
      </c>
      <c r="I39" s="17">
        <v>3.6</v>
      </c>
      <c r="J39" s="17"/>
      <c r="K39" s="17"/>
      <c r="L39" s="17">
        <v>14.8</v>
      </c>
      <c r="M39" s="17">
        <v>15.4</v>
      </c>
      <c r="N39" s="17">
        <v>17.899999999999999</v>
      </c>
      <c r="O39" s="17">
        <v>21.5</v>
      </c>
      <c r="P39" s="17">
        <v>3</v>
      </c>
      <c r="Q39" s="17">
        <v>1.9</v>
      </c>
      <c r="R39" s="17">
        <v>20.3</v>
      </c>
      <c r="S39" s="17">
        <v>-0.1</v>
      </c>
      <c r="T39" s="17"/>
      <c r="U39" s="17"/>
      <c r="V39" s="17"/>
      <c r="W39" s="17"/>
      <c r="X39" s="17">
        <v>-1.3</v>
      </c>
      <c r="Y39" s="17">
        <v>0.8</v>
      </c>
      <c r="Z39" s="17">
        <v>1.3</v>
      </c>
      <c r="AA39" s="17"/>
      <c r="AB39" s="17">
        <v>-3.4</v>
      </c>
      <c r="AC39" s="17">
        <v>7.2</v>
      </c>
      <c r="AD39" s="17">
        <v>-0.5</v>
      </c>
      <c r="AE39" s="17"/>
      <c r="AF39" s="17"/>
      <c r="AG39" s="17"/>
      <c r="AH39" s="17"/>
      <c r="AI39" s="17">
        <v>10.4</v>
      </c>
      <c r="AJ39" s="17">
        <v>-13.2</v>
      </c>
      <c r="AK39" s="17"/>
      <c r="AL39" s="17"/>
      <c r="AM39" s="17"/>
      <c r="AN39" s="17">
        <v>-0.9</v>
      </c>
      <c r="AO39" s="17">
        <v>-17.8</v>
      </c>
      <c r="AP39" s="17">
        <v>3.5</v>
      </c>
      <c r="AQ39" s="17">
        <v>11.8</v>
      </c>
      <c r="AR39" s="17">
        <v>0.8</v>
      </c>
      <c r="AS39" s="17">
        <v>-0.3</v>
      </c>
      <c r="AT39" s="17">
        <v>1.7</v>
      </c>
      <c r="AU39" s="17">
        <v>0</v>
      </c>
      <c r="AV39" s="17">
        <v>13.4</v>
      </c>
      <c r="AW39" s="17">
        <v>-36.299999999999997</v>
      </c>
      <c r="AX39" s="17">
        <v>-45.4</v>
      </c>
      <c r="AY39" s="17">
        <v>5.4</v>
      </c>
      <c r="AZ39" s="17">
        <v>-2.8</v>
      </c>
      <c r="BA39" s="17">
        <v>-0.4</v>
      </c>
      <c r="BB39" s="17">
        <v>0</v>
      </c>
      <c r="BC39" s="17">
        <v>-4.0999999999999996</v>
      </c>
      <c r="BD39" s="17">
        <v>0.4</v>
      </c>
      <c r="BE39" s="17"/>
      <c r="BF39" s="17">
        <v>-7.6</v>
      </c>
      <c r="BG39" s="17"/>
      <c r="BH39" s="17"/>
      <c r="BI39" s="17">
        <v>-0.5</v>
      </c>
      <c r="BJ39" s="17">
        <v>0</v>
      </c>
      <c r="BK39" s="17"/>
      <c r="BL39" s="17"/>
      <c r="BM39" s="17"/>
      <c r="BN39" s="17"/>
      <c r="BO39" s="17"/>
      <c r="BP39" s="17">
        <v>-2.2000000000000002</v>
      </c>
      <c r="BQ39" s="17">
        <v>0</v>
      </c>
      <c r="BR39" s="17"/>
      <c r="BS39" s="17">
        <v>0</v>
      </c>
      <c r="BT39" s="17">
        <v>53.1</v>
      </c>
      <c r="BU39" s="17"/>
      <c r="BV39" s="17"/>
      <c r="BW39" s="17"/>
      <c r="BX39" s="17"/>
      <c r="BY39" s="17"/>
      <c r="BZ39" s="17"/>
      <c r="CA39" s="17"/>
      <c r="CB39" s="17"/>
      <c r="CC39" s="17"/>
      <c r="CD39" s="17">
        <v>45.2</v>
      </c>
      <c r="CE39" s="17">
        <v>34</v>
      </c>
      <c r="CF39" s="17">
        <v>12.9</v>
      </c>
      <c r="CG39" s="17">
        <v>11</v>
      </c>
      <c r="CH39" s="17">
        <v>2</v>
      </c>
      <c r="CI39" s="17"/>
      <c r="CJ39" s="17"/>
      <c r="CK39" s="17"/>
      <c r="CL39" s="17">
        <v>1.4</v>
      </c>
      <c r="CM39" s="17">
        <v>4.5</v>
      </c>
      <c r="CN39" s="17">
        <v>-28.6</v>
      </c>
      <c r="CO39" s="17">
        <v>0</v>
      </c>
      <c r="CP39" s="17"/>
      <c r="CQ39" s="17"/>
      <c r="CR39" s="17"/>
      <c r="CS39" s="17"/>
      <c r="CT39" s="17">
        <v>0</v>
      </c>
      <c r="CU39" s="17"/>
      <c r="CV39" s="17"/>
      <c r="CW39" s="17">
        <v>2.4</v>
      </c>
      <c r="CX39" s="17">
        <v>8.6</v>
      </c>
      <c r="CY39" s="17"/>
      <c r="CZ39" s="17"/>
      <c r="DA39" s="17"/>
      <c r="DB39" s="17"/>
      <c r="DC39" s="17">
        <v>-0.1</v>
      </c>
      <c r="DD39" s="17">
        <v>-0.9</v>
      </c>
      <c r="DE39" s="17"/>
      <c r="DF39" s="17"/>
      <c r="DG39" s="17">
        <v>0.01</v>
      </c>
      <c r="DH39" s="17">
        <v>1.3</v>
      </c>
      <c r="DI39" s="17">
        <v>0.1</v>
      </c>
      <c r="DJ39" s="17">
        <v>-0.5</v>
      </c>
      <c r="DK39" s="17">
        <v>0.4</v>
      </c>
      <c r="DL39" s="17">
        <v>0.6</v>
      </c>
      <c r="DM39" s="17"/>
      <c r="DN39" s="17">
        <v>-0.9</v>
      </c>
      <c r="DO39" s="17"/>
      <c r="DP39" s="17">
        <v>-3.3</v>
      </c>
      <c r="DQ39" s="17">
        <v>4.3</v>
      </c>
      <c r="DR39" s="17">
        <v>-4</v>
      </c>
      <c r="DS39" s="17">
        <v>0</v>
      </c>
      <c r="DT39" s="17">
        <v>0.5</v>
      </c>
      <c r="DU39" s="17">
        <v>0.3</v>
      </c>
      <c r="DV39" s="17"/>
      <c r="DW39" s="17">
        <v>-2.6</v>
      </c>
      <c r="DX39" s="17">
        <v>0.2</v>
      </c>
      <c r="DY39" s="17">
        <v>2.6</v>
      </c>
      <c r="DZ39" s="17">
        <v>3</v>
      </c>
      <c r="EA39" s="17">
        <v>1.1000000000000001</v>
      </c>
      <c r="EB39" s="17"/>
      <c r="EC39" s="17">
        <v>1.3</v>
      </c>
      <c r="ED39" s="17">
        <v>3.4</v>
      </c>
      <c r="EE39" s="17">
        <v>-5.0999999999999996</v>
      </c>
      <c r="EF39" s="17">
        <v>-4.3</v>
      </c>
      <c r="EG39" s="17">
        <v>0</v>
      </c>
      <c r="EH39" s="17">
        <v>0</v>
      </c>
      <c r="EI39" s="17">
        <v>1.1000000000000001</v>
      </c>
      <c r="EJ39" s="17">
        <v>-0.1</v>
      </c>
      <c r="EK39" s="17">
        <v>1.6</v>
      </c>
      <c r="EL39" s="17">
        <v>0.2</v>
      </c>
      <c r="EM39" s="17">
        <v>0.2</v>
      </c>
      <c r="EN39" s="17">
        <v>0.2</v>
      </c>
      <c r="EO39" s="17"/>
      <c r="EP39" s="17">
        <v>28.8</v>
      </c>
      <c r="EQ39" s="17">
        <v>1.7</v>
      </c>
      <c r="ER39" s="17">
        <v>65.099999999999994</v>
      </c>
      <c r="ES39" s="17">
        <v>-0.2</v>
      </c>
      <c r="ET39" s="17">
        <v>16</v>
      </c>
      <c r="EU39" s="17">
        <v>1.7</v>
      </c>
      <c r="EV39" s="17">
        <v>-37.4</v>
      </c>
      <c r="EW39" s="17">
        <v>1.2</v>
      </c>
      <c r="EX39" s="17">
        <v>0.7</v>
      </c>
      <c r="EY39" s="17">
        <v>0.6</v>
      </c>
      <c r="EZ39" s="17">
        <v>0.9</v>
      </c>
      <c r="FA39" s="17">
        <v>1.6</v>
      </c>
      <c r="FB39" s="17">
        <v>0.8</v>
      </c>
      <c r="FC39" s="17">
        <v>1.5</v>
      </c>
      <c r="FD39" s="17">
        <v>2.7</v>
      </c>
      <c r="FE39" s="17">
        <v>9.1</v>
      </c>
      <c r="FF39" s="17">
        <v>0</v>
      </c>
      <c r="FG39" s="17">
        <v>1.1000000000000001</v>
      </c>
      <c r="FH39" s="17">
        <v>1.3</v>
      </c>
      <c r="FI39" s="17">
        <v>3.1</v>
      </c>
      <c r="FJ39" s="17"/>
      <c r="FK39" s="17">
        <v>301.91000000000003</v>
      </c>
      <c r="FL39" s="15"/>
      <c r="FM39" s="17">
        <v>1.7493799999999999</v>
      </c>
      <c r="FN39" s="17">
        <v>-0.64300000000000002</v>
      </c>
      <c r="FO39" s="17">
        <v>1.5960000000000001</v>
      </c>
      <c r="FP39" s="17">
        <v>1.5</v>
      </c>
      <c r="FQ39" s="17">
        <v>0.28491</v>
      </c>
      <c r="FR39" s="17">
        <v>6.633E-2</v>
      </c>
      <c r="FS39" s="17">
        <v>0.1</v>
      </c>
      <c r="FT39" s="17">
        <v>2</v>
      </c>
      <c r="FU39" s="17">
        <v>6.6536200000000001</v>
      </c>
    </row>
    <row r="40" spans="1:177" ht="24" customHeight="1" x14ac:dyDescent="0.3">
      <c r="A40" s="16" t="s">
        <v>46</v>
      </c>
      <c r="B40" s="16" t="s">
        <v>734</v>
      </c>
      <c r="C40" s="17">
        <v>4.5999999999999996</v>
      </c>
      <c r="D40" s="17">
        <v>25.4</v>
      </c>
      <c r="E40" s="17">
        <v>19.8</v>
      </c>
      <c r="F40" s="17"/>
      <c r="G40" s="17"/>
      <c r="H40" s="17">
        <v>-10.8</v>
      </c>
      <c r="I40" s="17">
        <v>11.9</v>
      </c>
      <c r="J40" s="17"/>
      <c r="K40" s="17"/>
      <c r="L40" s="17">
        <v>14</v>
      </c>
      <c r="M40" s="17">
        <v>14.7</v>
      </c>
      <c r="N40" s="17">
        <v>17.8</v>
      </c>
      <c r="O40" s="17">
        <v>20.2</v>
      </c>
      <c r="P40" s="17">
        <v>2.9</v>
      </c>
      <c r="Q40" s="17">
        <v>1.5</v>
      </c>
      <c r="R40" s="17">
        <v>21</v>
      </c>
      <c r="S40" s="17">
        <v>0</v>
      </c>
      <c r="T40" s="17"/>
      <c r="U40" s="17"/>
      <c r="V40" s="17"/>
      <c r="W40" s="17"/>
      <c r="X40" s="17">
        <v>1.7</v>
      </c>
      <c r="Y40" s="17">
        <v>1.2</v>
      </c>
      <c r="Z40" s="17">
        <v>0.2</v>
      </c>
      <c r="AA40" s="17"/>
      <c r="AB40" s="17">
        <v>-3.3</v>
      </c>
      <c r="AC40" s="17">
        <v>7.5</v>
      </c>
      <c r="AD40" s="17">
        <v>-3.9</v>
      </c>
      <c r="AE40" s="17"/>
      <c r="AF40" s="17"/>
      <c r="AG40" s="17"/>
      <c r="AH40" s="17"/>
      <c r="AI40" s="17">
        <v>12.5</v>
      </c>
      <c r="AJ40" s="17">
        <v>-5.8</v>
      </c>
      <c r="AK40" s="17"/>
      <c r="AL40" s="17"/>
      <c r="AM40" s="17"/>
      <c r="AN40" s="17">
        <v>-1.1000000000000001</v>
      </c>
      <c r="AO40" s="17">
        <v>-19.600000000000001</v>
      </c>
      <c r="AP40" s="17">
        <v>3</v>
      </c>
      <c r="AQ40" s="17">
        <v>5.7</v>
      </c>
      <c r="AR40" s="17">
        <v>1.1000000000000001</v>
      </c>
      <c r="AS40" s="17">
        <v>-0.1</v>
      </c>
      <c r="AT40" s="17">
        <v>1.7</v>
      </c>
      <c r="AU40" s="17">
        <v>0.7</v>
      </c>
      <c r="AV40" s="17">
        <v>13.8</v>
      </c>
      <c r="AW40" s="17">
        <v>-35.9</v>
      </c>
      <c r="AX40" s="17">
        <v>-45.3</v>
      </c>
      <c r="AY40" s="17">
        <v>7.5</v>
      </c>
      <c r="AZ40" s="17">
        <v>-2.8</v>
      </c>
      <c r="BA40" s="17">
        <v>-0.4</v>
      </c>
      <c r="BB40" s="17">
        <v>0</v>
      </c>
      <c r="BC40" s="17">
        <v>-4.2</v>
      </c>
      <c r="BD40" s="17">
        <v>0.4</v>
      </c>
      <c r="BE40" s="17"/>
      <c r="BF40" s="17">
        <v>-6.8</v>
      </c>
      <c r="BG40" s="17"/>
      <c r="BH40" s="17"/>
      <c r="BI40" s="17">
        <v>-0.8</v>
      </c>
      <c r="BJ40" s="17">
        <v>0</v>
      </c>
      <c r="BK40" s="17"/>
      <c r="BL40" s="17"/>
      <c r="BM40" s="17"/>
      <c r="BN40" s="17"/>
      <c r="BO40" s="17"/>
      <c r="BP40" s="17">
        <v>-2.5</v>
      </c>
      <c r="BQ40" s="17">
        <v>0</v>
      </c>
      <c r="BR40" s="17"/>
      <c r="BS40" s="17">
        <v>0</v>
      </c>
      <c r="BT40" s="17">
        <v>52.5</v>
      </c>
      <c r="BU40" s="17"/>
      <c r="BV40" s="17"/>
      <c r="BW40" s="17"/>
      <c r="BX40" s="17"/>
      <c r="BY40" s="17"/>
      <c r="BZ40" s="17"/>
      <c r="CA40" s="17"/>
      <c r="CB40" s="17"/>
      <c r="CC40" s="17"/>
      <c r="CD40" s="17">
        <v>45.8</v>
      </c>
      <c r="CE40" s="17">
        <v>33.200000000000003</v>
      </c>
      <c r="CF40" s="17">
        <v>11.7</v>
      </c>
      <c r="CG40" s="17">
        <v>11</v>
      </c>
      <c r="CH40" s="17">
        <v>1.9</v>
      </c>
      <c r="CI40" s="17"/>
      <c r="CJ40" s="17"/>
      <c r="CK40" s="17"/>
      <c r="CL40" s="17">
        <v>0.5</v>
      </c>
      <c r="CM40" s="17">
        <v>3.7</v>
      </c>
      <c r="CN40" s="17">
        <v>-29.9</v>
      </c>
      <c r="CO40" s="17">
        <v>0</v>
      </c>
      <c r="CP40" s="17"/>
      <c r="CQ40" s="17"/>
      <c r="CR40" s="17"/>
      <c r="CS40" s="17"/>
      <c r="CT40" s="17">
        <v>0</v>
      </c>
      <c r="CU40" s="17"/>
      <c r="CV40" s="17"/>
      <c r="CW40" s="17">
        <v>-6.9</v>
      </c>
      <c r="CX40" s="17">
        <v>0.6</v>
      </c>
      <c r="CY40" s="17"/>
      <c r="CZ40" s="17"/>
      <c r="DA40" s="17"/>
      <c r="DB40" s="17"/>
      <c r="DC40" s="17">
        <v>-0.1</v>
      </c>
      <c r="DD40" s="17">
        <v>-1</v>
      </c>
      <c r="DE40" s="17"/>
      <c r="DF40" s="17"/>
      <c r="DG40" s="17">
        <v>0.01</v>
      </c>
      <c r="DH40" s="17">
        <v>1.4</v>
      </c>
      <c r="DI40" s="17">
        <v>0.1</v>
      </c>
      <c r="DJ40" s="17">
        <v>-0.9</v>
      </c>
      <c r="DK40" s="17">
        <v>0.4</v>
      </c>
      <c r="DL40" s="17">
        <v>0.6</v>
      </c>
      <c r="DM40" s="17"/>
      <c r="DN40" s="17">
        <v>-0.8</v>
      </c>
      <c r="DO40" s="17"/>
      <c r="DP40" s="17">
        <v>-3.3</v>
      </c>
      <c r="DQ40" s="17">
        <v>4.5</v>
      </c>
      <c r="DR40" s="17">
        <v>-3.8</v>
      </c>
      <c r="DS40" s="17">
        <v>0</v>
      </c>
      <c r="DT40" s="17">
        <v>0.5</v>
      </c>
      <c r="DU40" s="17">
        <v>0.3</v>
      </c>
      <c r="DV40" s="17"/>
      <c r="DW40" s="17">
        <v>-2.7</v>
      </c>
      <c r="DX40" s="17">
        <v>0.5</v>
      </c>
      <c r="DY40" s="17">
        <v>2.7</v>
      </c>
      <c r="DZ40" s="17">
        <v>3</v>
      </c>
      <c r="EA40" s="17">
        <v>1.1000000000000001</v>
      </c>
      <c r="EB40" s="17"/>
      <c r="EC40" s="17">
        <v>3.7</v>
      </c>
      <c r="ED40" s="17">
        <v>3.3</v>
      </c>
      <c r="EE40" s="17">
        <v>-5.9</v>
      </c>
      <c r="EF40" s="17">
        <v>-4.2</v>
      </c>
      <c r="EG40" s="17">
        <v>0</v>
      </c>
      <c r="EH40" s="17">
        <v>0</v>
      </c>
      <c r="EI40" s="17">
        <v>1.1000000000000001</v>
      </c>
      <c r="EJ40" s="17">
        <v>0</v>
      </c>
      <c r="EK40" s="17">
        <v>1.6</v>
      </c>
      <c r="EL40" s="17">
        <v>0.2</v>
      </c>
      <c r="EM40" s="17">
        <v>0.2</v>
      </c>
      <c r="EN40" s="17">
        <v>0.2</v>
      </c>
      <c r="EO40" s="17"/>
      <c r="EP40" s="17">
        <v>28.4</v>
      </c>
      <c r="EQ40" s="17">
        <v>1.2</v>
      </c>
      <c r="ER40" s="17">
        <v>69</v>
      </c>
      <c r="ES40" s="17">
        <v>-0.2</v>
      </c>
      <c r="ET40" s="17">
        <v>16</v>
      </c>
      <c r="EU40" s="17">
        <v>2.6</v>
      </c>
      <c r="EV40" s="17">
        <v>-36.4</v>
      </c>
      <c r="EW40" s="17">
        <v>1.2</v>
      </c>
      <c r="EX40" s="17">
        <v>0.7</v>
      </c>
      <c r="EY40" s="17">
        <v>0.6</v>
      </c>
      <c r="EZ40" s="17">
        <v>0.9</v>
      </c>
      <c r="FA40" s="17">
        <v>1.1000000000000001</v>
      </c>
      <c r="FB40" s="17">
        <v>0.8</v>
      </c>
      <c r="FC40" s="17">
        <v>1.4</v>
      </c>
      <c r="FD40" s="17">
        <v>2.9</v>
      </c>
      <c r="FE40" s="17">
        <v>9.4</v>
      </c>
      <c r="FF40" s="17">
        <v>0.3</v>
      </c>
      <c r="FG40" s="17">
        <v>2.2999999999999998</v>
      </c>
      <c r="FH40" s="17">
        <v>1.1000000000000001</v>
      </c>
      <c r="FI40" s="17">
        <v>2.9</v>
      </c>
      <c r="FJ40" s="17"/>
      <c r="FK40" s="17">
        <v>300.51</v>
      </c>
      <c r="FL40" s="15"/>
      <c r="FM40" s="17">
        <v>1.62995</v>
      </c>
      <c r="FN40" s="17">
        <v>-0.36399999999999999</v>
      </c>
      <c r="FO40" s="17">
        <v>1.804</v>
      </c>
      <c r="FP40" s="17">
        <v>1.5</v>
      </c>
      <c r="FQ40" s="17">
        <v>0.28208</v>
      </c>
      <c r="FR40" s="17">
        <v>7.0309999999999997E-2</v>
      </c>
      <c r="FS40" s="17">
        <v>0</v>
      </c>
      <c r="FT40" s="17">
        <v>1.9</v>
      </c>
      <c r="FU40" s="17">
        <v>6.8223399999999996</v>
      </c>
    </row>
    <row r="41" spans="1:177" ht="24" customHeight="1" x14ac:dyDescent="0.3">
      <c r="A41" s="16" t="s">
        <v>46</v>
      </c>
      <c r="B41" s="16" t="s">
        <v>735</v>
      </c>
      <c r="C41" s="17">
        <v>4.9000000000000004</v>
      </c>
      <c r="D41" s="17">
        <v>4.5</v>
      </c>
      <c r="E41" s="17">
        <v>15.7</v>
      </c>
      <c r="F41" s="17"/>
      <c r="G41" s="17"/>
      <c r="H41" s="17">
        <v>-11</v>
      </c>
      <c r="I41" s="17">
        <v>16.3</v>
      </c>
      <c r="J41" s="17"/>
      <c r="K41" s="17"/>
      <c r="L41" s="17">
        <v>6.3</v>
      </c>
      <c r="M41" s="17">
        <v>5.9</v>
      </c>
      <c r="N41" s="17">
        <v>8.8000000000000007</v>
      </c>
      <c r="O41" s="17">
        <v>11.3</v>
      </c>
      <c r="P41" s="17">
        <v>-15.8</v>
      </c>
      <c r="Q41" s="17">
        <v>-11</v>
      </c>
      <c r="R41" s="17">
        <v>10.1</v>
      </c>
      <c r="S41" s="17">
        <v>0</v>
      </c>
      <c r="T41" s="17"/>
      <c r="U41" s="17"/>
      <c r="V41" s="17"/>
      <c r="W41" s="17"/>
      <c r="X41" s="17">
        <v>0.4</v>
      </c>
      <c r="Y41" s="17">
        <v>1.2</v>
      </c>
      <c r="Z41" s="17">
        <v>0.6</v>
      </c>
      <c r="AA41" s="17"/>
      <c r="AB41" s="17">
        <v>-3.5</v>
      </c>
      <c r="AC41" s="17">
        <v>6.6</v>
      </c>
      <c r="AD41" s="17">
        <v>5.3</v>
      </c>
      <c r="AE41" s="17"/>
      <c r="AF41" s="17"/>
      <c r="AG41" s="17"/>
      <c r="AH41" s="17"/>
      <c r="AI41" s="17">
        <v>13.1</v>
      </c>
      <c r="AJ41" s="17">
        <v>-12</v>
      </c>
      <c r="AK41" s="17"/>
      <c r="AL41" s="17"/>
      <c r="AM41" s="17"/>
      <c r="AN41" s="17">
        <v>-1.2</v>
      </c>
      <c r="AO41" s="17">
        <v>-22.4</v>
      </c>
      <c r="AP41" s="17">
        <v>2.8</v>
      </c>
      <c r="AQ41" s="17">
        <v>5.7</v>
      </c>
      <c r="AR41" s="17">
        <v>1</v>
      </c>
      <c r="AS41" s="17">
        <v>-0.6</v>
      </c>
      <c r="AT41" s="17">
        <v>1.7</v>
      </c>
      <c r="AU41" s="17">
        <v>1.4</v>
      </c>
      <c r="AV41" s="17">
        <v>6.4</v>
      </c>
      <c r="AW41" s="17">
        <v>-33.6</v>
      </c>
      <c r="AX41" s="17">
        <v>-42.8</v>
      </c>
      <c r="AY41" s="17">
        <v>5.9</v>
      </c>
      <c r="AZ41" s="17">
        <v>-3.1</v>
      </c>
      <c r="BA41" s="17">
        <v>-0.5</v>
      </c>
      <c r="BB41" s="17">
        <v>0</v>
      </c>
      <c r="BC41" s="17">
        <v>-5</v>
      </c>
      <c r="BD41" s="17">
        <v>0.4</v>
      </c>
      <c r="BE41" s="17"/>
      <c r="BF41" s="17">
        <v>-6.7</v>
      </c>
      <c r="BG41" s="17"/>
      <c r="BH41" s="17"/>
      <c r="BI41" s="17">
        <v>-2.7</v>
      </c>
      <c r="BJ41" s="17">
        <v>0</v>
      </c>
      <c r="BK41" s="17"/>
      <c r="BL41" s="17"/>
      <c r="BM41" s="17"/>
      <c r="BN41" s="17"/>
      <c r="BO41" s="17"/>
      <c r="BP41" s="17">
        <v>-6.4</v>
      </c>
      <c r="BQ41" s="17">
        <v>0</v>
      </c>
      <c r="BR41" s="17"/>
      <c r="BS41" s="17">
        <v>0</v>
      </c>
      <c r="BT41" s="17">
        <v>32.1</v>
      </c>
      <c r="BU41" s="17"/>
      <c r="BV41" s="17"/>
      <c r="BW41" s="17"/>
      <c r="BX41" s="17"/>
      <c r="BY41" s="17"/>
      <c r="BZ41" s="17"/>
      <c r="CA41" s="17"/>
      <c r="CB41" s="17"/>
      <c r="CC41" s="17"/>
      <c r="CD41" s="17">
        <v>45.2</v>
      </c>
      <c r="CE41" s="17">
        <v>33.200000000000003</v>
      </c>
      <c r="CF41" s="17">
        <v>12</v>
      </c>
      <c r="CG41" s="17">
        <v>11.1</v>
      </c>
      <c r="CH41" s="17">
        <v>1.8</v>
      </c>
      <c r="CI41" s="17"/>
      <c r="CJ41" s="17"/>
      <c r="CK41" s="17"/>
      <c r="CL41" s="17">
        <v>-5.9</v>
      </c>
      <c r="CM41" s="17">
        <v>-2.7</v>
      </c>
      <c r="CN41" s="17">
        <v>-39.6</v>
      </c>
      <c r="CO41" s="17">
        <v>0</v>
      </c>
      <c r="CP41" s="17"/>
      <c r="CQ41" s="17"/>
      <c r="CR41" s="17"/>
      <c r="CS41" s="17"/>
      <c r="CT41" s="17">
        <v>0</v>
      </c>
      <c r="CU41" s="17"/>
      <c r="CV41" s="17"/>
      <c r="CW41" s="17">
        <v>-13.2</v>
      </c>
      <c r="CX41" s="17">
        <v>0.6</v>
      </c>
      <c r="CY41" s="17"/>
      <c r="CZ41" s="17"/>
      <c r="DA41" s="17"/>
      <c r="DB41" s="17"/>
      <c r="DC41" s="17">
        <v>-0.1</v>
      </c>
      <c r="DD41" s="17">
        <v>-0.9</v>
      </c>
      <c r="DE41" s="17"/>
      <c r="DF41" s="17"/>
      <c r="DG41" s="17">
        <v>0.02</v>
      </c>
      <c r="DH41" s="17">
        <v>1.4</v>
      </c>
      <c r="DI41" s="17">
        <v>0.1</v>
      </c>
      <c r="DJ41" s="17">
        <v>0.1</v>
      </c>
      <c r="DK41" s="17">
        <v>0.3</v>
      </c>
      <c r="DL41" s="17">
        <v>0.6</v>
      </c>
      <c r="DM41" s="17"/>
      <c r="DN41" s="17">
        <v>-0.8</v>
      </c>
      <c r="DO41" s="17"/>
      <c r="DP41" s="17">
        <v>-5.7</v>
      </c>
      <c r="DQ41" s="17">
        <v>-2.5</v>
      </c>
      <c r="DR41" s="17">
        <v>0</v>
      </c>
      <c r="DS41" s="17">
        <v>-0.1</v>
      </c>
      <c r="DT41" s="17">
        <v>0.5</v>
      </c>
      <c r="DU41" s="17">
        <v>0.3</v>
      </c>
      <c r="DV41" s="17"/>
      <c r="DW41" s="17">
        <v>-2.6</v>
      </c>
      <c r="DX41" s="17">
        <v>0.4</v>
      </c>
      <c r="DY41" s="17">
        <v>2.2999999999999998</v>
      </c>
      <c r="DZ41" s="17">
        <v>2.9</v>
      </c>
      <c r="EA41" s="17">
        <v>1.1000000000000001</v>
      </c>
      <c r="EB41" s="17"/>
      <c r="EC41" s="17">
        <v>7.4</v>
      </c>
      <c r="ED41" s="17">
        <v>3.1</v>
      </c>
      <c r="EE41" s="17">
        <v>-4.0999999999999996</v>
      </c>
      <c r="EF41" s="17">
        <v>-10.1</v>
      </c>
      <c r="EG41" s="17">
        <v>0</v>
      </c>
      <c r="EH41" s="17">
        <v>0</v>
      </c>
      <c r="EI41" s="17">
        <v>1.1000000000000001</v>
      </c>
      <c r="EJ41" s="17">
        <v>0</v>
      </c>
      <c r="EK41" s="17">
        <v>1.7</v>
      </c>
      <c r="EL41" s="17">
        <v>0.2</v>
      </c>
      <c r="EM41" s="17">
        <v>0.2</v>
      </c>
      <c r="EN41" s="17">
        <v>0.2</v>
      </c>
      <c r="EO41" s="17"/>
      <c r="EP41" s="17">
        <v>29</v>
      </c>
      <c r="EQ41" s="17">
        <v>0.7</v>
      </c>
      <c r="ER41" s="17">
        <v>69.099999999999994</v>
      </c>
      <c r="ES41" s="17">
        <v>-0.2</v>
      </c>
      <c r="ET41" s="17">
        <v>4.3</v>
      </c>
      <c r="EU41" s="17">
        <v>0</v>
      </c>
      <c r="EV41" s="17">
        <v>-32.5</v>
      </c>
      <c r="EW41" s="17">
        <v>1.2</v>
      </c>
      <c r="EX41" s="17">
        <v>0.7</v>
      </c>
      <c r="EY41" s="17">
        <v>0.6</v>
      </c>
      <c r="EZ41" s="17">
        <v>0.9</v>
      </c>
      <c r="FA41" s="17">
        <v>0.6</v>
      </c>
      <c r="FB41" s="17">
        <v>0.8</v>
      </c>
      <c r="FC41" s="17">
        <v>1.4</v>
      </c>
      <c r="FD41" s="17">
        <v>2.8</v>
      </c>
      <c r="FE41" s="17">
        <v>8.8000000000000007</v>
      </c>
      <c r="FF41" s="17">
        <v>0.6</v>
      </c>
      <c r="FG41" s="17">
        <v>1.2</v>
      </c>
      <c r="FH41" s="17">
        <v>0.5</v>
      </c>
      <c r="FI41" s="17">
        <v>3.2</v>
      </c>
      <c r="FJ41" s="17"/>
      <c r="FK41" s="17">
        <v>123.32</v>
      </c>
      <c r="FL41" s="15"/>
      <c r="FM41" s="17">
        <v>1.47451</v>
      </c>
      <c r="FN41" s="17">
        <v>-0.47</v>
      </c>
      <c r="FO41" s="17">
        <v>1.6080000000000001</v>
      </c>
      <c r="FP41" s="17">
        <v>1.6</v>
      </c>
      <c r="FQ41" s="17">
        <v>0.28018999999999999</v>
      </c>
      <c r="FR41" s="17">
        <v>6.4130000000000006E-2</v>
      </c>
      <c r="FS41" s="17">
        <v>-0.1</v>
      </c>
      <c r="FT41" s="17">
        <v>2</v>
      </c>
      <c r="FU41" s="17">
        <v>6.4568300000000001</v>
      </c>
    </row>
    <row r="42" spans="1:177" ht="24" customHeight="1" x14ac:dyDescent="0.3">
      <c r="A42" s="18" t="s">
        <v>46</v>
      </c>
      <c r="B42" s="18" t="s">
        <v>736</v>
      </c>
      <c r="C42" s="19">
        <v>5.4</v>
      </c>
      <c r="D42" s="19">
        <v>-54.8</v>
      </c>
      <c r="E42" s="19">
        <v>5.9</v>
      </c>
      <c r="F42" s="19"/>
      <c r="G42" s="19"/>
      <c r="H42" s="19">
        <v>-10.8</v>
      </c>
      <c r="I42" s="19">
        <v>22.5</v>
      </c>
      <c r="J42" s="19"/>
      <c r="K42" s="19"/>
      <c r="L42" s="19">
        <v>2.4</v>
      </c>
      <c r="M42" s="19">
        <v>6.1</v>
      </c>
      <c r="N42" s="19">
        <v>9</v>
      </c>
      <c r="O42" s="19">
        <v>7.6</v>
      </c>
      <c r="P42" s="19">
        <v>-17.899999999999999</v>
      </c>
      <c r="Q42" s="19">
        <v>-12.9</v>
      </c>
      <c r="R42" s="19">
        <v>5</v>
      </c>
      <c r="S42" s="19">
        <v>0.1</v>
      </c>
      <c r="T42" s="19"/>
      <c r="U42" s="19"/>
      <c r="V42" s="19"/>
      <c r="W42" s="19"/>
      <c r="X42" s="19">
        <v>15.6</v>
      </c>
      <c r="Y42" s="19">
        <v>1.2</v>
      </c>
      <c r="Z42" s="19">
        <v>0.8</v>
      </c>
      <c r="AA42" s="19"/>
      <c r="AB42" s="19">
        <v>-3.5</v>
      </c>
      <c r="AC42" s="19">
        <v>6.7</v>
      </c>
      <c r="AD42" s="19">
        <v>4.9000000000000004</v>
      </c>
      <c r="AE42" s="19"/>
      <c r="AF42" s="19"/>
      <c r="AG42" s="19"/>
      <c r="AH42" s="19"/>
      <c r="AI42" s="19">
        <v>12.8</v>
      </c>
      <c r="AJ42" s="19">
        <v>-14.6</v>
      </c>
      <c r="AK42" s="19"/>
      <c r="AL42" s="19"/>
      <c r="AM42" s="19"/>
      <c r="AN42" s="19">
        <v>-1.2</v>
      </c>
      <c r="AO42" s="19">
        <v>-23</v>
      </c>
      <c r="AP42" s="19">
        <v>2.2999999999999998</v>
      </c>
      <c r="AQ42" s="19">
        <v>5.4</v>
      </c>
      <c r="AR42" s="19">
        <v>0.9</v>
      </c>
      <c r="AS42" s="19">
        <v>-0.2</v>
      </c>
      <c r="AT42" s="19">
        <v>1.7</v>
      </c>
      <c r="AU42" s="19">
        <v>1.4</v>
      </c>
      <c r="AV42" s="19">
        <v>2.7</v>
      </c>
      <c r="AW42" s="19">
        <v>-37.1</v>
      </c>
      <c r="AX42" s="19">
        <v>-46.4</v>
      </c>
      <c r="AY42" s="19">
        <v>7.7</v>
      </c>
      <c r="AZ42" s="19">
        <v>-3.1</v>
      </c>
      <c r="BA42" s="19">
        <v>-0.6</v>
      </c>
      <c r="BB42" s="19">
        <v>0</v>
      </c>
      <c r="BC42" s="19">
        <v>-4.3</v>
      </c>
      <c r="BD42" s="19">
        <v>0.4</v>
      </c>
      <c r="BE42" s="19"/>
      <c r="BF42" s="19">
        <v>-3</v>
      </c>
      <c r="BG42" s="19"/>
      <c r="BH42" s="19"/>
      <c r="BI42" s="19">
        <v>-5</v>
      </c>
      <c r="BJ42" s="19">
        <v>0</v>
      </c>
      <c r="BK42" s="19"/>
      <c r="BL42" s="19"/>
      <c r="BM42" s="19"/>
      <c r="BN42" s="19"/>
      <c r="BO42" s="19"/>
      <c r="BP42" s="19">
        <v>-8.6</v>
      </c>
      <c r="BQ42" s="19">
        <v>0</v>
      </c>
      <c r="BR42" s="19"/>
      <c r="BS42" s="19">
        <v>0</v>
      </c>
      <c r="BT42" s="19">
        <v>31.3</v>
      </c>
      <c r="BU42" s="19"/>
      <c r="BV42" s="19"/>
      <c r="BW42" s="19"/>
      <c r="BX42" s="19"/>
      <c r="BY42" s="19"/>
      <c r="BZ42" s="19"/>
      <c r="CA42" s="19"/>
      <c r="CB42" s="19"/>
      <c r="CC42" s="19"/>
      <c r="CD42" s="19">
        <v>45.3</v>
      </c>
      <c r="CE42" s="19">
        <v>33</v>
      </c>
      <c r="CF42" s="19">
        <v>11.2</v>
      </c>
      <c r="CG42" s="19">
        <v>11.2</v>
      </c>
      <c r="CH42" s="19">
        <v>2</v>
      </c>
      <c r="CI42" s="19"/>
      <c r="CJ42" s="19"/>
      <c r="CK42" s="19"/>
      <c r="CL42" s="19">
        <v>-9</v>
      </c>
      <c r="CM42" s="19">
        <v>-5.6</v>
      </c>
      <c r="CN42" s="19">
        <v>-44.3</v>
      </c>
      <c r="CO42" s="19">
        <v>0</v>
      </c>
      <c r="CP42" s="19"/>
      <c r="CQ42" s="19"/>
      <c r="CR42" s="19"/>
      <c r="CS42" s="19"/>
      <c r="CT42" s="19">
        <v>0</v>
      </c>
      <c r="CU42" s="19"/>
      <c r="CV42" s="19"/>
      <c r="CW42" s="19">
        <v>-13.7</v>
      </c>
      <c r="CX42" s="19">
        <v>1.8</v>
      </c>
      <c r="CY42" s="19"/>
      <c r="CZ42" s="19"/>
      <c r="DA42" s="19"/>
      <c r="DB42" s="19"/>
      <c r="DC42" s="19">
        <v>-0.1</v>
      </c>
      <c r="DD42" s="19">
        <v>-0.9</v>
      </c>
      <c r="DE42" s="19"/>
      <c r="DF42" s="19"/>
      <c r="DG42" s="19">
        <v>0.01</v>
      </c>
      <c r="DH42" s="19">
        <v>1.3</v>
      </c>
      <c r="DI42" s="19">
        <v>0.2</v>
      </c>
      <c r="DJ42" s="19">
        <v>0.6</v>
      </c>
      <c r="DK42" s="19">
        <v>0.3</v>
      </c>
      <c r="DL42" s="19">
        <v>0.6</v>
      </c>
      <c r="DM42" s="19"/>
      <c r="DN42" s="19">
        <v>-0.7</v>
      </c>
      <c r="DO42" s="19"/>
      <c r="DP42" s="19">
        <v>-6</v>
      </c>
      <c r="DQ42" s="19">
        <v>-3.1</v>
      </c>
      <c r="DR42" s="19">
        <v>0</v>
      </c>
      <c r="DS42" s="19">
        <v>0.1</v>
      </c>
      <c r="DT42" s="19">
        <v>0.4</v>
      </c>
      <c r="DU42" s="19">
        <v>0.3</v>
      </c>
      <c r="DV42" s="19"/>
      <c r="DW42" s="19">
        <v>-2.6</v>
      </c>
      <c r="DX42" s="19">
        <v>0.2</v>
      </c>
      <c r="DY42" s="19">
        <v>2</v>
      </c>
      <c r="DZ42" s="19">
        <v>2.9</v>
      </c>
      <c r="EA42" s="19">
        <v>1.1000000000000001</v>
      </c>
      <c r="EB42" s="19"/>
      <c r="EC42" s="19">
        <v>10.4</v>
      </c>
      <c r="ED42" s="19">
        <v>2.4</v>
      </c>
      <c r="EE42" s="19">
        <v>-5.5</v>
      </c>
      <c r="EF42" s="19">
        <v>-10.7</v>
      </c>
      <c r="EG42" s="19">
        <v>0</v>
      </c>
      <c r="EH42" s="19">
        <v>0</v>
      </c>
      <c r="EI42" s="19">
        <v>1.1000000000000001</v>
      </c>
      <c r="EJ42" s="19">
        <v>0</v>
      </c>
      <c r="EK42" s="19">
        <v>1.8</v>
      </c>
      <c r="EL42" s="19">
        <v>0.2</v>
      </c>
      <c r="EM42" s="19">
        <v>0.2</v>
      </c>
      <c r="EN42" s="19">
        <v>0.2</v>
      </c>
      <c r="EO42" s="19"/>
      <c r="EP42" s="19">
        <v>29.1</v>
      </c>
      <c r="EQ42" s="19">
        <v>0.3</v>
      </c>
      <c r="ER42" s="19">
        <v>66.400000000000006</v>
      </c>
      <c r="ES42" s="19">
        <v>-0.2</v>
      </c>
      <c r="ET42" s="19">
        <v>3.7</v>
      </c>
      <c r="EU42" s="19">
        <v>0</v>
      </c>
      <c r="EV42" s="19">
        <v>-34.6</v>
      </c>
      <c r="EW42" s="19">
        <v>1.2</v>
      </c>
      <c r="EX42" s="19">
        <v>0.7</v>
      </c>
      <c r="EY42" s="19">
        <v>0.6</v>
      </c>
      <c r="EZ42" s="19">
        <v>1</v>
      </c>
      <c r="FA42" s="19">
        <v>0.1</v>
      </c>
      <c r="FB42" s="19">
        <v>0.8</v>
      </c>
      <c r="FC42" s="19">
        <v>1.4</v>
      </c>
      <c r="FD42" s="19">
        <v>2.6</v>
      </c>
      <c r="FE42" s="19">
        <v>8.4</v>
      </c>
      <c r="FF42" s="19">
        <v>0.2</v>
      </c>
      <c r="FG42" s="19">
        <v>1.1000000000000001</v>
      </c>
      <c r="FH42" s="19">
        <v>0.2</v>
      </c>
      <c r="FI42" s="19">
        <v>3.4</v>
      </c>
      <c r="FJ42" s="19"/>
      <c r="FK42" s="19">
        <v>27.81</v>
      </c>
      <c r="FL42" s="15"/>
      <c r="FM42" s="19">
        <v>1.37147</v>
      </c>
      <c r="FN42" s="19">
        <v>-0.44500000000000001</v>
      </c>
      <c r="FO42" s="19">
        <v>1.972</v>
      </c>
      <c r="FP42" s="19">
        <v>1.6</v>
      </c>
      <c r="FQ42" s="19">
        <v>0.28937000000000002</v>
      </c>
      <c r="FR42" s="19">
        <v>7.1230000000000002E-2</v>
      </c>
      <c r="FS42" s="19">
        <v>-0.3</v>
      </c>
      <c r="FT42" s="19">
        <v>2</v>
      </c>
      <c r="FU42" s="19">
        <v>6.5590700000000002</v>
      </c>
    </row>
    <row r="43" spans="1:177" ht="24" customHeight="1" x14ac:dyDescent="0.3">
      <c r="A43" s="13" t="s">
        <v>46</v>
      </c>
      <c r="B43" s="13" t="s">
        <v>737</v>
      </c>
      <c r="C43" s="14">
        <v>2.5</v>
      </c>
      <c r="D43" s="14">
        <v>-66.3</v>
      </c>
      <c r="E43" s="14">
        <v>3.2</v>
      </c>
      <c r="F43" s="14"/>
      <c r="G43" s="14"/>
      <c r="H43" s="14">
        <v>-11.8</v>
      </c>
      <c r="I43" s="14">
        <v>18.600000000000001</v>
      </c>
      <c r="J43" s="14"/>
      <c r="K43" s="14"/>
      <c r="L43" s="14">
        <v>0.9</v>
      </c>
      <c r="M43" s="14">
        <v>-2.8</v>
      </c>
      <c r="N43" s="14">
        <v>-0.2</v>
      </c>
      <c r="O43" s="14">
        <v>6.5</v>
      </c>
      <c r="P43" s="14">
        <v>-19.2</v>
      </c>
      <c r="Q43" s="14">
        <v>-13.5</v>
      </c>
      <c r="R43" s="14">
        <v>10.7</v>
      </c>
      <c r="S43" s="14">
        <v>-0.1</v>
      </c>
      <c r="T43" s="14"/>
      <c r="U43" s="14"/>
      <c r="V43" s="14"/>
      <c r="W43" s="14"/>
      <c r="X43" s="14">
        <v>18.2</v>
      </c>
      <c r="Y43" s="14">
        <v>1.3</v>
      </c>
      <c r="Z43" s="14">
        <v>1</v>
      </c>
      <c r="AA43" s="14"/>
      <c r="AB43" s="14">
        <v>-3.5</v>
      </c>
      <c r="AC43" s="14">
        <v>6.5</v>
      </c>
      <c r="AD43" s="14">
        <v>4.5999999999999996</v>
      </c>
      <c r="AE43" s="14"/>
      <c r="AF43" s="14"/>
      <c r="AG43" s="14"/>
      <c r="AH43" s="14"/>
      <c r="AI43" s="14">
        <v>11.5</v>
      </c>
      <c r="AJ43" s="14">
        <v>-10.199999999999999</v>
      </c>
      <c r="AK43" s="14"/>
      <c r="AL43" s="14"/>
      <c r="AM43" s="14"/>
      <c r="AN43" s="14">
        <v>-1.1000000000000001</v>
      </c>
      <c r="AO43" s="14">
        <v>-24</v>
      </c>
      <c r="AP43" s="14">
        <v>2.2000000000000002</v>
      </c>
      <c r="AQ43" s="14">
        <v>5.6</v>
      </c>
      <c r="AR43" s="14">
        <v>1.2</v>
      </c>
      <c r="AS43" s="14">
        <v>-0.7</v>
      </c>
      <c r="AT43" s="14">
        <v>1.7</v>
      </c>
      <c r="AU43" s="14">
        <v>0.6</v>
      </c>
      <c r="AV43" s="14">
        <v>0.5</v>
      </c>
      <c r="AW43" s="14">
        <v>-39.200000000000003</v>
      </c>
      <c r="AX43" s="14">
        <v>-48.4</v>
      </c>
      <c r="AY43" s="14">
        <v>4.5999999999999996</v>
      </c>
      <c r="AZ43" s="14">
        <v>-3.1</v>
      </c>
      <c r="BA43" s="14">
        <v>-0.5</v>
      </c>
      <c r="BB43" s="14">
        <v>0</v>
      </c>
      <c r="BC43" s="14">
        <v>-5.6</v>
      </c>
      <c r="BD43" s="14">
        <v>0.4</v>
      </c>
      <c r="BE43" s="14"/>
      <c r="BF43" s="14">
        <v>-6.4</v>
      </c>
      <c r="BG43" s="14"/>
      <c r="BH43" s="14"/>
      <c r="BI43" s="14">
        <v>-4</v>
      </c>
      <c r="BJ43" s="14">
        <v>0</v>
      </c>
      <c r="BK43" s="14"/>
      <c r="BL43" s="14"/>
      <c r="BM43" s="14"/>
      <c r="BN43" s="14"/>
      <c r="BO43" s="14"/>
      <c r="BP43" s="14">
        <v>-7.4</v>
      </c>
      <c r="BQ43" s="14">
        <v>0</v>
      </c>
      <c r="BR43" s="14"/>
      <c r="BS43" s="14">
        <v>0</v>
      </c>
      <c r="BT43" s="14">
        <v>29.8</v>
      </c>
      <c r="BU43" s="14"/>
      <c r="BV43" s="14"/>
      <c r="BW43" s="14"/>
      <c r="BX43" s="14"/>
      <c r="BY43" s="14"/>
      <c r="BZ43" s="14"/>
      <c r="CA43" s="14"/>
      <c r="CB43" s="14"/>
      <c r="CC43" s="14"/>
      <c r="CD43" s="14">
        <v>45.7</v>
      </c>
      <c r="CE43" s="14">
        <v>33.700000000000003</v>
      </c>
      <c r="CF43" s="14">
        <v>12.3</v>
      </c>
      <c r="CG43" s="14">
        <v>11.3</v>
      </c>
      <c r="CH43" s="14">
        <v>2</v>
      </c>
      <c r="CI43" s="14"/>
      <c r="CJ43" s="14"/>
      <c r="CK43" s="14"/>
      <c r="CL43" s="14">
        <v>-10.6</v>
      </c>
      <c r="CM43" s="14">
        <v>-7.3</v>
      </c>
      <c r="CN43" s="14">
        <v>-46.7</v>
      </c>
      <c r="CO43" s="14">
        <v>0</v>
      </c>
      <c r="CP43" s="14"/>
      <c r="CQ43" s="14"/>
      <c r="CR43" s="14"/>
      <c r="CS43" s="14"/>
      <c r="CT43" s="14">
        <v>0</v>
      </c>
      <c r="CU43" s="14"/>
      <c r="CV43" s="14"/>
      <c r="CW43" s="14">
        <v>-12.2</v>
      </c>
      <c r="CX43" s="14">
        <v>6.4</v>
      </c>
      <c r="CY43" s="14"/>
      <c r="CZ43" s="14"/>
      <c r="DA43" s="14"/>
      <c r="DB43" s="14"/>
      <c r="DC43" s="14">
        <v>-0.1</v>
      </c>
      <c r="DD43" s="14">
        <v>-0.9</v>
      </c>
      <c r="DE43" s="14"/>
      <c r="DF43" s="14"/>
      <c r="DG43" s="14">
        <v>0.01</v>
      </c>
      <c r="DH43" s="14">
        <v>1.3</v>
      </c>
      <c r="DI43" s="14">
        <v>0.2</v>
      </c>
      <c r="DJ43" s="14">
        <v>0.4</v>
      </c>
      <c r="DK43" s="14">
        <v>0.3</v>
      </c>
      <c r="DL43" s="14">
        <v>0.6</v>
      </c>
      <c r="DM43" s="14"/>
      <c r="DN43" s="14">
        <v>-0.5</v>
      </c>
      <c r="DO43" s="14"/>
      <c r="DP43" s="14">
        <v>-5.4</v>
      </c>
      <c r="DQ43" s="14">
        <v>-2.2999999999999998</v>
      </c>
      <c r="DR43" s="14">
        <v>0</v>
      </c>
      <c r="DS43" s="14">
        <v>-0.1</v>
      </c>
      <c r="DT43" s="14">
        <v>0.5</v>
      </c>
      <c r="DU43" s="14">
        <v>0.3</v>
      </c>
      <c r="DV43" s="14"/>
      <c r="DW43" s="14">
        <v>-2.6</v>
      </c>
      <c r="DX43" s="14">
        <v>0.2</v>
      </c>
      <c r="DY43" s="14">
        <v>2.7</v>
      </c>
      <c r="DZ43" s="14">
        <v>2.9</v>
      </c>
      <c r="EA43" s="14">
        <v>1</v>
      </c>
      <c r="EB43" s="14"/>
      <c r="EC43" s="14">
        <v>12.6</v>
      </c>
      <c r="ED43" s="14">
        <v>1</v>
      </c>
      <c r="EE43" s="14">
        <v>-8.1</v>
      </c>
      <c r="EF43" s="14">
        <v>-10</v>
      </c>
      <c r="EG43" s="14">
        <v>0</v>
      </c>
      <c r="EH43" s="14">
        <v>0</v>
      </c>
      <c r="EI43" s="14">
        <v>1.1000000000000001</v>
      </c>
      <c r="EJ43" s="14">
        <v>0</v>
      </c>
      <c r="EK43" s="14">
        <v>1.8</v>
      </c>
      <c r="EL43" s="14">
        <v>0.2</v>
      </c>
      <c r="EM43" s="14">
        <v>0.2</v>
      </c>
      <c r="EN43" s="14">
        <v>0.2</v>
      </c>
      <c r="EO43" s="14"/>
      <c r="EP43" s="14">
        <v>29.3</v>
      </c>
      <c r="EQ43" s="14">
        <v>0</v>
      </c>
      <c r="ER43" s="14">
        <v>57</v>
      </c>
      <c r="ES43" s="14">
        <v>-0.2</v>
      </c>
      <c r="ET43" s="14">
        <v>3.7</v>
      </c>
      <c r="EU43" s="14">
        <v>0</v>
      </c>
      <c r="EV43" s="14">
        <v>-27</v>
      </c>
      <c r="EW43" s="14">
        <v>1.2</v>
      </c>
      <c r="EX43" s="14">
        <v>0.7</v>
      </c>
      <c r="EY43" s="14">
        <v>0.6</v>
      </c>
      <c r="EZ43" s="14">
        <v>1</v>
      </c>
      <c r="FA43" s="14">
        <v>0</v>
      </c>
      <c r="FB43" s="14">
        <v>0.8</v>
      </c>
      <c r="FC43" s="14">
        <v>1.4</v>
      </c>
      <c r="FD43" s="14">
        <v>2.6</v>
      </c>
      <c r="FE43" s="14">
        <v>7.8</v>
      </c>
      <c r="FF43" s="14">
        <v>0.3</v>
      </c>
      <c r="FG43" s="14">
        <v>1.5</v>
      </c>
      <c r="FH43" s="14">
        <v>0.2</v>
      </c>
      <c r="FI43" s="14">
        <v>3.5</v>
      </c>
      <c r="FJ43" s="14"/>
      <c r="FK43" s="14">
        <v>-19.39</v>
      </c>
      <c r="FL43" s="15"/>
      <c r="FM43" s="14">
        <v>1.3698600000000001</v>
      </c>
      <c r="FN43" s="14">
        <v>-9.1999999999999998E-2</v>
      </c>
      <c r="FO43" s="14">
        <v>1.444</v>
      </c>
      <c r="FP43" s="14">
        <v>1.6</v>
      </c>
      <c r="FQ43" s="14">
        <v>0.29765000000000003</v>
      </c>
      <c r="FR43" s="14">
        <v>0.10644000000000001</v>
      </c>
      <c r="FS43" s="14">
        <v>-0.4</v>
      </c>
      <c r="FT43" s="14">
        <v>2.1</v>
      </c>
      <c r="FU43" s="14">
        <v>6.4259500000000003</v>
      </c>
    </row>
    <row r="44" spans="1:177" ht="24" customHeight="1" x14ac:dyDescent="0.3">
      <c r="A44" s="16" t="s">
        <v>46</v>
      </c>
      <c r="B44" s="16" t="s">
        <v>738</v>
      </c>
      <c r="C44" s="17">
        <v>3.8</v>
      </c>
      <c r="D44" s="17">
        <v>-50.5</v>
      </c>
      <c r="E44" s="17">
        <v>6.3</v>
      </c>
      <c r="F44" s="17"/>
      <c r="G44" s="17"/>
      <c r="H44" s="17">
        <v>-13</v>
      </c>
      <c r="I44" s="17">
        <v>15.5</v>
      </c>
      <c r="J44" s="17"/>
      <c r="K44" s="17"/>
      <c r="L44" s="17">
        <v>3.9</v>
      </c>
      <c r="M44" s="17">
        <v>3.8</v>
      </c>
      <c r="N44" s="17">
        <v>7.2</v>
      </c>
      <c r="O44" s="17">
        <v>9.1999999999999993</v>
      </c>
      <c r="P44" s="17">
        <v>-18.100000000000001</v>
      </c>
      <c r="Q44" s="17">
        <v>-12.9</v>
      </c>
      <c r="R44" s="17">
        <v>36.299999999999997</v>
      </c>
      <c r="S44" s="17">
        <v>0</v>
      </c>
      <c r="T44" s="17"/>
      <c r="U44" s="17"/>
      <c r="V44" s="17"/>
      <c r="W44" s="17"/>
      <c r="X44" s="17">
        <v>21.3</v>
      </c>
      <c r="Y44" s="17">
        <v>1.5</v>
      </c>
      <c r="Z44" s="17">
        <v>1.4</v>
      </c>
      <c r="AA44" s="17"/>
      <c r="AB44" s="17">
        <v>-3.5</v>
      </c>
      <c r="AC44" s="17">
        <v>6.5</v>
      </c>
      <c r="AD44" s="17">
        <v>7</v>
      </c>
      <c r="AE44" s="17"/>
      <c r="AF44" s="17"/>
      <c r="AG44" s="17"/>
      <c r="AH44" s="17"/>
      <c r="AI44" s="17">
        <v>11.5</v>
      </c>
      <c r="AJ44" s="17">
        <v>-6.8</v>
      </c>
      <c r="AK44" s="17"/>
      <c r="AL44" s="17"/>
      <c r="AM44" s="17"/>
      <c r="AN44" s="17">
        <v>-1.1000000000000001</v>
      </c>
      <c r="AO44" s="17">
        <v>-25</v>
      </c>
      <c r="AP44" s="17">
        <v>1.8</v>
      </c>
      <c r="AQ44" s="17">
        <v>5.4</v>
      </c>
      <c r="AR44" s="17">
        <v>1.1000000000000001</v>
      </c>
      <c r="AS44" s="17">
        <v>-0.2</v>
      </c>
      <c r="AT44" s="17">
        <v>1.7</v>
      </c>
      <c r="AU44" s="17">
        <v>0.8</v>
      </c>
      <c r="AV44" s="17">
        <v>2</v>
      </c>
      <c r="AW44" s="17">
        <v>-37.799999999999997</v>
      </c>
      <c r="AX44" s="17">
        <v>-46.9</v>
      </c>
      <c r="AY44" s="17">
        <v>6.5</v>
      </c>
      <c r="AZ44" s="17">
        <v>-2.8</v>
      </c>
      <c r="BA44" s="17">
        <v>-0.5</v>
      </c>
      <c r="BB44" s="17">
        <v>0</v>
      </c>
      <c r="BC44" s="17">
        <v>-5</v>
      </c>
      <c r="BD44" s="17">
        <v>0.4</v>
      </c>
      <c r="BE44" s="17"/>
      <c r="BF44" s="17">
        <v>-6</v>
      </c>
      <c r="BG44" s="17"/>
      <c r="BH44" s="17"/>
      <c r="BI44" s="17">
        <v>-3.3</v>
      </c>
      <c r="BJ44" s="17">
        <v>0</v>
      </c>
      <c r="BK44" s="17"/>
      <c r="BL44" s="17"/>
      <c r="BM44" s="17"/>
      <c r="BN44" s="17"/>
      <c r="BO44" s="17"/>
      <c r="BP44" s="17">
        <v>-8.5</v>
      </c>
      <c r="BQ44" s="17">
        <v>0</v>
      </c>
      <c r="BR44" s="17"/>
      <c r="BS44" s="17">
        <v>0</v>
      </c>
      <c r="BT44" s="17">
        <v>31.1</v>
      </c>
      <c r="BU44" s="17"/>
      <c r="BV44" s="17"/>
      <c r="BW44" s="17"/>
      <c r="BX44" s="17"/>
      <c r="BY44" s="17"/>
      <c r="BZ44" s="17"/>
      <c r="CA44" s="17"/>
      <c r="CB44" s="17"/>
      <c r="CC44" s="17"/>
      <c r="CD44" s="17">
        <v>45.4</v>
      </c>
      <c r="CE44" s="17">
        <v>32.9</v>
      </c>
      <c r="CF44" s="17">
        <v>5.7</v>
      </c>
      <c r="CG44" s="17">
        <v>4.7</v>
      </c>
      <c r="CH44" s="17">
        <v>1.8</v>
      </c>
      <c r="CI44" s="17"/>
      <c r="CJ44" s="17"/>
      <c r="CK44" s="17"/>
      <c r="CL44" s="17">
        <v>-10.4</v>
      </c>
      <c r="CM44" s="17">
        <v>-7</v>
      </c>
      <c r="CN44" s="17">
        <v>-46.4</v>
      </c>
      <c r="CO44" s="17">
        <v>0</v>
      </c>
      <c r="CP44" s="17"/>
      <c r="CQ44" s="17"/>
      <c r="CR44" s="17"/>
      <c r="CS44" s="17"/>
      <c r="CT44" s="17">
        <v>0</v>
      </c>
      <c r="CU44" s="17"/>
      <c r="CV44" s="17"/>
      <c r="CW44" s="17">
        <v>-9.6</v>
      </c>
      <c r="CX44" s="17">
        <v>9</v>
      </c>
      <c r="CY44" s="17"/>
      <c r="CZ44" s="17"/>
      <c r="DA44" s="17"/>
      <c r="DB44" s="17"/>
      <c r="DC44" s="17">
        <v>0</v>
      </c>
      <c r="DD44" s="17">
        <v>-0.9</v>
      </c>
      <c r="DE44" s="17"/>
      <c r="DF44" s="17"/>
      <c r="DG44" s="17">
        <v>0.01</v>
      </c>
      <c r="DH44" s="17">
        <v>1.3</v>
      </c>
      <c r="DI44" s="17">
        <v>0.2</v>
      </c>
      <c r="DJ44" s="17">
        <v>-0.6</v>
      </c>
      <c r="DK44" s="17">
        <v>0.2</v>
      </c>
      <c r="DL44" s="17">
        <v>0.6</v>
      </c>
      <c r="DM44" s="17"/>
      <c r="DN44" s="17">
        <v>-0.1</v>
      </c>
      <c r="DO44" s="17"/>
      <c r="DP44" s="17">
        <v>-5.2</v>
      </c>
      <c r="DQ44" s="17">
        <v>-1</v>
      </c>
      <c r="DR44" s="17">
        <v>0</v>
      </c>
      <c r="DS44" s="17">
        <v>0</v>
      </c>
      <c r="DT44" s="17">
        <v>-0.1</v>
      </c>
      <c r="DU44" s="17">
        <v>0.4</v>
      </c>
      <c r="DV44" s="17"/>
      <c r="DW44" s="17">
        <v>-2.6</v>
      </c>
      <c r="DX44" s="17">
        <v>0.2</v>
      </c>
      <c r="DY44" s="17">
        <v>2.6</v>
      </c>
      <c r="DZ44" s="17">
        <v>2.7</v>
      </c>
      <c r="EA44" s="17">
        <v>0.9</v>
      </c>
      <c r="EB44" s="17"/>
      <c r="EC44" s="17">
        <v>16</v>
      </c>
      <c r="ED44" s="17">
        <v>0.1</v>
      </c>
      <c r="EE44" s="17">
        <v>-6.6</v>
      </c>
      <c r="EF44" s="17">
        <v>-9.3000000000000007</v>
      </c>
      <c r="EG44" s="17">
        <v>0</v>
      </c>
      <c r="EH44" s="17">
        <v>0</v>
      </c>
      <c r="EI44" s="17">
        <v>1.1000000000000001</v>
      </c>
      <c r="EJ44" s="17">
        <v>0</v>
      </c>
      <c r="EK44" s="17">
        <v>1.8</v>
      </c>
      <c r="EL44" s="17">
        <v>0.2</v>
      </c>
      <c r="EM44" s="17">
        <v>0.2</v>
      </c>
      <c r="EN44" s="17">
        <v>0.2</v>
      </c>
      <c r="EO44" s="17"/>
      <c r="EP44" s="17">
        <v>30.1</v>
      </c>
      <c r="EQ44" s="17">
        <v>0</v>
      </c>
      <c r="ER44" s="17">
        <v>51</v>
      </c>
      <c r="ES44" s="17">
        <v>-0.2</v>
      </c>
      <c r="ET44" s="17">
        <v>7.7</v>
      </c>
      <c r="EU44" s="17">
        <v>0</v>
      </c>
      <c r="EV44" s="17">
        <v>-6.8</v>
      </c>
      <c r="EW44" s="17">
        <v>1.2</v>
      </c>
      <c r="EX44" s="17">
        <v>0.7</v>
      </c>
      <c r="EY44" s="17">
        <v>0.6</v>
      </c>
      <c r="EZ44" s="17">
        <v>1</v>
      </c>
      <c r="FA44" s="17">
        <v>0</v>
      </c>
      <c r="FB44" s="17">
        <v>0.8</v>
      </c>
      <c r="FC44" s="17">
        <v>1.3</v>
      </c>
      <c r="FD44" s="17">
        <v>2.5</v>
      </c>
      <c r="FE44" s="17">
        <v>7</v>
      </c>
      <c r="FF44" s="17">
        <v>0.2</v>
      </c>
      <c r="FG44" s="17">
        <v>1.7</v>
      </c>
      <c r="FH44" s="17">
        <v>1</v>
      </c>
      <c r="FI44" s="17">
        <v>3.2</v>
      </c>
      <c r="FJ44" s="17"/>
      <c r="FK44" s="17">
        <v>75.510000000000005</v>
      </c>
      <c r="FL44" s="15"/>
      <c r="FM44" s="17">
        <v>1.3556900000000001</v>
      </c>
      <c r="FN44" s="17">
        <v>-0.09</v>
      </c>
      <c r="FO44" s="17">
        <v>1.3240000000000001</v>
      </c>
      <c r="FP44" s="17">
        <v>1.6</v>
      </c>
      <c r="FQ44" s="17">
        <v>0.30486000000000002</v>
      </c>
      <c r="FR44" s="17">
        <v>0.15656999999999999</v>
      </c>
      <c r="FS44" s="17">
        <v>-0.4</v>
      </c>
      <c r="FT44" s="17">
        <v>2</v>
      </c>
      <c r="FU44" s="17">
        <v>6.2511200000000002</v>
      </c>
    </row>
    <row r="45" spans="1:177" ht="24" customHeight="1" x14ac:dyDescent="0.3">
      <c r="A45" s="16" t="s">
        <v>46</v>
      </c>
      <c r="B45" s="16" t="s">
        <v>739</v>
      </c>
      <c r="C45" s="17">
        <v>7.2</v>
      </c>
      <c r="D45" s="17">
        <v>-36.5</v>
      </c>
      <c r="E45" s="17">
        <v>8.6</v>
      </c>
      <c r="F45" s="17"/>
      <c r="G45" s="17"/>
      <c r="H45" s="17">
        <v>-12.6</v>
      </c>
      <c r="I45" s="17">
        <v>2.5</v>
      </c>
      <c r="J45" s="17"/>
      <c r="K45" s="17"/>
      <c r="L45" s="17">
        <v>7.8</v>
      </c>
      <c r="M45" s="17">
        <v>8.1999999999999993</v>
      </c>
      <c r="N45" s="17">
        <v>11.2</v>
      </c>
      <c r="O45" s="17">
        <v>14.1</v>
      </c>
      <c r="P45" s="17">
        <v>-19</v>
      </c>
      <c r="Q45" s="17">
        <v>-13.4</v>
      </c>
      <c r="R45" s="17">
        <v>47.6</v>
      </c>
      <c r="S45" s="17">
        <v>0</v>
      </c>
      <c r="T45" s="17"/>
      <c r="U45" s="17"/>
      <c r="V45" s="17"/>
      <c r="W45" s="17"/>
      <c r="X45" s="17">
        <v>23.5</v>
      </c>
      <c r="Y45" s="17">
        <v>1.9</v>
      </c>
      <c r="Z45" s="17">
        <v>1.8</v>
      </c>
      <c r="AA45" s="17"/>
      <c r="AB45" s="17">
        <v>-3.3</v>
      </c>
      <c r="AC45" s="17">
        <v>6.5</v>
      </c>
      <c r="AD45" s="17">
        <v>7.4</v>
      </c>
      <c r="AE45" s="17"/>
      <c r="AF45" s="17"/>
      <c r="AG45" s="17"/>
      <c r="AH45" s="17"/>
      <c r="AI45" s="17">
        <v>16.600000000000001</v>
      </c>
      <c r="AJ45" s="17">
        <v>-6.4</v>
      </c>
      <c r="AK45" s="17"/>
      <c r="AL45" s="17"/>
      <c r="AM45" s="17"/>
      <c r="AN45" s="17">
        <v>-1.2</v>
      </c>
      <c r="AO45" s="17">
        <v>-23.6</v>
      </c>
      <c r="AP45" s="17">
        <v>2.7</v>
      </c>
      <c r="AQ45" s="17">
        <v>4.9000000000000004</v>
      </c>
      <c r="AR45" s="17">
        <v>1.1000000000000001</v>
      </c>
      <c r="AS45" s="17">
        <v>-0.2</v>
      </c>
      <c r="AT45" s="17">
        <v>1.7</v>
      </c>
      <c r="AU45" s="17">
        <v>1.3</v>
      </c>
      <c r="AV45" s="17">
        <v>4.7</v>
      </c>
      <c r="AW45" s="17">
        <v>-41.4</v>
      </c>
      <c r="AX45" s="17">
        <v>-50.4</v>
      </c>
      <c r="AY45" s="17">
        <v>5.5</v>
      </c>
      <c r="AZ45" s="17">
        <v>-2.8</v>
      </c>
      <c r="BA45" s="17">
        <v>-0.6</v>
      </c>
      <c r="BB45" s="17">
        <v>0</v>
      </c>
      <c r="BC45" s="17">
        <v>-4.2</v>
      </c>
      <c r="BD45" s="17">
        <v>0.4</v>
      </c>
      <c r="BE45" s="17"/>
      <c r="BF45" s="17">
        <v>-5.0999999999999996</v>
      </c>
      <c r="BG45" s="17"/>
      <c r="BH45" s="17"/>
      <c r="BI45" s="17">
        <v>0.4</v>
      </c>
      <c r="BJ45" s="17">
        <v>0</v>
      </c>
      <c r="BK45" s="17"/>
      <c r="BL45" s="17"/>
      <c r="BM45" s="17"/>
      <c r="BN45" s="17"/>
      <c r="BO45" s="17"/>
      <c r="BP45" s="17">
        <v>-9</v>
      </c>
      <c r="BQ45" s="17">
        <v>0</v>
      </c>
      <c r="BR45" s="17"/>
      <c r="BS45" s="17">
        <v>0</v>
      </c>
      <c r="BT45" s="17">
        <v>29.7</v>
      </c>
      <c r="BU45" s="17"/>
      <c r="BV45" s="17"/>
      <c r="BW45" s="17"/>
      <c r="BX45" s="17"/>
      <c r="BY45" s="17"/>
      <c r="BZ45" s="17"/>
      <c r="CA45" s="17"/>
      <c r="CB45" s="17"/>
      <c r="CC45" s="17"/>
      <c r="CD45" s="17">
        <v>45.9</v>
      </c>
      <c r="CE45" s="17">
        <v>33</v>
      </c>
      <c r="CF45" s="17">
        <v>6</v>
      </c>
      <c r="CG45" s="17">
        <v>4.7</v>
      </c>
      <c r="CH45" s="17">
        <v>1.8</v>
      </c>
      <c r="CI45" s="17"/>
      <c r="CJ45" s="17"/>
      <c r="CK45" s="17"/>
      <c r="CL45" s="17">
        <v>0.1</v>
      </c>
      <c r="CM45" s="17">
        <v>3.3</v>
      </c>
      <c r="CN45" s="17">
        <v>-30.9</v>
      </c>
      <c r="CO45" s="17">
        <v>0</v>
      </c>
      <c r="CP45" s="17"/>
      <c r="CQ45" s="17"/>
      <c r="CR45" s="17"/>
      <c r="CS45" s="17"/>
      <c r="CT45" s="17">
        <v>0</v>
      </c>
      <c r="CU45" s="17"/>
      <c r="CV45" s="17"/>
      <c r="CW45" s="17">
        <v>-8.5</v>
      </c>
      <c r="CX45" s="17">
        <v>9.5</v>
      </c>
      <c r="CY45" s="17"/>
      <c r="CZ45" s="17"/>
      <c r="DA45" s="17"/>
      <c r="DB45" s="17"/>
      <c r="DC45" s="17">
        <v>-0.1</v>
      </c>
      <c r="DD45" s="17">
        <v>-1</v>
      </c>
      <c r="DE45" s="17"/>
      <c r="DF45" s="17"/>
      <c r="DG45" s="17">
        <v>0.01</v>
      </c>
      <c r="DH45" s="17">
        <v>1.4</v>
      </c>
      <c r="DI45" s="17">
        <v>0.2</v>
      </c>
      <c r="DJ45" s="17">
        <v>-0.1</v>
      </c>
      <c r="DK45" s="17">
        <v>0.1</v>
      </c>
      <c r="DL45" s="17">
        <v>0.6</v>
      </c>
      <c r="DM45" s="17"/>
      <c r="DN45" s="17">
        <v>0</v>
      </c>
      <c r="DO45" s="17"/>
      <c r="DP45" s="17">
        <v>-4.5</v>
      </c>
      <c r="DQ45" s="17">
        <v>0.9</v>
      </c>
      <c r="DR45" s="17">
        <v>0</v>
      </c>
      <c r="DS45" s="17">
        <v>0.1</v>
      </c>
      <c r="DT45" s="17">
        <v>-0.7</v>
      </c>
      <c r="DU45" s="17">
        <v>0.4</v>
      </c>
      <c r="DV45" s="17"/>
      <c r="DW45" s="17">
        <v>-2.6</v>
      </c>
      <c r="DX45" s="17">
        <v>0.3</v>
      </c>
      <c r="DY45" s="17">
        <v>2.6</v>
      </c>
      <c r="DZ45" s="17">
        <v>2.8</v>
      </c>
      <c r="EA45" s="17">
        <v>1.3</v>
      </c>
      <c r="EB45" s="17"/>
      <c r="EC45" s="17">
        <v>7.8</v>
      </c>
      <c r="ED45" s="17">
        <v>0.1</v>
      </c>
      <c r="EE45" s="17">
        <v>-2.8</v>
      </c>
      <c r="EF45" s="17">
        <v>-7.9</v>
      </c>
      <c r="EG45" s="17">
        <v>0</v>
      </c>
      <c r="EH45" s="17">
        <v>0</v>
      </c>
      <c r="EI45" s="17">
        <v>1.1000000000000001</v>
      </c>
      <c r="EJ45" s="17">
        <v>0</v>
      </c>
      <c r="EK45" s="17">
        <v>1.8</v>
      </c>
      <c r="EL45" s="17">
        <v>0.2</v>
      </c>
      <c r="EM45" s="17">
        <v>0.2</v>
      </c>
      <c r="EN45" s="17">
        <v>0.2</v>
      </c>
      <c r="EO45" s="17"/>
      <c r="EP45" s="17">
        <v>1.2</v>
      </c>
      <c r="EQ45" s="17">
        <v>0</v>
      </c>
      <c r="ER45" s="17">
        <v>49.7</v>
      </c>
      <c r="ES45" s="17">
        <v>-0.2</v>
      </c>
      <c r="ET45" s="17">
        <v>10.4</v>
      </c>
      <c r="EU45" s="17">
        <v>0</v>
      </c>
      <c r="EV45" s="17">
        <v>2.8</v>
      </c>
      <c r="EW45" s="17">
        <v>1.2</v>
      </c>
      <c r="EX45" s="17">
        <v>0.7</v>
      </c>
      <c r="EY45" s="17">
        <v>0.6</v>
      </c>
      <c r="EZ45" s="17">
        <v>1</v>
      </c>
      <c r="FA45" s="17">
        <v>0</v>
      </c>
      <c r="FB45" s="17">
        <v>0.8</v>
      </c>
      <c r="FC45" s="17">
        <v>1.6</v>
      </c>
      <c r="FD45" s="17">
        <v>2.7</v>
      </c>
      <c r="FE45" s="17">
        <v>9.9</v>
      </c>
      <c r="FF45" s="17">
        <v>0.4</v>
      </c>
      <c r="FG45" s="17">
        <v>2.9</v>
      </c>
      <c r="FH45" s="17">
        <v>0.3</v>
      </c>
      <c r="FI45" s="17">
        <v>3.5</v>
      </c>
      <c r="FJ45" s="17"/>
      <c r="FK45" s="17">
        <v>144.41</v>
      </c>
      <c r="FL45" s="15"/>
      <c r="FM45" s="17">
        <v>1.65869</v>
      </c>
      <c r="FN45" s="17">
        <v>-0.85199999999999998</v>
      </c>
      <c r="FO45" s="17">
        <v>1.3720000000000001</v>
      </c>
      <c r="FP45" s="17">
        <v>0</v>
      </c>
      <c r="FQ45" s="17">
        <v>0.30245</v>
      </c>
      <c r="FR45" s="17">
        <v>0.12084</v>
      </c>
      <c r="FS45" s="17">
        <v>-0.3</v>
      </c>
      <c r="FT45" s="17">
        <v>2</v>
      </c>
      <c r="FU45" s="17">
        <v>4.3019800000000004</v>
      </c>
    </row>
    <row r="46" spans="1:177" ht="24" customHeight="1" x14ac:dyDescent="0.3">
      <c r="A46" s="16" t="s">
        <v>46</v>
      </c>
      <c r="B46" s="16" t="s">
        <v>740</v>
      </c>
      <c r="C46" s="17">
        <v>0.5</v>
      </c>
      <c r="D46" s="17">
        <v>-40.6</v>
      </c>
      <c r="E46" s="17">
        <v>8</v>
      </c>
      <c r="F46" s="17"/>
      <c r="G46" s="17"/>
      <c r="H46" s="17">
        <v>-14.5</v>
      </c>
      <c r="I46" s="17">
        <v>-3</v>
      </c>
      <c r="J46" s="17"/>
      <c r="K46" s="17"/>
      <c r="L46" s="17">
        <v>1.4</v>
      </c>
      <c r="M46" s="17">
        <v>8</v>
      </c>
      <c r="N46" s="17">
        <v>11.5</v>
      </c>
      <c r="O46" s="17">
        <v>9</v>
      </c>
      <c r="P46" s="17">
        <v>-21.2</v>
      </c>
      <c r="Q46" s="17">
        <v>-15.2</v>
      </c>
      <c r="R46" s="17">
        <v>36.6</v>
      </c>
      <c r="S46" s="17">
        <v>0.2</v>
      </c>
      <c r="T46" s="17"/>
      <c r="U46" s="17"/>
      <c r="V46" s="17"/>
      <c r="W46" s="17"/>
      <c r="X46" s="17">
        <v>21.8</v>
      </c>
      <c r="Y46" s="17">
        <v>1.4</v>
      </c>
      <c r="Z46" s="17">
        <v>1.7</v>
      </c>
      <c r="AA46" s="17"/>
      <c r="AB46" s="17">
        <v>-3.3</v>
      </c>
      <c r="AC46" s="17">
        <v>6.7</v>
      </c>
      <c r="AD46" s="17">
        <v>6.5</v>
      </c>
      <c r="AE46" s="17"/>
      <c r="AF46" s="17"/>
      <c r="AG46" s="17"/>
      <c r="AH46" s="17"/>
      <c r="AI46" s="17">
        <v>12.3</v>
      </c>
      <c r="AJ46" s="17">
        <v>-8.6999999999999993</v>
      </c>
      <c r="AK46" s="17"/>
      <c r="AL46" s="17"/>
      <c r="AM46" s="17"/>
      <c r="AN46" s="17">
        <v>-1.1000000000000001</v>
      </c>
      <c r="AO46" s="17">
        <v>-24.5</v>
      </c>
      <c r="AP46" s="17">
        <v>2.2999999999999998</v>
      </c>
      <c r="AQ46" s="17">
        <v>8.1999999999999993</v>
      </c>
      <c r="AR46" s="17">
        <v>0.9</v>
      </c>
      <c r="AS46" s="17">
        <v>-0.5</v>
      </c>
      <c r="AT46" s="17">
        <v>1.7</v>
      </c>
      <c r="AU46" s="17">
        <v>0.7</v>
      </c>
      <c r="AV46" s="17">
        <v>-19.7</v>
      </c>
      <c r="AW46" s="17">
        <v>-44.9</v>
      </c>
      <c r="AX46" s="17">
        <v>-48.1</v>
      </c>
      <c r="AY46" s="17">
        <v>7</v>
      </c>
      <c r="AZ46" s="17">
        <v>-2.9</v>
      </c>
      <c r="BA46" s="17">
        <v>-0.4</v>
      </c>
      <c r="BB46" s="17">
        <v>0</v>
      </c>
      <c r="BC46" s="17">
        <v>-3.9</v>
      </c>
      <c r="BD46" s="17">
        <v>0.4</v>
      </c>
      <c r="BE46" s="17"/>
      <c r="BF46" s="17">
        <v>-2.8</v>
      </c>
      <c r="BG46" s="17"/>
      <c r="BH46" s="17"/>
      <c r="BI46" s="17">
        <v>-0.5</v>
      </c>
      <c r="BJ46" s="17">
        <v>0</v>
      </c>
      <c r="BK46" s="17"/>
      <c r="BL46" s="17"/>
      <c r="BM46" s="17"/>
      <c r="BN46" s="17"/>
      <c r="BO46" s="17"/>
      <c r="BP46" s="17">
        <v>-11.4</v>
      </c>
      <c r="BQ46" s="17">
        <v>0</v>
      </c>
      <c r="BR46" s="17"/>
      <c r="BS46" s="17">
        <v>0</v>
      </c>
      <c r="BT46" s="17">
        <v>26.9</v>
      </c>
      <c r="BU46" s="17"/>
      <c r="BV46" s="17"/>
      <c r="BW46" s="17"/>
      <c r="BX46" s="17"/>
      <c r="BY46" s="17"/>
      <c r="BZ46" s="17"/>
      <c r="CA46" s="17"/>
      <c r="CB46" s="17"/>
      <c r="CC46" s="17"/>
      <c r="CD46" s="17">
        <v>45.9</v>
      </c>
      <c r="CE46" s="17">
        <v>31.9</v>
      </c>
      <c r="CF46" s="17">
        <v>6</v>
      </c>
      <c r="CG46" s="17">
        <v>4.7</v>
      </c>
      <c r="CH46" s="17">
        <v>1.8</v>
      </c>
      <c r="CI46" s="17"/>
      <c r="CJ46" s="17"/>
      <c r="CK46" s="17"/>
      <c r="CL46" s="17">
        <v>-4.5999999999999996</v>
      </c>
      <c r="CM46" s="17">
        <v>-1.1000000000000001</v>
      </c>
      <c r="CN46" s="17">
        <v>-37.6</v>
      </c>
      <c r="CO46" s="17">
        <v>0</v>
      </c>
      <c r="CP46" s="17"/>
      <c r="CQ46" s="17"/>
      <c r="CR46" s="17"/>
      <c r="CS46" s="17"/>
      <c r="CT46" s="17">
        <v>0</v>
      </c>
      <c r="CU46" s="17"/>
      <c r="CV46" s="17"/>
      <c r="CW46" s="17">
        <v>-8.4</v>
      </c>
      <c r="CX46" s="17">
        <v>0</v>
      </c>
      <c r="CY46" s="17"/>
      <c r="CZ46" s="17"/>
      <c r="DA46" s="17"/>
      <c r="DB46" s="17"/>
      <c r="DC46" s="17">
        <v>-0.1</v>
      </c>
      <c r="DD46" s="17">
        <v>-0.9</v>
      </c>
      <c r="DE46" s="17"/>
      <c r="DF46" s="17"/>
      <c r="DG46" s="17">
        <v>0.01</v>
      </c>
      <c r="DH46" s="17">
        <v>1.3</v>
      </c>
      <c r="DI46" s="17">
        <v>0.2</v>
      </c>
      <c r="DJ46" s="17">
        <v>-0.9</v>
      </c>
      <c r="DK46" s="17">
        <v>0</v>
      </c>
      <c r="DL46" s="17">
        <v>0.6</v>
      </c>
      <c r="DM46" s="17"/>
      <c r="DN46" s="17">
        <v>0</v>
      </c>
      <c r="DO46" s="17"/>
      <c r="DP46" s="17">
        <v>-4.7</v>
      </c>
      <c r="DQ46" s="17">
        <v>0.5</v>
      </c>
      <c r="DR46" s="17">
        <v>0</v>
      </c>
      <c r="DS46" s="17">
        <v>-0.1</v>
      </c>
      <c r="DT46" s="17">
        <v>-0.8</v>
      </c>
      <c r="DU46" s="17">
        <v>0.4</v>
      </c>
      <c r="DV46" s="17"/>
      <c r="DW46" s="17">
        <v>-2.6</v>
      </c>
      <c r="DX46" s="17">
        <v>0.2</v>
      </c>
      <c r="DY46" s="17">
        <v>2.5</v>
      </c>
      <c r="DZ46" s="17">
        <v>2.8</v>
      </c>
      <c r="EA46" s="17">
        <v>1.3</v>
      </c>
      <c r="EB46" s="17"/>
      <c r="EC46" s="17">
        <v>8.8000000000000007</v>
      </c>
      <c r="ED46" s="17">
        <v>0.3</v>
      </c>
      <c r="EE46" s="17">
        <v>-5.7</v>
      </c>
      <c r="EF46" s="17">
        <v>-11.9</v>
      </c>
      <c r="EG46" s="17">
        <v>0</v>
      </c>
      <c r="EH46" s="17">
        <v>0</v>
      </c>
      <c r="EI46" s="17">
        <v>1.1000000000000001</v>
      </c>
      <c r="EJ46" s="17">
        <v>0</v>
      </c>
      <c r="EK46" s="17">
        <v>1.7</v>
      </c>
      <c r="EL46" s="17">
        <v>0.2</v>
      </c>
      <c r="EM46" s="17">
        <v>0.2</v>
      </c>
      <c r="EN46" s="17">
        <v>0.2</v>
      </c>
      <c r="EO46" s="17"/>
      <c r="EP46" s="17">
        <v>0</v>
      </c>
      <c r="EQ46" s="17">
        <v>0</v>
      </c>
      <c r="ER46" s="17">
        <v>0</v>
      </c>
      <c r="ES46" s="17">
        <v>-0.2</v>
      </c>
      <c r="ET46" s="17">
        <v>9.6</v>
      </c>
      <c r="EU46" s="17">
        <v>0.2</v>
      </c>
      <c r="EV46" s="17">
        <v>0</v>
      </c>
      <c r="EW46" s="17">
        <v>1.2</v>
      </c>
      <c r="EX46" s="17">
        <v>0.7</v>
      </c>
      <c r="EY46" s="17">
        <v>0.6</v>
      </c>
      <c r="EZ46" s="17">
        <v>1</v>
      </c>
      <c r="FA46" s="17">
        <v>0</v>
      </c>
      <c r="FB46" s="17">
        <v>0.7</v>
      </c>
      <c r="FC46" s="17">
        <v>1.6</v>
      </c>
      <c r="FD46" s="17">
        <v>2.7</v>
      </c>
      <c r="FE46" s="17">
        <v>9.8000000000000007</v>
      </c>
      <c r="FF46" s="17">
        <v>0.3</v>
      </c>
      <c r="FG46" s="17">
        <v>1.3</v>
      </c>
      <c r="FH46" s="17">
        <v>0</v>
      </c>
      <c r="FI46" s="17">
        <v>3.2</v>
      </c>
      <c r="FJ46" s="17"/>
      <c r="FK46" s="17">
        <v>-27.59</v>
      </c>
      <c r="FL46" s="15"/>
      <c r="FM46" s="17">
        <v>1.48655</v>
      </c>
      <c r="FN46" s="17">
        <v>-0.70099999999999996</v>
      </c>
      <c r="FO46" s="17">
        <v>1.3680000000000001</v>
      </c>
      <c r="FP46" s="17">
        <v>0</v>
      </c>
      <c r="FQ46" s="17">
        <v>0.31636999999999998</v>
      </c>
      <c r="FR46" s="17">
        <v>8.7800000000000003E-2</v>
      </c>
      <c r="FS46" s="17">
        <v>-0.5</v>
      </c>
      <c r="FT46" s="17">
        <v>1</v>
      </c>
      <c r="FU46" s="17">
        <v>3.0577200000000002</v>
      </c>
    </row>
    <row r="47" spans="1:177" ht="24" customHeight="1" x14ac:dyDescent="0.3">
      <c r="A47" s="16" t="s">
        <v>46</v>
      </c>
      <c r="B47" s="16" t="s">
        <v>741</v>
      </c>
      <c r="C47" s="17">
        <v>0.7</v>
      </c>
      <c r="D47" s="17">
        <v>-2.7</v>
      </c>
      <c r="E47" s="17">
        <v>15.1</v>
      </c>
      <c r="F47" s="17"/>
      <c r="G47" s="17"/>
      <c r="H47" s="17">
        <v>-9</v>
      </c>
      <c r="I47" s="17">
        <v>29.5</v>
      </c>
      <c r="J47" s="17"/>
      <c r="K47" s="17"/>
      <c r="L47" s="17">
        <v>-24.1</v>
      </c>
      <c r="M47" s="17">
        <v>-32.200000000000003</v>
      </c>
      <c r="N47" s="17">
        <v>8.1</v>
      </c>
      <c r="O47" s="17">
        <v>28.5</v>
      </c>
      <c r="P47" s="17">
        <v>-12.6</v>
      </c>
      <c r="Q47" s="17">
        <v>-10.8</v>
      </c>
      <c r="R47" s="17">
        <v>87.6</v>
      </c>
      <c r="S47" s="17">
        <v>0</v>
      </c>
      <c r="T47" s="17"/>
      <c r="U47" s="17"/>
      <c r="V47" s="17"/>
      <c r="W47" s="17"/>
      <c r="X47" s="17">
        <v>22.2</v>
      </c>
      <c r="Y47" s="17">
        <v>1.1000000000000001</v>
      </c>
      <c r="Z47" s="17">
        <v>1.6</v>
      </c>
      <c r="AA47" s="17"/>
      <c r="AB47" s="17">
        <v>-3.3</v>
      </c>
      <c r="AC47" s="17">
        <v>6.7</v>
      </c>
      <c r="AD47" s="17">
        <v>8.8000000000000007</v>
      </c>
      <c r="AE47" s="17"/>
      <c r="AF47" s="17"/>
      <c r="AG47" s="17"/>
      <c r="AH47" s="17"/>
      <c r="AI47" s="17">
        <v>12.9</v>
      </c>
      <c r="AJ47" s="17">
        <v>6.2</v>
      </c>
      <c r="AK47" s="17"/>
      <c r="AL47" s="17"/>
      <c r="AM47" s="17"/>
      <c r="AN47" s="17">
        <v>-0.4</v>
      </c>
      <c r="AO47" s="17">
        <v>-8.1</v>
      </c>
      <c r="AP47" s="17">
        <v>2.8</v>
      </c>
      <c r="AQ47" s="17">
        <v>7.9</v>
      </c>
      <c r="AR47" s="17">
        <v>1.2</v>
      </c>
      <c r="AS47" s="17">
        <v>-0.3</v>
      </c>
      <c r="AT47" s="17">
        <v>1.7</v>
      </c>
      <c r="AU47" s="17">
        <v>1</v>
      </c>
      <c r="AV47" s="17">
        <v>-1.2</v>
      </c>
      <c r="AW47" s="17">
        <v>-26.3</v>
      </c>
      <c r="AX47" s="17">
        <v>-29.8</v>
      </c>
      <c r="AY47" s="17">
        <v>8</v>
      </c>
      <c r="AZ47" s="17">
        <v>-2.6</v>
      </c>
      <c r="BA47" s="17">
        <v>-0.4</v>
      </c>
      <c r="BB47" s="17">
        <v>0</v>
      </c>
      <c r="BC47" s="17">
        <v>-2.5</v>
      </c>
      <c r="BD47" s="17">
        <v>0.4</v>
      </c>
      <c r="BE47" s="17"/>
      <c r="BF47" s="17">
        <v>-4</v>
      </c>
      <c r="BG47" s="17"/>
      <c r="BH47" s="17"/>
      <c r="BI47" s="17">
        <v>4.9000000000000004</v>
      </c>
      <c r="BJ47" s="17">
        <v>0</v>
      </c>
      <c r="BK47" s="17"/>
      <c r="BL47" s="17"/>
      <c r="BM47" s="17"/>
      <c r="BN47" s="17"/>
      <c r="BO47" s="17"/>
      <c r="BP47" s="17">
        <v>7</v>
      </c>
      <c r="BQ47" s="17">
        <v>0</v>
      </c>
      <c r="BR47" s="17"/>
      <c r="BS47" s="17">
        <v>0</v>
      </c>
      <c r="BT47" s="17">
        <v>43.8</v>
      </c>
      <c r="BU47" s="17"/>
      <c r="BV47" s="17"/>
      <c r="BW47" s="17"/>
      <c r="BX47" s="17"/>
      <c r="BY47" s="17"/>
      <c r="BZ47" s="17"/>
      <c r="CA47" s="17"/>
      <c r="CB47" s="17"/>
      <c r="CC47" s="17"/>
      <c r="CD47" s="17">
        <v>101.4</v>
      </c>
      <c r="CE47" s="17">
        <v>31.8</v>
      </c>
      <c r="CF47" s="17">
        <v>5.6</v>
      </c>
      <c r="CG47" s="17">
        <v>4.7</v>
      </c>
      <c r="CH47" s="17">
        <v>1.8</v>
      </c>
      <c r="CI47" s="17"/>
      <c r="CJ47" s="17"/>
      <c r="CK47" s="17"/>
      <c r="CL47" s="17">
        <v>12.1</v>
      </c>
      <c r="CM47" s="17">
        <v>15.3</v>
      </c>
      <c r="CN47" s="17">
        <v>-14</v>
      </c>
      <c r="CO47" s="17">
        <v>0</v>
      </c>
      <c r="CP47" s="17"/>
      <c r="CQ47" s="17"/>
      <c r="CR47" s="17"/>
      <c r="CS47" s="17"/>
      <c r="CT47" s="17">
        <v>0</v>
      </c>
      <c r="CU47" s="17"/>
      <c r="CV47" s="17"/>
      <c r="CW47" s="17">
        <v>-8.8000000000000007</v>
      </c>
      <c r="CX47" s="17">
        <v>0</v>
      </c>
      <c r="CY47" s="17"/>
      <c r="CZ47" s="17"/>
      <c r="DA47" s="17"/>
      <c r="DB47" s="17"/>
      <c r="DC47" s="17">
        <v>-0.1</v>
      </c>
      <c r="DD47" s="17">
        <v>-0.9</v>
      </c>
      <c r="DE47" s="17"/>
      <c r="DF47" s="17"/>
      <c r="DG47" s="17">
        <v>0.01</v>
      </c>
      <c r="DH47" s="17">
        <v>1.4</v>
      </c>
      <c r="DI47" s="17">
        <v>0.2</v>
      </c>
      <c r="DJ47" s="17">
        <v>0.6</v>
      </c>
      <c r="DK47" s="17">
        <v>0.1</v>
      </c>
      <c r="DL47" s="17">
        <v>0.5</v>
      </c>
      <c r="DM47" s="17"/>
      <c r="DN47" s="17">
        <v>0</v>
      </c>
      <c r="DO47" s="17"/>
      <c r="DP47" s="17">
        <v>-4.4000000000000004</v>
      </c>
      <c r="DQ47" s="17">
        <v>1.4</v>
      </c>
      <c r="DR47" s="17">
        <v>0</v>
      </c>
      <c r="DS47" s="17">
        <v>0</v>
      </c>
      <c r="DT47" s="17">
        <v>0.3</v>
      </c>
      <c r="DU47" s="17">
        <v>0.4</v>
      </c>
      <c r="DV47" s="17"/>
      <c r="DW47" s="17">
        <v>-2.6</v>
      </c>
      <c r="DX47" s="17">
        <v>0.1</v>
      </c>
      <c r="DY47" s="17">
        <v>2.6</v>
      </c>
      <c r="DZ47" s="17">
        <v>2.8</v>
      </c>
      <c r="EA47" s="17">
        <v>1.5</v>
      </c>
      <c r="EB47" s="17"/>
      <c r="EC47" s="17">
        <v>5</v>
      </c>
      <c r="ED47" s="17">
        <v>0.4</v>
      </c>
      <c r="EE47" s="17">
        <v>-2.2000000000000002</v>
      </c>
      <c r="EF47" s="17">
        <v>-8.1</v>
      </c>
      <c r="EG47" s="17">
        <v>0</v>
      </c>
      <c r="EH47" s="17">
        <v>0</v>
      </c>
      <c r="EI47" s="17">
        <v>1.1000000000000001</v>
      </c>
      <c r="EJ47" s="17">
        <v>0</v>
      </c>
      <c r="EK47" s="17">
        <v>1.7</v>
      </c>
      <c r="EL47" s="17">
        <v>0.2</v>
      </c>
      <c r="EM47" s="17">
        <v>0.2</v>
      </c>
      <c r="EN47" s="17">
        <v>0.2</v>
      </c>
      <c r="EO47" s="17"/>
      <c r="EP47" s="17">
        <v>0</v>
      </c>
      <c r="EQ47" s="17">
        <v>0</v>
      </c>
      <c r="ER47" s="17">
        <v>0</v>
      </c>
      <c r="ES47" s="17">
        <v>-0.2</v>
      </c>
      <c r="ET47" s="17">
        <v>11.2</v>
      </c>
      <c r="EU47" s="17">
        <v>1.2</v>
      </c>
      <c r="EV47" s="17">
        <v>0</v>
      </c>
      <c r="EW47" s="17">
        <v>1.2</v>
      </c>
      <c r="EX47" s="17">
        <v>0.7</v>
      </c>
      <c r="EY47" s="17">
        <v>0.6</v>
      </c>
      <c r="EZ47" s="17">
        <v>1</v>
      </c>
      <c r="FA47" s="17">
        <v>0</v>
      </c>
      <c r="FB47" s="17">
        <v>0.4</v>
      </c>
      <c r="FC47" s="17">
        <v>1.8</v>
      </c>
      <c r="FD47" s="17">
        <v>2.9</v>
      </c>
      <c r="FE47" s="17">
        <v>11.9</v>
      </c>
      <c r="FF47" s="17">
        <v>47</v>
      </c>
      <c r="FG47" s="17">
        <v>1</v>
      </c>
      <c r="FH47" s="17">
        <v>0.4</v>
      </c>
      <c r="FI47" s="17">
        <v>3.4</v>
      </c>
      <c r="FJ47" s="17"/>
      <c r="FK47" s="17">
        <v>374.21</v>
      </c>
      <c r="FL47" s="15"/>
      <c r="FM47" s="17">
        <v>1.4965299999999999</v>
      </c>
      <c r="FN47" s="17">
        <v>-0.33200000000000002</v>
      </c>
      <c r="FO47" s="17">
        <v>1.516</v>
      </c>
      <c r="FP47" s="17">
        <v>0</v>
      </c>
      <c r="FQ47" s="17">
        <v>0.32796999999999998</v>
      </c>
      <c r="FR47" s="17">
        <v>8.0759999999999998E-2</v>
      </c>
      <c r="FS47" s="17">
        <v>0.1</v>
      </c>
      <c r="FT47" s="17">
        <v>1.2</v>
      </c>
      <c r="FU47" s="17">
        <v>4.3892600000000002</v>
      </c>
    </row>
    <row r="48" spans="1:177" ht="24" customHeight="1" x14ac:dyDescent="0.3">
      <c r="A48" s="16" t="s">
        <v>46</v>
      </c>
      <c r="B48" s="16" t="s">
        <v>742</v>
      </c>
      <c r="C48" s="17">
        <v>0</v>
      </c>
      <c r="D48" s="17">
        <v>-17.7</v>
      </c>
      <c r="E48" s="17">
        <v>11.7</v>
      </c>
      <c r="F48" s="17"/>
      <c r="G48" s="17"/>
      <c r="H48" s="17">
        <v>-7</v>
      </c>
      <c r="I48" s="17">
        <v>16</v>
      </c>
      <c r="J48" s="17"/>
      <c r="K48" s="17"/>
      <c r="L48" s="17">
        <v>-25.7</v>
      </c>
      <c r="M48" s="17">
        <v>-36.700000000000003</v>
      </c>
      <c r="N48" s="17">
        <v>2.6</v>
      </c>
      <c r="O48" s="17">
        <v>24.6</v>
      </c>
      <c r="P48" s="17">
        <v>-13.6</v>
      </c>
      <c r="Q48" s="17">
        <v>-11.3</v>
      </c>
      <c r="R48" s="17">
        <v>61.9</v>
      </c>
      <c r="S48" s="17">
        <v>0.1</v>
      </c>
      <c r="T48" s="17"/>
      <c r="U48" s="17"/>
      <c r="V48" s="17"/>
      <c r="W48" s="17"/>
      <c r="X48" s="17">
        <v>21.7</v>
      </c>
      <c r="Y48" s="17">
        <v>0.7</v>
      </c>
      <c r="Z48" s="17">
        <v>1.3</v>
      </c>
      <c r="AA48" s="17"/>
      <c r="AB48" s="17">
        <v>-3.3</v>
      </c>
      <c r="AC48" s="17">
        <v>6</v>
      </c>
      <c r="AD48" s="17">
        <v>8.1</v>
      </c>
      <c r="AE48" s="17"/>
      <c r="AF48" s="17"/>
      <c r="AG48" s="17"/>
      <c r="AH48" s="17"/>
      <c r="AI48" s="17">
        <v>13.5</v>
      </c>
      <c r="AJ48" s="17">
        <v>5.4</v>
      </c>
      <c r="AK48" s="17"/>
      <c r="AL48" s="17"/>
      <c r="AM48" s="17"/>
      <c r="AN48" s="17">
        <v>-0.1</v>
      </c>
      <c r="AO48" s="17">
        <v>-6.8</v>
      </c>
      <c r="AP48" s="17">
        <v>2.9</v>
      </c>
      <c r="AQ48" s="17">
        <v>8.8000000000000007</v>
      </c>
      <c r="AR48" s="17">
        <v>0.9</v>
      </c>
      <c r="AS48" s="17">
        <v>-0.4</v>
      </c>
      <c r="AT48" s="17">
        <v>1.7</v>
      </c>
      <c r="AU48" s="17">
        <v>1</v>
      </c>
      <c r="AV48" s="17">
        <v>-3.9</v>
      </c>
      <c r="AW48" s="17">
        <v>-29.2</v>
      </c>
      <c r="AX48" s="17">
        <v>-32.4</v>
      </c>
      <c r="AY48" s="17">
        <v>6.5</v>
      </c>
      <c r="AZ48" s="17">
        <v>-2.7</v>
      </c>
      <c r="BA48" s="17">
        <v>-0.5</v>
      </c>
      <c r="BB48" s="17">
        <v>0</v>
      </c>
      <c r="BC48" s="17">
        <v>-0.8</v>
      </c>
      <c r="BD48" s="17">
        <v>0.4</v>
      </c>
      <c r="BE48" s="17"/>
      <c r="BF48" s="17">
        <v>-4.8</v>
      </c>
      <c r="BG48" s="17"/>
      <c r="BH48" s="17"/>
      <c r="BI48" s="17">
        <v>4</v>
      </c>
      <c r="BJ48" s="17">
        <v>0</v>
      </c>
      <c r="BK48" s="17"/>
      <c r="BL48" s="17"/>
      <c r="BM48" s="17"/>
      <c r="BN48" s="17"/>
      <c r="BO48" s="17"/>
      <c r="BP48" s="17">
        <v>7.2</v>
      </c>
      <c r="BQ48" s="17">
        <v>0</v>
      </c>
      <c r="BR48" s="17"/>
      <c r="BS48" s="17">
        <v>0</v>
      </c>
      <c r="BT48" s="17">
        <v>43.3</v>
      </c>
      <c r="BU48" s="17"/>
      <c r="BV48" s="17"/>
      <c r="BW48" s="17"/>
      <c r="BX48" s="17"/>
      <c r="BY48" s="17"/>
      <c r="BZ48" s="17"/>
      <c r="CA48" s="17"/>
      <c r="CB48" s="17"/>
      <c r="CC48" s="17"/>
      <c r="CD48" s="17">
        <v>100.4</v>
      </c>
      <c r="CE48" s="17">
        <v>54.8</v>
      </c>
      <c r="CF48" s="17">
        <v>6.3</v>
      </c>
      <c r="CG48" s="17">
        <v>6.6</v>
      </c>
      <c r="CH48" s="17">
        <v>1.8</v>
      </c>
      <c r="CI48" s="17"/>
      <c r="CJ48" s="17"/>
      <c r="CK48" s="17"/>
      <c r="CL48" s="17">
        <v>7.9</v>
      </c>
      <c r="CM48" s="17">
        <v>11.1</v>
      </c>
      <c r="CN48" s="17">
        <v>-19.8</v>
      </c>
      <c r="CO48" s="17">
        <v>0</v>
      </c>
      <c r="CP48" s="17"/>
      <c r="CQ48" s="17"/>
      <c r="CR48" s="17"/>
      <c r="CS48" s="17"/>
      <c r="CT48" s="17">
        <v>0</v>
      </c>
      <c r="CU48" s="17"/>
      <c r="CV48" s="17"/>
      <c r="CW48" s="17">
        <v>0</v>
      </c>
      <c r="CX48" s="17">
        <v>0</v>
      </c>
      <c r="CY48" s="17"/>
      <c r="CZ48" s="17"/>
      <c r="DA48" s="17"/>
      <c r="DB48" s="17"/>
      <c r="DC48" s="17">
        <v>0</v>
      </c>
      <c r="DD48" s="17">
        <v>-0.8</v>
      </c>
      <c r="DE48" s="17"/>
      <c r="DF48" s="17"/>
      <c r="DG48" s="17">
        <v>0.02</v>
      </c>
      <c r="DH48" s="17">
        <v>1.4</v>
      </c>
      <c r="DI48" s="17">
        <v>0.2</v>
      </c>
      <c r="DJ48" s="17">
        <v>-0.3</v>
      </c>
      <c r="DK48" s="17">
        <v>0.1</v>
      </c>
      <c r="DL48" s="17">
        <v>0.6</v>
      </c>
      <c r="DM48" s="17"/>
      <c r="DN48" s="17">
        <v>0</v>
      </c>
      <c r="DO48" s="17"/>
      <c r="DP48" s="17">
        <v>-4.9000000000000004</v>
      </c>
      <c r="DQ48" s="17">
        <v>0</v>
      </c>
      <c r="DR48" s="17">
        <v>0</v>
      </c>
      <c r="DS48" s="17">
        <v>-0.1</v>
      </c>
      <c r="DT48" s="17">
        <v>0.5</v>
      </c>
      <c r="DU48" s="17">
        <v>0.4</v>
      </c>
      <c r="DV48" s="17"/>
      <c r="DW48" s="17">
        <v>-2.6</v>
      </c>
      <c r="DX48" s="17">
        <v>0.2</v>
      </c>
      <c r="DY48" s="17">
        <v>2.5</v>
      </c>
      <c r="DZ48" s="17">
        <v>3.1</v>
      </c>
      <c r="EA48" s="17">
        <v>1.3</v>
      </c>
      <c r="EB48" s="17"/>
      <c r="EC48" s="17">
        <v>0</v>
      </c>
      <c r="ED48" s="17">
        <v>0.4</v>
      </c>
      <c r="EE48" s="17">
        <v>-4</v>
      </c>
      <c r="EF48" s="17">
        <v>-10.199999999999999</v>
      </c>
      <c r="EG48" s="17">
        <v>0</v>
      </c>
      <c r="EH48" s="17">
        <v>0</v>
      </c>
      <c r="EI48" s="17">
        <v>1.1000000000000001</v>
      </c>
      <c r="EJ48" s="17">
        <v>0</v>
      </c>
      <c r="EK48" s="17">
        <v>1.7</v>
      </c>
      <c r="EL48" s="17">
        <v>0.2</v>
      </c>
      <c r="EM48" s="17">
        <v>0.2</v>
      </c>
      <c r="EN48" s="17">
        <v>0.2</v>
      </c>
      <c r="EO48" s="17"/>
      <c r="EP48" s="17">
        <v>0</v>
      </c>
      <c r="EQ48" s="17">
        <v>0</v>
      </c>
      <c r="ER48" s="17">
        <v>0</v>
      </c>
      <c r="ES48" s="17">
        <v>-0.2</v>
      </c>
      <c r="ET48" s="17">
        <v>9.1999999999999993</v>
      </c>
      <c r="EU48" s="17">
        <v>0</v>
      </c>
      <c r="EV48" s="17">
        <v>0</v>
      </c>
      <c r="EW48" s="17">
        <v>1.2</v>
      </c>
      <c r="EX48" s="17">
        <v>0.7</v>
      </c>
      <c r="EY48" s="17">
        <v>0.6</v>
      </c>
      <c r="EZ48" s="17">
        <v>1.1000000000000001</v>
      </c>
      <c r="FA48" s="17">
        <v>0</v>
      </c>
      <c r="FB48" s="17">
        <v>0.4</v>
      </c>
      <c r="FC48" s="17">
        <v>1.6</v>
      </c>
      <c r="FD48" s="17">
        <v>2.8</v>
      </c>
      <c r="FE48" s="17">
        <v>12.4</v>
      </c>
      <c r="FF48" s="17">
        <v>0.1</v>
      </c>
      <c r="FG48" s="17">
        <v>2.6</v>
      </c>
      <c r="FH48" s="17">
        <v>1.2</v>
      </c>
      <c r="FI48" s="17">
        <v>3.6</v>
      </c>
      <c r="FJ48" s="17"/>
      <c r="FK48" s="17">
        <v>251.02</v>
      </c>
      <c r="FL48" s="15"/>
      <c r="FM48" s="17">
        <v>1.4802999999999999</v>
      </c>
      <c r="FN48" s="17">
        <v>-0.28299999999999997</v>
      </c>
      <c r="FO48" s="17">
        <v>1.1200000000000001</v>
      </c>
      <c r="FP48" s="17">
        <v>0</v>
      </c>
      <c r="FQ48" s="17">
        <v>0.33245999999999998</v>
      </c>
      <c r="FR48" s="17">
        <v>7.0250000000000007E-2</v>
      </c>
      <c r="FS48" s="17">
        <v>0.2</v>
      </c>
      <c r="FT48" s="17">
        <v>1</v>
      </c>
      <c r="FU48" s="17">
        <v>3.92001</v>
      </c>
    </row>
    <row r="49" spans="1:177" ht="24" customHeight="1" x14ac:dyDescent="0.3">
      <c r="A49" s="16" t="s">
        <v>46</v>
      </c>
      <c r="B49" s="16" t="s">
        <v>743</v>
      </c>
      <c r="C49" s="17">
        <v>0.6</v>
      </c>
      <c r="D49" s="17">
        <v>-22.7</v>
      </c>
      <c r="E49" s="17">
        <v>11.7</v>
      </c>
      <c r="F49" s="17"/>
      <c r="G49" s="17"/>
      <c r="H49" s="17">
        <v>-8.8000000000000007</v>
      </c>
      <c r="I49" s="17">
        <v>13.1</v>
      </c>
      <c r="J49" s="17"/>
      <c r="K49" s="17"/>
      <c r="L49" s="17">
        <v>-28.9</v>
      </c>
      <c r="M49" s="17">
        <v>-33.299999999999997</v>
      </c>
      <c r="N49" s="17">
        <v>7.1</v>
      </c>
      <c r="O49" s="17">
        <v>22.5</v>
      </c>
      <c r="P49" s="17">
        <v>-14.6</v>
      </c>
      <c r="Q49" s="17">
        <v>-12.4</v>
      </c>
      <c r="R49" s="17">
        <v>56.7</v>
      </c>
      <c r="S49" s="17">
        <v>0.2</v>
      </c>
      <c r="T49" s="17"/>
      <c r="U49" s="17"/>
      <c r="V49" s="17"/>
      <c r="W49" s="17"/>
      <c r="X49" s="17">
        <v>18.600000000000001</v>
      </c>
      <c r="Y49" s="17">
        <v>0.8</v>
      </c>
      <c r="Z49" s="17">
        <v>-0.3</v>
      </c>
      <c r="AA49" s="17"/>
      <c r="AB49" s="17">
        <v>-3.3</v>
      </c>
      <c r="AC49" s="17">
        <v>5.8</v>
      </c>
      <c r="AD49" s="17">
        <v>6.2</v>
      </c>
      <c r="AE49" s="17"/>
      <c r="AF49" s="17"/>
      <c r="AG49" s="17"/>
      <c r="AH49" s="17"/>
      <c r="AI49" s="17">
        <v>12</v>
      </c>
      <c r="AJ49" s="17">
        <v>4.3</v>
      </c>
      <c r="AK49" s="17"/>
      <c r="AL49" s="17"/>
      <c r="AM49" s="17"/>
      <c r="AN49" s="17">
        <v>-0.6</v>
      </c>
      <c r="AO49" s="17">
        <v>-7</v>
      </c>
      <c r="AP49" s="17">
        <v>2.9</v>
      </c>
      <c r="AQ49" s="17">
        <v>7.7</v>
      </c>
      <c r="AR49" s="17">
        <v>1.1000000000000001</v>
      </c>
      <c r="AS49" s="17">
        <v>-0.8</v>
      </c>
      <c r="AT49" s="17">
        <v>1.7</v>
      </c>
      <c r="AU49" s="17">
        <v>1.5</v>
      </c>
      <c r="AV49" s="17">
        <v>-5</v>
      </c>
      <c r="AW49" s="17">
        <v>-30.1</v>
      </c>
      <c r="AX49" s="17">
        <v>-38.299999999999997</v>
      </c>
      <c r="AY49" s="17">
        <v>9.4</v>
      </c>
      <c r="AZ49" s="17">
        <v>-2.6</v>
      </c>
      <c r="BA49" s="17">
        <v>-0.3</v>
      </c>
      <c r="BB49" s="17">
        <v>0</v>
      </c>
      <c r="BC49" s="17">
        <v>-0.7</v>
      </c>
      <c r="BD49" s="17">
        <v>0.4</v>
      </c>
      <c r="BE49" s="17"/>
      <c r="BF49" s="17">
        <v>-3.8</v>
      </c>
      <c r="BG49" s="17"/>
      <c r="BH49" s="17"/>
      <c r="BI49" s="17">
        <v>4</v>
      </c>
      <c r="BJ49" s="17">
        <v>0</v>
      </c>
      <c r="BK49" s="17"/>
      <c r="BL49" s="17"/>
      <c r="BM49" s="17"/>
      <c r="BN49" s="17"/>
      <c r="BO49" s="17"/>
      <c r="BP49" s="17">
        <v>6.1</v>
      </c>
      <c r="BQ49" s="17">
        <v>0</v>
      </c>
      <c r="BR49" s="17"/>
      <c r="BS49" s="17">
        <v>0</v>
      </c>
      <c r="BT49" s="17">
        <v>43.4</v>
      </c>
      <c r="BU49" s="17"/>
      <c r="BV49" s="17"/>
      <c r="BW49" s="17"/>
      <c r="BX49" s="17"/>
      <c r="BY49" s="17"/>
      <c r="BZ49" s="17"/>
      <c r="CA49" s="17"/>
      <c r="CB49" s="17"/>
      <c r="CC49" s="17"/>
      <c r="CD49" s="17">
        <v>100.3</v>
      </c>
      <c r="CE49" s="17">
        <v>53.7</v>
      </c>
      <c r="CF49" s="17">
        <v>5.4</v>
      </c>
      <c r="CG49" s="17">
        <v>4.7</v>
      </c>
      <c r="CH49" s="17">
        <v>1.9</v>
      </c>
      <c r="CI49" s="17"/>
      <c r="CJ49" s="17"/>
      <c r="CK49" s="17"/>
      <c r="CL49" s="17">
        <v>6.5</v>
      </c>
      <c r="CM49" s="17">
        <v>9.6999999999999993</v>
      </c>
      <c r="CN49" s="17">
        <v>-21.8</v>
      </c>
      <c r="CO49" s="17">
        <v>0</v>
      </c>
      <c r="CP49" s="17"/>
      <c r="CQ49" s="17"/>
      <c r="CR49" s="17"/>
      <c r="CS49" s="17"/>
      <c r="CT49" s="17">
        <v>0</v>
      </c>
      <c r="CU49" s="17"/>
      <c r="CV49" s="17"/>
      <c r="CW49" s="17">
        <v>0</v>
      </c>
      <c r="CX49" s="17">
        <v>0</v>
      </c>
      <c r="CY49" s="17"/>
      <c r="CZ49" s="17"/>
      <c r="DA49" s="17"/>
      <c r="DB49" s="17"/>
      <c r="DC49" s="17">
        <v>0</v>
      </c>
      <c r="DD49" s="17">
        <v>-0.9</v>
      </c>
      <c r="DE49" s="17"/>
      <c r="DF49" s="17"/>
      <c r="DG49" s="17">
        <v>0.01</v>
      </c>
      <c r="DH49" s="17">
        <v>1.4</v>
      </c>
      <c r="DI49" s="17">
        <v>0.2</v>
      </c>
      <c r="DJ49" s="17">
        <v>-0.4</v>
      </c>
      <c r="DK49" s="17">
        <v>0.1</v>
      </c>
      <c r="DL49" s="17">
        <v>0.6</v>
      </c>
      <c r="DM49" s="17"/>
      <c r="DN49" s="17">
        <v>0</v>
      </c>
      <c r="DO49" s="17"/>
      <c r="DP49" s="17">
        <v>-5</v>
      </c>
      <c r="DQ49" s="17">
        <v>-0.3</v>
      </c>
      <c r="DR49" s="17">
        <v>0</v>
      </c>
      <c r="DS49" s="17">
        <v>-0.1</v>
      </c>
      <c r="DT49" s="17">
        <v>0.6</v>
      </c>
      <c r="DU49" s="17">
        <v>0.4</v>
      </c>
      <c r="DV49" s="17"/>
      <c r="DW49" s="17">
        <v>-2.6</v>
      </c>
      <c r="DX49" s="17">
        <v>0.3</v>
      </c>
      <c r="DY49" s="17">
        <v>2.5</v>
      </c>
      <c r="DZ49" s="17">
        <v>3.1</v>
      </c>
      <c r="EA49" s="17">
        <v>1.3</v>
      </c>
      <c r="EB49" s="17"/>
      <c r="EC49" s="17">
        <v>0</v>
      </c>
      <c r="ED49" s="17">
        <v>0.4</v>
      </c>
      <c r="EE49" s="17">
        <v>-4.7</v>
      </c>
      <c r="EF49" s="17">
        <v>-10.9</v>
      </c>
      <c r="EG49" s="17">
        <v>0</v>
      </c>
      <c r="EH49" s="17">
        <v>0</v>
      </c>
      <c r="EI49" s="17">
        <v>1.1000000000000001</v>
      </c>
      <c r="EJ49" s="17">
        <v>0</v>
      </c>
      <c r="EK49" s="17">
        <v>1.6</v>
      </c>
      <c r="EL49" s="17">
        <v>0.2</v>
      </c>
      <c r="EM49" s="17">
        <v>0.2</v>
      </c>
      <c r="EN49" s="17">
        <v>0.2</v>
      </c>
      <c r="EO49" s="17"/>
      <c r="EP49" s="17">
        <v>0</v>
      </c>
      <c r="EQ49" s="17">
        <v>0</v>
      </c>
      <c r="ER49" s="17">
        <v>0</v>
      </c>
      <c r="ES49" s="17">
        <v>-0.2</v>
      </c>
      <c r="ET49" s="17">
        <v>8.3000000000000007</v>
      </c>
      <c r="EU49" s="17">
        <v>0</v>
      </c>
      <c r="EV49" s="17">
        <v>0</v>
      </c>
      <c r="EW49" s="17">
        <v>1.2</v>
      </c>
      <c r="EX49" s="17">
        <v>0.7</v>
      </c>
      <c r="EY49" s="17">
        <v>0.6</v>
      </c>
      <c r="EZ49" s="17">
        <v>1</v>
      </c>
      <c r="FA49" s="17">
        <v>0</v>
      </c>
      <c r="FB49" s="17">
        <v>0.4</v>
      </c>
      <c r="FC49" s="17">
        <v>1.6</v>
      </c>
      <c r="FD49" s="17">
        <v>2.7</v>
      </c>
      <c r="FE49" s="17">
        <v>12.4</v>
      </c>
      <c r="FF49" s="17">
        <v>0.4</v>
      </c>
      <c r="FG49" s="17">
        <v>2.1</v>
      </c>
      <c r="FH49" s="17">
        <v>1</v>
      </c>
      <c r="FI49" s="17">
        <v>3.3</v>
      </c>
      <c r="FJ49" s="17"/>
      <c r="FK49" s="17">
        <v>209.51</v>
      </c>
      <c r="FL49" s="15"/>
      <c r="FM49" s="17">
        <v>1.4872399999999999</v>
      </c>
      <c r="FN49" s="17">
        <v>-0.66800000000000004</v>
      </c>
      <c r="FO49" s="17">
        <v>1.1639999999999999</v>
      </c>
      <c r="FP49" s="17">
        <v>0</v>
      </c>
      <c r="FQ49" s="17">
        <v>0.32756999999999997</v>
      </c>
      <c r="FR49" s="17">
        <v>6.3130000000000006E-2</v>
      </c>
      <c r="FS49" s="17">
        <v>0.1</v>
      </c>
      <c r="FT49" s="17">
        <v>0.9</v>
      </c>
      <c r="FU49" s="17">
        <v>3.3739400000000002</v>
      </c>
    </row>
    <row r="50" spans="1:177" ht="24" customHeight="1" x14ac:dyDescent="0.3">
      <c r="A50" s="18" t="s">
        <v>46</v>
      </c>
      <c r="B50" s="18" t="s">
        <v>744</v>
      </c>
      <c r="C50" s="19">
        <v>-1.2</v>
      </c>
      <c r="D50" s="19">
        <v>-17.600000000000001</v>
      </c>
      <c r="E50" s="19">
        <v>12.4</v>
      </c>
      <c r="F50" s="19"/>
      <c r="G50" s="19"/>
      <c r="H50" s="19">
        <v>-9.6</v>
      </c>
      <c r="I50" s="19">
        <v>11.8</v>
      </c>
      <c r="J50" s="19"/>
      <c r="K50" s="19"/>
      <c r="L50" s="19">
        <v>-28.4</v>
      </c>
      <c r="M50" s="19">
        <v>-40.6</v>
      </c>
      <c r="N50" s="19">
        <v>-1.2</v>
      </c>
      <c r="O50" s="19">
        <v>21.6</v>
      </c>
      <c r="P50" s="19">
        <v>-7.1</v>
      </c>
      <c r="Q50" s="19">
        <v>-13.9</v>
      </c>
      <c r="R50" s="19">
        <v>72.599999999999994</v>
      </c>
      <c r="S50" s="19">
        <v>0</v>
      </c>
      <c r="T50" s="19"/>
      <c r="U50" s="19"/>
      <c r="V50" s="19"/>
      <c r="W50" s="19"/>
      <c r="X50" s="19">
        <v>21.7</v>
      </c>
      <c r="Y50" s="19">
        <v>0.5</v>
      </c>
      <c r="Z50" s="19">
        <v>0.5</v>
      </c>
      <c r="AA50" s="19"/>
      <c r="AB50" s="19">
        <v>-3.3</v>
      </c>
      <c r="AC50" s="19">
        <v>5.7</v>
      </c>
      <c r="AD50" s="19">
        <v>6.4</v>
      </c>
      <c r="AE50" s="19"/>
      <c r="AF50" s="19"/>
      <c r="AG50" s="19"/>
      <c r="AH50" s="19"/>
      <c r="AI50" s="19">
        <v>11.5</v>
      </c>
      <c r="AJ50" s="19">
        <v>-3.6</v>
      </c>
      <c r="AK50" s="19"/>
      <c r="AL50" s="19"/>
      <c r="AM50" s="19"/>
      <c r="AN50" s="19">
        <v>-1.2</v>
      </c>
      <c r="AO50" s="19">
        <v>-5</v>
      </c>
      <c r="AP50" s="19">
        <v>1.8</v>
      </c>
      <c r="AQ50" s="19">
        <v>8.6</v>
      </c>
      <c r="AR50" s="19">
        <v>1.1000000000000001</v>
      </c>
      <c r="AS50" s="19">
        <v>-0.5</v>
      </c>
      <c r="AT50" s="19">
        <v>1.7</v>
      </c>
      <c r="AU50" s="19">
        <v>1.2</v>
      </c>
      <c r="AV50" s="19">
        <v>-5.7</v>
      </c>
      <c r="AW50" s="19">
        <v>-30.9</v>
      </c>
      <c r="AX50" s="19">
        <v>-38.700000000000003</v>
      </c>
      <c r="AY50" s="19">
        <v>7.3</v>
      </c>
      <c r="AZ50" s="19">
        <v>-2.6</v>
      </c>
      <c r="BA50" s="19">
        <v>-0.2</v>
      </c>
      <c r="BB50" s="19">
        <v>1</v>
      </c>
      <c r="BC50" s="19">
        <v>-1.9</v>
      </c>
      <c r="BD50" s="19">
        <v>0.4</v>
      </c>
      <c r="BE50" s="19"/>
      <c r="BF50" s="19">
        <v>-7.4</v>
      </c>
      <c r="BG50" s="19"/>
      <c r="BH50" s="19"/>
      <c r="BI50" s="19">
        <v>4</v>
      </c>
      <c r="BJ50" s="19">
        <v>0</v>
      </c>
      <c r="BK50" s="19"/>
      <c r="BL50" s="19"/>
      <c r="BM50" s="19"/>
      <c r="BN50" s="19"/>
      <c r="BO50" s="19"/>
      <c r="BP50" s="19">
        <v>4.2</v>
      </c>
      <c r="BQ50" s="19">
        <v>0</v>
      </c>
      <c r="BR50" s="19"/>
      <c r="BS50" s="19">
        <v>0</v>
      </c>
      <c r="BT50" s="19">
        <v>41</v>
      </c>
      <c r="BU50" s="19"/>
      <c r="BV50" s="19"/>
      <c r="BW50" s="19"/>
      <c r="BX50" s="19"/>
      <c r="BY50" s="19"/>
      <c r="BZ50" s="19"/>
      <c r="CA50" s="19"/>
      <c r="CB50" s="19"/>
      <c r="CC50" s="19"/>
      <c r="CD50" s="19">
        <v>100.9</v>
      </c>
      <c r="CE50" s="19">
        <v>54.6</v>
      </c>
      <c r="CF50" s="19">
        <v>5.8</v>
      </c>
      <c r="CG50" s="19">
        <v>4.5</v>
      </c>
      <c r="CH50" s="19">
        <v>1.8</v>
      </c>
      <c r="CI50" s="19"/>
      <c r="CJ50" s="19"/>
      <c r="CK50" s="19"/>
      <c r="CL50" s="19">
        <v>5.3</v>
      </c>
      <c r="CM50" s="19">
        <v>8.5</v>
      </c>
      <c r="CN50" s="19">
        <v>-23.6</v>
      </c>
      <c r="CO50" s="19">
        <v>0</v>
      </c>
      <c r="CP50" s="19"/>
      <c r="CQ50" s="19"/>
      <c r="CR50" s="19"/>
      <c r="CS50" s="19"/>
      <c r="CT50" s="19">
        <v>0</v>
      </c>
      <c r="CU50" s="19"/>
      <c r="CV50" s="19"/>
      <c r="CW50" s="19">
        <v>0</v>
      </c>
      <c r="CX50" s="19">
        <v>0</v>
      </c>
      <c r="CY50" s="19"/>
      <c r="CZ50" s="19"/>
      <c r="DA50" s="19"/>
      <c r="DB50" s="19"/>
      <c r="DC50" s="19">
        <v>-0.1</v>
      </c>
      <c r="DD50" s="19">
        <v>-0.8</v>
      </c>
      <c r="DE50" s="19"/>
      <c r="DF50" s="19"/>
      <c r="DG50" s="19">
        <v>0.01</v>
      </c>
      <c r="DH50" s="19">
        <v>1.5</v>
      </c>
      <c r="DI50" s="19">
        <v>0.2</v>
      </c>
      <c r="DJ50" s="19">
        <v>-0.2</v>
      </c>
      <c r="DK50" s="19">
        <v>0.1</v>
      </c>
      <c r="DL50" s="19">
        <v>0.6</v>
      </c>
      <c r="DM50" s="19"/>
      <c r="DN50" s="19">
        <v>0</v>
      </c>
      <c r="DO50" s="19"/>
      <c r="DP50" s="19">
        <v>-4.8</v>
      </c>
      <c r="DQ50" s="19">
        <v>0.2</v>
      </c>
      <c r="DR50" s="19">
        <v>0</v>
      </c>
      <c r="DS50" s="19">
        <v>-0.1</v>
      </c>
      <c r="DT50" s="19">
        <v>0.6</v>
      </c>
      <c r="DU50" s="19">
        <v>0.4</v>
      </c>
      <c r="DV50" s="19"/>
      <c r="DW50" s="19">
        <v>-2.6</v>
      </c>
      <c r="DX50" s="19">
        <v>0.4</v>
      </c>
      <c r="DY50" s="19">
        <v>2.6</v>
      </c>
      <c r="DZ50" s="19">
        <v>3.1</v>
      </c>
      <c r="EA50" s="19">
        <v>1.2</v>
      </c>
      <c r="EB50" s="19"/>
      <c r="EC50" s="19">
        <v>0</v>
      </c>
      <c r="ED50" s="19">
        <v>0</v>
      </c>
      <c r="EE50" s="19">
        <v>-5</v>
      </c>
      <c r="EF50" s="19">
        <v>-11.2</v>
      </c>
      <c r="EG50" s="19">
        <v>0</v>
      </c>
      <c r="EH50" s="19">
        <v>0</v>
      </c>
      <c r="EI50" s="19">
        <v>1.1000000000000001</v>
      </c>
      <c r="EJ50" s="19">
        <v>0</v>
      </c>
      <c r="EK50" s="19">
        <v>1.6</v>
      </c>
      <c r="EL50" s="19">
        <v>0.2</v>
      </c>
      <c r="EM50" s="19">
        <v>0.2</v>
      </c>
      <c r="EN50" s="19">
        <v>0.2</v>
      </c>
      <c r="EO50" s="19"/>
      <c r="EP50" s="19">
        <v>0</v>
      </c>
      <c r="EQ50" s="19">
        <v>0</v>
      </c>
      <c r="ER50" s="19">
        <v>0</v>
      </c>
      <c r="ES50" s="19">
        <v>-0.2</v>
      </c>
      <c r="ET50" s="19">
        <v>8.6</v>
      </c>
      <c r="EU50" s="19">
        <v>0</v>
      </c>
      <c r="EV50" s="19">
        <v>0</v>
      </c>
      <c r="EW50" s="19">
        <v>1.2</v>
      </c>
      <c r="EX50" s="19">
        <v>0.7</v>
      </c>
      <c r="EY50" s="19">
        <v>0.6</v>
      </c>
      <c r="EZ50" s="19">
        <v>1</v>
      </c>
      <c r="FA50" s="19">
        <v>0</v>
      </c>
      <c r="FB50" s="19">
        <v>0.4</v>
      </c>
      <c r="FC50" s="19">
        <v>1.6</v>
      </c>
      <c r="FD50" s="19">
        <v>2.8</v>
      </c>
      <c r="FE50" s="19">
        <v>11.9</v>
      </c>
      <c r="FF50" s="19">
        <v>0</v>
      </c>
      <c r="FG50" s="19">
        <v>3</v>
      </c>
      <c r="FH50" s="19">
        <v>0.8</v>
      </c>
      <c r="FI50" s="19">
        <v>3.8</v>
      </c>
      <c r="FJ50" s="19"/>
      <c r="FK50" s="19">
        <v>199.81</v>
      </c>
      <c r="FL50" s="15"/>
      <c r="FM50" s="19">
        <v>1.1571800000000001</v>
      </c>
      <c r="FN50" s="19">
        <v>-0.69799999999999995</v>
      </c>
      <c r="FO50" s="19">
        <v>0.86799999999999999</v>
      </c>
      <c r="FP50" s="19">
        <v>0</v>
      </c>
      <c r="FQ50" s="19">
        <v>0.33073999999999998</v>
      </c>
      <c r="FR50" s="19">
        <v>0.06</v>
      </c>
      <c r="FS50" s="19">
        <v>0.1</v>
      </c>
      <c r="FT50" s="19">
        <v>1</v>
      </c>
      <c r="FU50" s="19">
        <v>2.81792</v>
      </c>
    </row>
    <row r="51" spans="1:177" ht="24" customHeight="1" x14ac:dyDescent="0.3">
      <c r="A51" s="13" t="s">
        <v>46</v>
      </c>
      <c r="B51" s="13" t="s">
        <v>745</v>
      </c>
      <c r="C51" s="14">
        <v>-1.1000000000000001</v>
      </c>
      <c r="D51" s="14">
        <v>-23.7</v>
      </c>
      <c r="E51" s="14">
        <v>10.8</v>
      </c>
      <c r="F51" s="14"/>
      <c r="G51" s="14"/>
      <c r="H51" s="14">
        <v>-10.4</v>
      </c>
      <c r="I51" s="14">
        <v>27</v>
      </c>
      <c r="J51" s="14"/>
      <c r="K51" s="14"/>
      <c r="L51" s="14">
        <v>-30.4</v>
      </c>
      <c r="M51" s="14">
        <v>-40.700000000000003</v>
      </c>
      <c r="N51" s="14">
        <v>-0.8</v>
      </c>
      <c r="O51" s="14">
        <v>20.6</v>
      </c>
      <c r="P51" s="14">
        <v>-7.8</v>
      </c>
      <c r="Q51" s="14">
        <v>-13.8</v>
      </c>
      <c r="R51" s="14">
        <v>57.1</v>
      </c>
      <c r="S51" s="14">
        <v>0</v>
      </c>
      <c r="T51" s="14"/>
      <c r="U51" s="14"/>
      <c r="V51" s="14"/>
      <c r="W51" s="14"/>
      <c r="X51" s="14">
        <v>19.5</v>
      </c>
      <c r="Y51" s="14">
        <v>0.7</v>
      </c>
      <c r="Z51" s="14">
        <v>1.3</v>
      </c>
      <c r="AA51" s="14"/>
      <c r="AB51" s="14">
        <v>-3.3</v>
      </c>
      <c r="AC51" s="14">
        <v>5.5</v>
      </c>
      <c r="AD51" s="14">
        <v>6.5</v>
      </c>
      <c r="AE51" s="14"/>
      <c r="AF51" s="14"/>
      <c r="AG51" s="14"/>
      <c r="AH51" s="14"/>
      <c r="AI51" s="14">
        <v>10.7</v>
      </c>
      <c r="AJ51" s="14">
        <v>-3.3</v>
      </c>
      <c r="AK51" s="14"/>
      <c r="AL51" s="14"/>
      <c r="AM51" s="14"/>
      <c r="AN51" s="14">
        <v>-1.3</v>
      </c>
      <c r="AO51" s="14">
        <v>-3</v>
      </c>
      <c r="AP51" s="14">
        <v>2.4</v>
      </c>
      <c r="AQ51" s="14">
        <v>8.3000000000000007</v>
      </c>
      <c r="AR51" s="14">
        <v>1.1000000000000001</v>
      </c>
      <c r="AS51" s="14">
        <v>0.3</v>
      </c>
      <c r="AT51" s="14">
        <v>1.7</v>
      </c>
      <c r="AU51" s="14">
        <v>1.1000000000000001</v>
      </c>
      <c r="AV51" s="14">
        <v>-6.2</v>
      </c>
      <c r="AW51" s="14">
        <v>-31.3</v>
      </c>
      <c r="AX51" s="14">
        <v>-39.299999999999997</v>
      </c>
      <c r="AY51" s="14">
        <v>7.5</v>
      </c>
      <c r="AZ51" s="14">
        <v>-2.5</v>
      </c>
      <c r="BA51" s="14">
        <v>-0.1</v>
      </c>
      <c r="BB51" s="14">
        <v>0.7</v>
      </c>
      <c r="BC51" s="14">
        <v>-1</v>
      </c>
      <c r="BD51" s="14">
        <v>0.4</v>
      </c>
      <c r="BE51" s="14"/>
      <c r="BF51" s="14">
        <v>-6.8</v>
      </c>
      <c r="BG51" s="14"/>
      <c r="BH51" s="14"/>
      <c r="BI51" s="14">
        <v>3.6</v>
      </c>
      <c r="BJ51" s="14">
        <v>0</v>
      </c>
      <c r="BK51" s="14"/>
      <c r="BL51" s="14"/>
      <c r="BM51" s="14"/>
      <c r="BN51" s="14"/>
      <c r="BO51" s="14"/>
      <c r="BP51" s="14">
        <v>4.3</v>
      </c>
      <c r="BQ51" s="14">
        <v>0</v>
      </c>
      <c r="BR51" s="14"/>
      <c r="BS51" s="14">
        <v>0</v>
      </c>
      <c r="BT51" s="14">
        <v>40.9</v>
      </c>
      <c r="BU51" s="14"/>
      <c r="BV51" s="14"/>
      <c r="BW51" s="14"/>
      <c r="BX51" s="14"/>
      <c r="BY51" s="14"/>
      <c r="BZ51" s="14"/>
      <c r="CA51" s="14"/>
      <c r="CB51" s="14"/>
      <c r="CC51" s="14"/>
      <c r="CD51" s="14">
        <v>100.5</v>
      </c>
      <c r="CE51" s="14">
        <v>54.9</v>
      </c>
      <c r="CF51" s="14">
        <v>5.9</v>
      </c>
      <c r="CG51" s="14">
        <v>4.7</v>
      </c>
      <c r="CH51" s="14">
        <v>1.8</v>
      </c>
      <c r="CI51" s="14"/>
      <c r="CJ51" s="14"/>
      <c r="CK51" s="14"/>
      <c r="CL51" s="14">
        <v>4.8</v>
      </c>
      <c r="CM51" s="14">
        <v>7.9</v>
      </c>
      <c r="CN51" s="14">
        <v>-24.4</v>
      </c>
      <c r="CO51" s="14">
        <v>0</v>
      </c>
      <c r="CP51" s="14"/>
      <c r="CQ51" s="14"/>
      <c r="CR51" s="14"/>
      <c r="CS51" s="14"/>
      <c r="CT51" s="14">
        <v>0</v>
      </c>
      <c r="CU51" s="14"/>
      <c r="CV51" s="14"/>
      <c r="CW51" s="14">
        <v>0</v>
      </c>
      <c r="CX51" s="14">
        <v>0</v>
      </c>
      <c r="CY51" s="14"/>
      <c r="CZ51" s="14"/>
      <c r="DA51" s="14"/>
      <c r="DB51" s="14"/>
      <c r="DC51" s="14">
        <v>-0.1</v>
      </c>
      <c r="DD51" s="14">
        <v>-0.8</v>
      </c>
      <c r="DE51" s="14"/>
      <c r="DF51" s="14"/>
      <c r="DG51" s="14">
        <v>0.01</v>
      </c>
      <c r="DH51" s="14">
        <v>1.5</v>
      </c>
      <c r="DI51" s="14">
        <v>0.2</v>
      </c>
      <c r="DJ51" s="14">
        <v>-0.1</v>
      </c>
      <c r="DK51" s="14">
        <v>0.1</v>
      </c>
      <c r="DL51" s="14">
        <v>0.6</v>
      </c>
      <c r="DM51" s="14"/>
      <c r="DN51" s="14">
        <v>0</v>
      </c>
      <c r="DO51" s="14"/>
      <c r="DP51" s="14">
        <v>-4.7</v>
      </c>
      <c r="DQ51" s="14">
        <v>0.4</v>
      </c>
      <c r="DR51" s="14">
        <v>0</v>
      </c>
      <c r="DS51" s="14">
        <v>0.1</v>
      </c>
      <c r="DT51" s="14">
        <v>0.6</v>
      </c>
      <c r="DU51" s="14">
        <v>0.4</v>
      </c>
      <c r="DV51" s="14"/>
      <c r="DW51" s="14">
        <v>-2.6</v>
      </c>
      <c r="DX51" s="14">
        <v>0.2</v>
      </c>
      <c r="DY51" s="14">
        <v>2.6</v>
      </c>
      <c r="DZ51" s="14">
        <v>3</v>
      </c>
      <c r="EA51" s="14">
        <v>1.1000000000000001</v>
      </c>
      <c r="EB51" s="14"/>
      <c r="EC51" s="14">
        <v>0</v>
      </c>
      <c r="ED51" s="14">
        <v>0</v>
      </c>
      <c r="EE51" s="14">
        <v>-4.3</v>
      </c>
      <c r="EF51" s="14">
        <v>-10</v>
      </c>
      <c r="EG51" s="14">
        <v>0</v>
      </c>
      <c r="EH51" s="14">
        <v>0</v>
      </c>
      <c r="EI51" s="14">
        <v>1.1000000000000001</v>
      </c>
      <c r="EJ51" s="14">
        <v>0</v>
      </c>
      <c r="EK51" s="14">
        <v>1.5</v>
      </c>
      <c r="EL51" s="14">
        <v>0.2</v>
      </c>
      <c r="EM51" s="14">
        <v>0.2</v>
      </c>
      <c r="EN51" s="14">
        <v>0.2</v>
      </c>
      <c r="EO51" s="14"/>
      <c r="EP51" s="14">
        <v>0</v>
      </c>
      <c r="EQ51" s="14">
        <v>0</v>
      </c>
      <c r="ER51" s="14">
        <v>0</v>
      </c>
      <c r="ES51" s="14">
        <v>-0.2</v>
      </c>
      <c r="ET51" s="14">
        <v>8.8000000000000007</v>
      </c>
      <c r="EU51" s="14">
        <v>0</v>
      </c>
      <c r="EV51" s="14">
        <v>0</v>
      </c>
      <c r="EW51" s="14">
        <v>1.3</v>
      </c>
      <c r="EX51" s="14">
        <v>0.7</v>
      </c>
      <c r="EY51" s="14">
        <v>0.6</v>
      </c>
      <c r="EZ51" s="14">
        <v>1</v>
      </c>
      <c r="FA51" s="14">
        <v>0</v>
      </c>
      <c r="FB51" s="14">
        <v>0.4</v>
      </c>
      <c r="FC51" s="14">
        <v>1.4</v>
      </c>
      <c r="FD51" s="14">
        <v>2.8</v>
      </c>
      <c r="FE51" s="14">
        <v>11.6</v>
      </c>
      <c r="FF51" s="14">
        <v>0.4</v>
      </c>
      <c r="FG51" s="14">
        <v>3.5</v>
      </c>
      <c r="FH51" s="14">
        <v>0.2</v>
      </c>
      <c r="FI51" s="14">
        <v>3</v>
      </c>
      <c r="FJ51" s="14"/>
      <c r="FK51" s="14">
        <v>188.21</v>
      </c>
      <c r="FL51" s="15"/>
      <c r="FM51" s="14">
        <v>1.40384</v>
      </c>
      <c r="FN51" s="14">
        <v>-0.94399999999999995</v>
      </c>
      <c r="FO51" s="14">
        <v>1.28</v>
      </c>
      <c r="FP51" s="14">
        <v>0</v>
      </c>
      <c r="FQ51" s="14">
        <v>0.33617000000000002</v>
      </c>
      <c r="FR51" s="14">
        <v>5.432E-2</v>
      </c>
      <c r="FS51" s="14">
        <v>-0.1</v>
      </c>
      <c r="FT51" s="14">
        <v>0.8</v>
      </c>
      <c r="FU51" s="14">
        <v>2.83033</v>
      </c>
    </row>
    <row r="52" spans="1:177" ht="24" customHeight="1" x14ac:dyDescent="0.3">
      <c r="A52" s="16" t="s">
        <v>46</v>
      </c>
      <c r="B52" s="16" t="s">
        <v>746</v>
      </c>
      <c r="C52" s="17">
        <v>4.0999999999999996</v>
      </c>
      <c r="D52" s="17">
        <v>-19.8</v>
      </c>
      <c r="E52" s="17">
        <v>11.2</v>
      </c>
      <c r="F52" s="17"/>
      <c r="G52" s="17"/>
      <c r="H52" s="17">
        <v>-8.9</v>
      </c>
      <c r="I52" s="17">
        <v>26.2</v>
      </c>
      <c r="J52" s="17"/>
      <c r="K52" s="17"/>
      <c r="L52" s="17">
        <v>-33.700000000000003</v>
      </c>
      <c r="M52" s="17">
        <v>-31.6</v>
      </c>
      <c r="N52" s="17">
        <v>1.7</v>
      </c>
      <c r="O52" s="17">
        <v>18.7</v>
      </c>
      <c r="P52" s="17">
        <v>-9.6999999999999993</v>
      </c>
      <c r="Q52" s="17">
        <v>-14.4</v>
      </c>
      <c r="R52" s="17">
        <v>48.5</v>
      </c>
      <c r="S52" s="17">
        <v>0.3</v>
      </c>
      <c r="T52" s="17"/>
      <c r="U52" s="17"/>
      <c r="V52" s="17"/>
      <c r="W52" s="17"/>
      <c r="X52" s="17">
        <v>19.8</v>
      </c>
      <c r="Y52" s="17">
        <v>0.9</v>
      </c>
      <c r="Z52" s="17">
        <v>1.8</v>
      </c>
      <c r="AA52" s="17"/>
      <c r="AB52" s="17">
        <v>-3.3</v>
      </c>
      <c r="AC52" s="17">
        <v>5.7</v>
      </c>
      <c r="AD52" s="17">
        <v>6.5</v>
      </c>
      <c r="AE52" s="17"/>
      <c r="AF52" s="17"/>
      <c r="AG52" s="17"/>
      <c r="AH52" s="17"/>
      <c r="AI52" s="17">
        <v>12.6</v>
      </c>
      <c r="AJ52" s="17">
        <v>-9.8000000000000007</v>
      </c>
      <c r="AK52" s="17"/>
      <c r="AL52" s="17"/>
      <c r="AM52" s="17"/>
      <c r="AN52" s="17">
        <v>-1.5</v>
      </c>
      <c r="AO52" s="17">
        <v>-5.8</v>
      </c>
      <c r="AP52" s="17">
        <v>2.8</v>
      </c>
      <c r="AQ52" s="17">
        <v>9.6999999999999993</v>
      </c>
      <c r="AR52" s="17">
        <v>0.5</v>
      </c>
      <c r="AS52" s="17">
        <v>0.3</v>
      </c>
      <c r="AT52" s="17">
        <v>1.7</v>
      </c>
      <c r="AU52" s="17">
        <v>0.9</v>
      </c>
      <c r="AV52" s="17">
        <v>-8.4</v>
      </c>
      <c r="AW52" s="17">
        <v>-33.6</v>
      </c>
      <c r="AX52" s="17">
        <v>-42</v>
      </c>
      <c r="AY52" s="17">
        <v>6.8</v>
      </c>
      <c r="AZ52" s="17">
        <v>-2.7</v>
      </c>
      <c r="BA52" s="17">
        <v>-0.1</v>
      </c>
      <c r="BB52" s="17">
        <v>4</v>
      </c>
      <c r="BC52" s="17">
        <v>-0.2</v>
      </c>
      <c r="BD52" s="17">
        <v>0.4</v>
      </c>
      <c r="BE52" s="17"/>
      <c r="BF52" s="17">
        <v>-0.2</v>
      </c>
      <c r="BG52" s="17"/>
      <c r="BH52" s="17"/>
      <c r="BI52" s="17">
        <v>1.8</v>
      </c>
      <c r="BJ52" s="17">
        <v>0</v>
      </c>
      <c r="BK52" s="17"/>
      <c r="BL52" s="17"/>
      <c r="BM52" s="17"/>
      <c r="BN52" s="17"/>
      <c r="BO52" s="17"/>
      <c r="BP52" s="17">
        <v>-0.8</v>
      </c>
      <c r="BQ52" s="17">
        <v>0</v>
      </c>
      <c r="BR52" s="17"/>
      <c r="BS52" s="17">
        <v>0</v>
      </c>
      <c r="BT52" s="17">
        <v>40.1</v>
      </c>
      <c r="BU52" s="17"/>
      <c r="BV52" s="17"/>
      <c r="BW52" s="17"/>
      <c r="BX52" s="17"/>
      <c r="BY52" s="17"/>
      <c r="BZ52" s="17"/>
      <c r="CA52" s="17"/>
      <c r="CB52" s="17"/>
      <c r="CC52" s="17"/>
      <c r="CD52" s="17">
        <v>98.2</v>
      </c>
      <c r="CE52" s="17">
        <v>56</v>
      </c>
      <c r="CF52" s="17">
        <v>6.7</v>
      </c>
      <c r="CG52" s="17">
        <v>4.5</v>
      </c>
      <c r="CH52" s="17">
        <v>1.9</v>
      </c>
      <c r="CI52" s="17"/>
      <c r="CJ52" s="17"/>
      <c r="CK52" s="17"/>
      <c r="CL52" s="17">
        <v>1.3</v>
      </c>
      <c r="CM52" s="17">
        <v>4.9000000000000004</v>
      </c>
      <c r="CN52" s="17">
        <v>-30</v>
      </c>
      <c r="CO52" s="17">
        <v>0</v>
      </c>
      <c r="CP52" s="17"/>
      <c r="CQ52" s="17"/>
      <c r="CR52" s="17"/>
      <c r="CS52" s="17"/>
      <c r="CT52" s="17">
        <v>0</v>
      </c>
      <c r="CU52" s="17"/>
      <c r="CV52" s="17"/>
      <c r="CW52" s="17">
        <v>0</v>
      </c>
      <c r="CX52" s="17">
        <v>0</v>
      </c>
      <c r="CY52" s="17"/>
      <c r="CZ52" s="17"/>
      <c r="DA52" s="17"/>
      <c r="DB52" s="17"/>
      <c r="DC52" s="17">
        <v>0</v>
      </c>
      <c r="DD52" s="17">
        <v>-0.8</v>
      </c>
      <c r="DE52" s="17"/>
      <c r="DF52" s="17"/>
      <c r="DG52" s="17">
        <v>0.01</v>
      </c>
      <c r="DH52" s="17">
        <v>1.5</v>
      </c>
      <c r="DI52" s="17">
        <v>0.2</v>
      </c>
      <c r="DJ52" s="17">
        <v>-0.3</v>
      </c>
      <c r="DK52" s="17">
        <v>0.1</v>
      </c>
      <c r="DL52" s="17">
        <v>0.6</v>
      </c>
      <c r="DM52" s="17"/>
      <c r="DN52" s="17">
        <v>0</v>
      </c>
      <c r="DO52" s="17"/>
      <c r="DP52" s="17">
        <v>-4.8</v>
      </c>
      <c r="DQ52" s="17">
        <v>0.2</v>
      </c>
      <c r="DR52" s="17">
        <v>0</v>
      </c>
      <c r="DS52" s="17">
        <v>-0.2</v>
      </c>
      <c r="DT52" s="17">
        <v>0.6</v>
      </c>
      <c r="DU52" s="17">
        <v>0.4</v>
      </c>
      <c r="DV52" s="17"/>
      <c r="DW52" s="17">
        <v>-2.6</v>
      </c>
      <c r="DX52" s="17">
        <v>0.5</v>
      </c>
      <c r="DY52" s="17">
        <v>2.5</v>
      </c>
      <c r="DZ52" s="17">
        <v>3</v>
      </c>
      <c r="EA52" s="17">
        <v>1.1000000000000001</v>
      </c>
      <c r="EB52" s="17"/>
      <c r="EC52" s="17">
        <v>0.6</v>
      </c>
      <c r="ED52" s="17">
        <v>0</v>
      </c>
      <c r="EE52" s="17">
        <v>-2.9</v>
      </c>
      <c r="EF52" s="17">
        <v>-9.8000000000000007</v>
      </c>
      <c r="EG52" s="17">
        <v>0</v>
      </c>
      <c r="EH52" s="17">
        <v>0</v>
      </c>
      <c r="EI52" s="17">
        <v>1.1000000000000001</v>
      </c>
      <c r="EJ52" s="17">
        <v>0</v>
      </c>
      <c r="EK52" s="17">
        <v>1.5</v>
      </c>
      <c r="EL52" s="17">
        <v>0.2</v>
      </c>
      <c r="EM52" s="17">
        <v>0.2</v>
      </c>
      <c r="EN52" s="17">
        <v>0.2</v>
      </c>
      <c r="EO52" s="17"/>
      <c r="EP52" s="17">
        <v>0</v>
      </c>
      <c r="EQ52" s="17">
        <v>0</v>
      </c>
      <c r="ER52" s="17">
        <v>0</v>
      </c>
      <c r="ES52" s="17">
        <v>-0.2</v>
      </c>
      <c r="ET52" s="17">
        <v>8.3000000000000007</v>
      </c>
      <c r="EU52" s="17">
        <v>0</v>
      </c>
      <c r="EV52" s="17">
        <v>0</v>
      </c>
      <c r="EW52" s="17">
        <v>1.3</v>
      </c>
      <c r="EX52" s="17">
        <v>0.7</v>
      </c>
      <c r="EY52" s="17">
        <v>0.6</v>
      </c>
      <c r="EZ52" s="17">
        <v>1</v>
      </c>
      <c r="FA52" s="17">
        <v>0</v>
      </c>
      <c r="FB52" s="17">
        <v>0.4</v>
      </c>
      <c r="FC52" s="17">
        <v>1.4</v>
      </c>
      <c r="FD52" s="17">
        <v>2.4</v>
      </c>
      <c r="FE52" s="17">
        <v>11</v>
      </c>
      <c r="FF52" s="17">
        <v>0.4</v>
      </c>
      <c r="FG52" s="17">
        <v>1.9</v>
      </c>
      <c r="FH52" s="17">
        <v>0</v>
      </c>
      <c r="FI52" s="17">
        <v>2.8</v>
      </c>
      <c r="FJ52" s="17"/>
      <c r="FK52" s="17">
        <v>169.11</v>
      </c>
      <c r="FL52" s="15"/>
      <c r="FM52" s="17">
        <v>1.8561700000000001</v>
      </c>
      <c r="FN52" s="17">
        <v>-1.2430000000000001</v>
      </c>
      <c r="FO52" s="17">
        <v>1.468</v>
      </c>
      <c r="FP52" s="17">
        <v>0</v>
      </c>
      <c r="FQ52" s="17">
        <v>0.33391999999999999</v>
      </c>
      <c r="FR52" s="17">
        <v>6.7500000000000004E-2</v>
      </c>
      <c r="FS52" s="17">
        <v>-0.3</v>
      </c>
      <c r="FT52" s="17">
        <v>0.9</v>
      </c>
      <c r="FU52" s="17">
        <v>3.0825900000000002</v>
      </c>
    </row>
    <row r="53" spans="1:177" ht="24" customHeight="1" x14ac:dyDescent="0.3">
      <c r="A53" s="16" t="s">
        <v>46</v>
      </c>
      <c r="B53" s="16" t="s">
        <v>747</v>
      </c>
      <c r="C53" s="17">
        <v>1.2</v>
      </c>
      <c r="D53" s="17">
        <v>-28.5</v>
      </c>
      <c r="E53" s="17">
        <v>10.1</v>
      </c>
      <c r="F53" s="17"/>
      <c r="G53" s="17"/>
      <c r="H53" s="17">
        <v>-11.6</v>
      </c>
      <c r="I53" s="17">
        <v>21.9</v>
      </c>
      <c r="J53" s="17"/>
      <c r="K53" s="17"/>
      <c r="L53" s="17">
        <v>-32.700000000000003</v>
      </c>
      <c r="M53" s="17">
        <v>-33.799999999999997</v>
      </c>
      <c r="N53" s="17">
        <v>0.4</v>
      </c>
      <c r="O53" s="17">
        <v>17.7</v>
      </c>
      <c r="P53" s="17">
        <v>-9</v>
      </c>
      <c r="Q53" s="17">
        <v>-14.6</v>
      </c>
      <c r="R53" s="17">
        <v>51.2</v>
      </c>
      <c r="S53" s="17">
        <v>0.1</v>
      </c>
      <c r="T53" s="17"/>
      <c r="U53" s="17"/>
      <c r="V53" s="17"/>
      <c r="W53" s="17"/>
      <c r="X53" s="17">
        <v>20.5</v>
      </c>
      <c r="Y53" s="17">
        <v>0.9</v>
      </c>
      <c r="Z53" s="17">
        <v>1.2</v>
      </c>
      <c r="AA53" s="17"/>
      <c r="AB53" s="17">
        <v>-3.3</v>
      </c>
      <c r="AC53" s="17">
        <v>5.2</v>
      </c>
      <c r="AD53" s="17">
        <v>5.0999999999999996</v>
      </c>
      <c r="AE53" s="17"/>
      <c r="AF53" s="17"/>
      <c r="AG53" s="17"/>
      <c r="AH53" s="17"/>
      <c r="AI53" s="17">
        <v>11.1</v>
      </c>
      <c r="AJ53" s="17">
        <v>-6.9</v>
      </c>
      <c r="AK53" s="17"/>
      <c r="AL53" s="17"/>
      <c r="AM53" s="17"/>
      <c r="AN53" s="17">
        <v>-1.8</v>
      </c>
      <c r="AO53" s="17">
        <v>-16.399999999999999</v>
      </c>
      <c r="AP53" s="17">
        <v>3.3</v>
      </c>
      <c r="AQ53" s="17">
        <v>8.1999999999999993</v>
      </c>
      <c r="AR53" s="17">
        <v>1</v>
      </c>
      <c r="AS53" s="17">
        <v>0.7</v>
      </c>
      <c r="AT53" s="17">
        <v>1.7</v>
      </c>
      <c r="AU53" s="17">
        <v>0.9</v>
      </c>
      <c r="AV53" s="17">
        <v>-7.9</v>
      </c>
      <c r="AW53" s="17">
        <v>-32.9</v>
      </c>
      <c r="AX53" s="17">
        <v>-41.2</v>
      </c>
      <c r="AY53" s="17">
        <v>7</v>
      </c>
      <c r="AZ53" s="17">
        <v>-2.2999999999999998</v>
      </c>
      <c r="BA53" s="17">
        <v>0.1</v>
      </c>
      <c r="BB53" s="17">
        <v>1.9</v>
      </c>
      <c r="BC53" s="17">
        <v>-1</v>
      </c>
      <c r="BD53" s="17">
        <v>0.4</v>
      </c>
      <c r="BE53" s="17"/>
      <c r="BF53" s="17">
        <v>-4.7</v>
      </c>
      <c r="BG53" s="17"/>
      <c r="BH53" s="17"/>
      <c r="BI53" s="17">
        <v>2.9</v>
      </c>
      <c r="BJ53" s="17">
        <v>0</v>
      </c>
      <c r="BK53" s="17"/>
      <c r="BL53" s="17"/>
      <c r="BM53" s="17"/>
      <c r="BN53" s="17"/>
      <c r="BO53" s="17"/>
      <c r="BP53" s="17">
        <v>-1.1000000000000001</v>
      </c>
      <c r="BQ53" s="17">
        <v>0</v>
      </c>
      <c r="BR53" s="17"/>
      <c r="BS53" s="17">
        <v>0</v>
      </c>
      <c r="BT53" s="17">
        <v>38.4</v>
      </c>
      <c r="BU53" s="17"/>
      <c r="BV53" s="17"/>
      <c r="BW53" s="17"/>
      <c r="BX53" s="17"/>
      <c r="BY53" s="17"/>
      <c r="BZ53" s="17"/>
      <c r="CA53" s="17"/>
      <c r="CB53" s="17"/>
      <c r="CC53" s="17"/>
      <c r="CD53" s="17">
        <v>93.8</v>
      </c>
      <c r="CE53" s="17">
        <v>54.9</v>
      </c>
      <c r="CF53" s="17">
        <v>5.7</v>
      </c>
      <c r="CG53" s="17">
        <v>4.7</v>
      </c>
      <c r="CH53" s="17">
        <v>1.9</v>
      </c>
      <c r="CI53" s="17"/>
      <c r="CJ53" s="17"/>
      <c r="CK53" s="17"/>
      <c r="CL53" s="17">
        <v>4.3</v>
      </c>
      <c r="CM53" s="17">
        <v>7.5</v>
      </c>
      <c r="CN53" s="17">
        <v>-25.6</v>
      </c>
      <c r="CO53" s="17">
        <v>0</v>
      </c>
      <c r="CP53" s="17"/>
      <c r="CQ53" s="17"/>
      <c r="CR53" s="17"/>
      <c r="CS53" s="17"/>
      <c r="CT53" s="17">
        <v>0</v>
      </c>
      <c r="CU53" s="17"/>
      <c r="CV53" s="17"/>
      <c r="CW53" s="17">
        <v>0</v>
      </c>
      <c r="CX53" s="17">
        <v>0</v>
      </c>
      <c r="CY53" s="17"/>
      <c r="CZ53" s="17"/>
      <c r="DA53" s="17"/>
      <c r="DB53" s="17"/>
      <c r="DC53" s="17">
        <v>0</v>
      </c>
      <c r="DD53" s="17">
        <v>-0.9</v>
      </c>
      <c r="DE53" s="17"/>
      <c r="DF53" s="17"/>
      <c r="DG53" s="17">
        <v>0.01</v>
      </c>
      <c r="DH53" s="17">
        <v>1.5</v>
      </c>
      <c r="DI53" s="17">
        <v>0.2</v>
      </c>
      <c r="DJ53" s="17">
        <v>0.5</v>
      </c>
      <c r="DK53" s="17">
        <v>0.2</v>
      </c>
      <c r="DL53" s="17">
        <v>0.5</v>
      </c>
      <c r="DM53" s="17"/>
      <c r="DN53" s="17">
        <v>0</v>
      </c>
      <c r="DO53" s="17"/>
      <c r="DP53" s="17">
        <v>-4.9000000000000004</v>
      </c>
      <c r="DQ53" s="17">
        <v>0</v>
      </c>
      <c r="DR53" s="17">
        <v>0</v>
      </c>
      <c r="DS53" s="17">
        <v>-0.1</v>
      </c>
      <c r="DT53" s="17">
        <v>0.7</v>
      </c>
      <c r="DU53" s="17">
        <v>0.4</v>
      </c>
      <c r="DV53" s="17"/>
      <c r="DW53" s="17">
        <v>-2.6</v>
      </c>
      <c r="DX53" s="17">
        <v>0.7</v>
      </c>
      <c r="DY53" s="17">
        <v>2.6</v>
      </c>
      <c r="DZ53" s="17">
        <v>2.9</v>
      </c>
      <c r="EA53" s="17">
        <v>1.1000000000000001</v>
      </c>
      <c r="EB53" s="17"/>
      <c r="EC53" s="17">
        <v>2.2000000000000002</v>
      </c>
      <c r="ED53" s="17">
        <v>0</v>
      </c>
      <c r="EE53" s="17">
        <v>-4.2</v>
      </c>
      <c r="EF53" s="17">
        <v>-10.3</v>
      </c>
      <c r="EG53" s="17">
        <v>0</v>
      </c>
      <c r="EH53" s="17">
        <v>0</v>
      </c>
      <c r="EI53" s="17">
        <v>1.1000000000000001</v>
      </c>
      <c r="EJ53" s="17">
        <v>-0.1</v>
      </c>
      <c r="EK53" s="17">
        <v>1.4</v>
      </c>
      <c r="EL53" s="17">
        <v>0.2</v>
      </c>
      <c r="EM53" s="17">
        <v>0.2</v>
      </c>
      <c r="EN53" s="17">
        <v>0.2</v>
      </c>
      <c r="EO53" s="17"/>
      <c r="EP53" s="17">
        <v>0</v>
      </c>
      <c r="EQ53" s="17">
        <v>0</v>
      </c>
      <c r="ER53" s="17">
        <v>0</v>
      </c>
      <c r="ES53" s="17">
        <v>-0.2</v>
      </c>
      <c r="ET53" s="17">
        <v>7.8</v>
      </c>
      <c r="EU53" s="17">
        <v>0.7</v>
      </c>
      <c r="EV53" s="17">
        <v>0</v>
      </c>
      <c r="EW53" s="17">
        <v>1.3</v>
      </c>
      <c r="EX53" s="17">
        <v>0.7</v>
      </c>
      <c r="EY53" s="17">
        <v>0.6</v>
      </c>
      <c r="EZ53" s="17">
        <v>1</v>
      </c>
      <c r="FA53" s="17">
        <v>0</v>
      </c>
      <c r="FB53" s="17">
        <v>0.4</v>
      </c>
      <c r="FC53" s="17">
        <v>1.4</v>
      </c>
      <c r="FD53" s="17">
        <v>2.7</v>
      </c>
      <c r="FE53" s="17">
        <v>10.6</v>
      </c>
      <c r="FF53" s="17">
        <v>0.5</v>
      </c>
      <c r="FG53" s="17">
        <v>2.2999999999999998</v>
      </c>
      <c r="FH53" s="17">
        <v>0.1</v>
      </c>
      <c r="FI53" s="17">
        <v>2.8</v>
      </c>
      <c r="FJ53" s="17"/>
      <c r="FK53" s="17">
        <v>136.81</v>
      </c>
      <c r="FL53" s="15"/>
      <c r="FM53" s="17">
        <v>1.90612</v>
      </c>
      <c r="FN53" s="17">
        <v>-1.3129999999999999</v>
      </c>
      <c r="FO53" s="17">
        <v>1.6839999999999999</v>
      </c>
      <c r="FP53" s="17">
        <v>0</v>
      </c>
      <c r="FQ53" s="17">
        <v>0.31830000000000003</v>
      </c>
      <c r="FR53" s="17">
        <v>7.0650000000000004E-2</v>
      </c>
      <c r="FS53" s="17">
        <v>-0.4</v>
      </c>
      <c r="FT53" s="17">
        <v>0.9</v>
      </c>
      <c r="FU53" s="17">
        <v>3.1660699999999999</v>
      </c>
    </row>
    <row r="54" spans="1:177" ht="24" customHeight="1" x14ac:dyDescent="0.3">
      <c r="A54" s="16" t="s">
        <v>46</v>
      </c>
      <c r="B54" s="16" t="s">
        <v>748</v>
      </c>
      <c r="C54" s="17">
        <v>-2.2000000000000002</v>
      </c>
      <c r="D54" s="17">
        <v>-47.1</v>
      </c>
      <c r="E54" s="17">
        <v>6.8</v>
      </c>
      <c r="F54" s="17"/>
      <c r="G54" s="17"/>
      <c r="H54" s="17">
        <v>-12.9</v>
      </c>
      <c r="I54" s="17">
        <v>17.8</v>
      </c>
      <c r="J54" s="17"/>
      <c r="K54" s="17"/>
      <c r="L54" s="17">
        <v>-34</v>
      </c>
      <c r="M54" s="17">
        <v>-40.200000000000003</v>
      </c>
      <c r="N54" s="17">
        <v>-6.8</v>
      </c>
      <c r="O54" s="17">
        <v>15.3</v>
      </c>
      <c r="P54" s="17">
        <v>-11.6</v>
      </c>
      <c r="Q54" s="17">
        <v>-16.2</v>
      </c>
      <c r="R54" s="17">
        <v>25.1</v>
      </c>
      <c r="S54" s="17">
        <v>-0.1</v>
      </c>
      <c r="T54" s="17"/>
      <c r="U54" s="17"/>
      <c r="V54" s="17"/>
      <c r="W54" s="17"/>
      <c r="X54" s="17">
        <v>19.7</v>
      </c>
      <c r="Y54" s="17">
        <v>0.5</v>
      </c>
      <c r="Z54" s="17">
        <v>1.6</v>
      </c>
      <c r="AA54" s="17"/>
      <c r="AB54" s="17">
        <v>-3.4</v>
      </c>
      <c r="AC54" s="17">
        <v>4.9000000000000004</v>
      </c>
      <c r="AD54" s="17">
        <v>2.2999999999999998</v>
      </c>
      <c r="AE54" s="17"/>
      <c r="AF54" s="17"/>
      <c r="AG54" s="17"/>
      <c r="AH54" s="17"/>
      <c r="AI54" s="17">
        <v>9.8000000000000007</v>
      </c>
      <c r="AJ54" s="17">
        <v>-10.6</v>
      </c>
      <c r="AK54" s="17"/>
      <c r="AL54" s="17"/>
      <c r="AM54" s="17"/>
      <c r="AN54" s="17">
        <v>-1.8</v>
      </c>
      <c r="AO54" s="17">
        <v>-18.399999999999999</v>
      </c>
      <c r="AP54" s="17">
        <v>2.7</v>
      </c>
      <c r="AQ54" s="17">
        <v>8.5</v>
      </c>
      <c r="AR54" s="17">
        <v>1.2</v>
      </c>
      <c r="AS54" s="17">
        <v>0.7</v>
      </c>
      <c r="AT54" s="17">
        <v>1.7</v>
      </c>
      <c r="AU54" s="17">
        <v>0.9</v>
      </c>
      <c r="AV54" s="17">
        <v>-12.4</v>
      </c>
      <c r="AW54" s="17">
        <v>-37.6</v>
      </c>
      <c r="AX54" s="17">
        <v>-45.3</v>
      </c>
      <c r="AY54" s="17">
        <v>3.8</v>
      </c>
      <c r="AZ54" s="17">
        <v>-2.4</v>
      </c>
      <c r="BA54" s="17">
        <v>0.1</v>
      </c>
      <c r="BB54" s="17">
        <v>-0.6</v>
      </c>
      <c r="BC54" s="17">
        <v>-1.6</v>
      </c>
      <c r="BD54" s="17">
        <v>0.4</v>
      </c>
      <c r="BE54" s="17"/>
      <c r="BF54" s="17">
        <v>-8.6</v>
      </c>
      <c r="BG54" s="17"/>
      <c r="BH54" s="17"/>
      <c r="BI54" s="17">
        <v>1.1000000000000001</v>
      </c>
      <c r="BJ54" s="17">
        <v>0</v>
      </c>
      <c r="BK54" s="17"/>
      <c r="BL54" s="17"/>
      <c r="BM54" s="17"/>
      <c r="BN54" s="17"/>
      <c r="BO54" s="17"/>
      <c r="BP54" s="17">
        <v>0</v>
      </c>
      <c r="BQ54" s="17">
        <v>0</v>
      </c>
      <c r="BR54" s="17"/>
      <c r="BS54" s="17">
        <v>0</v>
      </c>
      <c r="BT54" s="17">
        <v>36.1</v>
      </c>
      <c r="BU54" s="17"/>
      <c r="BV54" s="17"/>
      <c r="BW54" s="17"/>
      <c r="BX54" s="17"/>
      <c r="BY54" s="17"/>
      <c r="BZ54" s="17"/>
      <c r="CA54" s="17"/>
      <c r="CB54" s="17"/>
      <c r="CC54" s="17"/>
      <c r="CD54" s="17">
        <v>86.6</v>
      </c>
      <c r="CE54" s="17">
        <v>54.8</v>
      </c>
      <c r="CF54" s="17">
        <v>2</v>
      </c>
      <c r="CG54" s="17">
        <v>4.5999999999999996</v>
      </c>
      <c r="CH54" s="17">
        <v>-0.2</v>
      </c>
      <c r="CI54" s="17"/>
      <c r="CJ54" s="17"/>
      <c r="CK54" s="17"/>
      <c r="CL54" s="17">
        <v>0.3</v>
      </c>
      <c r="CM54" s="17">
        <v>3.4</v>
      </c>
      <c r="CN54" s="17">
        <v>-31.1</v>
      </c>
      <c r="CO54" s="17">
        <v>0</v>
      </c>
      <c r="CP54" s="17"/>
      <c r="CQ54" s="17"/>
      <c r="CR54" s="17"/>
      <c r="CS54" s="17"/>
      <c r="CT54" s="17">
        <v>0</v>
      </c>
      <c r="CU54" s="17"/>
      <c r="CV54" s="17"/>
      <c r="CW54" s="17">
        <v>0</v>
      </c>
      <c r="CX54" s="17">
        <v>0</v>
      </c>
      <c r="CY54" s="17"/>
      <c r="CZ54" s="17"/>
      <c r="DA54" s="17"/>
      <c r="DB54" s="17"/>
      <c r="DC54" s="17">
        <v>-0.1</v>
      </c>
      <c r="DD54" s="17">
        <v>-0.9</v>
      </c>
      <c r="DE54" s="17"/>
      <c r="DF54" s="17"/>
      <c r="DG54" s="17">
        <v>0.01</v>
      </c>
      <c r="DH54" s="17">
        <v>1.5</v>
      </c>
      <c r="DI54" s="17">
        <v>0.1</v>
      </c>
      <c r="DJ54" s="17">
        <v>0.5</v>
      </c>
      <c r="DK54" s="17">
        <v>0.1</v>
      </c>
      <c r="DL54" s="17">
        <v>0.5</v>
      </c>
      <c r="DM54" s="17"/>
      <c r="DN54" s="17">
        <v>0</v>
      </c>
      <c r="DO54" s="17"/>
      <c r="DP54" s="17">
        <v>-5.3</v>
      </c>
      <c r="DQ54" s="17">
        <v>-1.2</v>
      </c>
      <c r="DR54" s="17">
        <v>0</v>
      </c>
      <c r="DS54" s="17">
        <v>0.1</v>
      </c>
      <c r="DT54" s="17">
        <v>0.6</v>
      </c>
      <c r="DU54" s="17">
        <v>0.4</v>
      </c>
      <c r="DV54" s="17"/>
      <c r="DW54" s="17">
        <v>-2.6</v>
      </c>
      <c r="DX54" s="17">
        <v>0.4</v>
      </c>
      <c r="DY54" s="17">
        <v>2.6</v>
      </c>
      <c r="DZ54" s="17">
        <v>2.9</v>
      </c>
      <c r="EA54" s="17">
        <v>1.1000000000000001</v>
      </c>
      <c r="EB54" s="17"/>
      <c r="EC54" s="17">
        <v>8.4</v>
      </c>
      <c r="ED54" s="17">
        <v>0</v>
      </c>
      <c r="EE54" s="17">
        <v>-4.2</v>
      </c>
      <c r="EF54" s="17">
        <v>-11.1</v>
      </c>
      <c r="EG54" s="17">
        <v>0</v>
      </c>
      <c r="EH54" s="17">
        <v>0</v>
      </c>
      <c r="EI54" s="17">
        <v>1.1000000000000001</v>
      </c>
      <c r="EJ54" s="17">
        <v>-0.5</v>
      </c>
      <c r="EK54" s="17">
        <v>1.5</v>
      </c>
      <c r="EL54" s="17">
        <v>0.2</v>
      </c>
      <c r="EM54" s="17">
        <v>0.2</v>
      </c>
      <c r="EN54" s="17">
        <v>0.2</v>
      </c>
      <c r="EO54" s="17"/>
      <c r="EP54" s="17">
        <v>0</v>
      </c>
      <c r="EQ54" s="17">
        <v>0</v>
      </c>
      <c r="ER54" s="17">
        <v>0</v>
      </c>
      <c r="ES54" s="17">
        <v>-0.2</v>
      </c>
      <c r="ET54" s="17">
        <v>5.7</v>
      </c>
      <c r="EU54" s="17">
        <v>0</v>
      </c>
      <c r="EV54" s="17">
        <v>0</v>
      </c>
      <c r="EW54" s="17">
        <v>1.3</v>
      </c>
      <c r="EX54" s="17">
        <v>0.7</v>
      </c>
      <c r="EY54" s="17">
        <v>0.6</v>
      </c>
      <c r="EZ54" s="17">
        <v>1</v>
      </c>
      <c r="FA54" s="17">
        <v>0</v>
      </c>
      <c r="FB54" s="17">
        <v>0.3</v>
      </c>
      <c r="FC54" s="17">
        <v>1.4</v>
      </c>
      <c r="FD54" s="17">
        <v>2.4</v>
      </c>
      <c r="FE54" s="17">
        <v>9.6</v>
      </c>
      <c r="FF54" s="17">
        <v>0.2</v>
      </c>
      <c r="FG54" s="17">
        <v>4.7</v>
      </c>
      <c r="FH54" s="17">
        <v>0</v>
      </c>
      <c r="FI54" s="17">
        <v>2.9</v>
      </c>
      <c r="FJ54" s="17"/>
      <c r="FK54" s="17">
        <v>-5.29</v>
      </c>
      <c r="FL54" s="15"/>
      <c r="FM54" s="17">
        <v>1.696</v>
      </c>
      <c r="FN54" s="17">
        <v>-1.0780000000000001</v>
      </c>
      <c r="FO54" s="17">
        <v>1.7</v>
      </c>
      <c r="FP54" s="17">
        <v>0</v>
      </c>
      <c r="FQ54" s="17">
        <v>0.31857000000000002</v>
      </c>
      <c r="FR54" s="17">
        <v>8.029E-2</v>
      </c>
      <c r="FS54" s="17">
        <v>-0.6</v>
      </c>
      <c r="FT54" s="17">
        <v>0.9</v>
      </c>
      <c r="FU54" s="17">
        <v>3.0168599999999999</v>
      </c>
    </row>
    <row r="55" spans="1:177" ht="24" customHeight="1" x14ac:dyDescent="0.3">
      <c r="A55" s="16" t="s">
        <v>46</v>
      </c>
      <c r="B55" s="16" t="s">
        <v>749</v>
      </c>
      <c r="C55" s="17">
        <v>4.8</v>
      </c>
      <c r="D55" s="17">
        <v>-45</v>
      </c>
      <c r="E55" s="17">
        <v>7.5</v>
      </c>
      <c r="F55" s="17"/>
      <c r="G55" s="17"/>
      <c r="H55" s="17">
        <v>-14.4</v>
      </c>
      <c r="I55" s="17">
        <v>0.6</v>
      </c>
      <c r="J55" s="17"/>
      <c r="K55" s="17"/>
      <c r="L55" s="17">
        <v>-39</v>
      </c>
      <c r="M55" s="17">
        <v>-42.6</v>
      </c>
      <c r="N55" s="17">
        <v>-8.8000000000000007</v>
      </c>
      <c r="O55" s="17">
        <v>9.9</v>
      </c>
      <c r="P55" s="17">
        <v>-13.8</v>
      </c>
      <c r="Q55" s="17">
        <v>-18.5</v>
      </c>
      <c r="R55" s="17">
        <v>37</v>
      </c>
      <c r="S55" s="17">
        <v>0.1</v>
      </c>
      <c r="T55" s="17"/>
      <c r="U55" s="17"/>
      <c r="V55" s="17"/>
      <c r="W55" s="17"/>
      <c r="X55" s="17">
        <v>20.399999999999999</v>
      </c>
      <c r="Y55" s="17">
        <v>0.6</v>
      </c>
      <c r="Z55" s="17">
        <v>1.8</v>
      </c>
      <c r="AA55" s="17"/>
      <c r="AB55" s="17">
        <v>-3.5</v>
      </c>
      <c r="AC55" s="17">
        <v>5.2</v>
      </c>
      <c r="AD55" s="17">
        <v>2.4</v>
      </c>
      <c r="AE55" s="17"/>
      <c r="AF55" s="17"/>
      <c r="AG55" s="17"/>
      <c r="AH55" s="17"/>
      <c r="AI55" s="17">
        <v>13.9</v>
      </c>
      <c r="AJ55" s="17">
        <v>-7.4</v>
      </c>
      <c r="AK55" s="17"/>
      <c r="AL55" s="17"/>
      <c r="AM55" s="17"/>
      <c r="AN55" s="17">
        <v>-0.4</v>
      </c>
      <c r="AO55" s="17">
        <v>-6</v>
      </c>
      <c r="AP55" s="17">
        <v>2.5</v>
      </c>
      <c r="AQ55" s="17">
        <v>7.9</v>
      </c>
      <c r="AR55" s="17">
        <v>1.3</v>
      </c>
      <c r="AS55" s="17">
        <v>0.7</v>
      </c>
      <c r="AT55" s="17">
        <v>1.7</v>
      </c>
      <c r="AU55" s="17">
        <v>1.1000000000000001</v>
      </c>
      <c r="AV55" s="17">
        <v>-16.600000000000001</v>
      </c>
      <c r="AW55" s="17">
        <v>-41.5</v>
      </c>
      <c r="AX55" s="17">
        <v>-49.3</v>
      </c>
      <c r="AY55" s="17">
        <v>5.9</v>
      </c>
      <c r="AZ55" s="17">
        <v>-2.2999999999999998</v>
      </c>
      <c r="BA55" s="17">
        <v>0.1</v>
      </c>
      <c r="BB55" s="17">
        <v>0.2</v>
      </c>
      <c r="BC55" s="17">
        <v>-1.3</v>
      </c>
      <c r="BD55" s="17">
        <v>0.4</v>
      </c>
      <c r="BE55" s="17"/>
      <c r="BF55" s="17">
        <v>-5.5</v>
      </c>
      <c r="BG55" s="17"/>
      <c r="BH55" s="17"/>
      <c r="BI55" s="17">
        <v>0</v>
      </c>
      <c r="BJ55" s="17">
        <v>0</v>
      </c>
      <c r="BK55" s="17"/>
      <c r="BL55" s="17"/>
      <c r="BM55" s="17"/>
      <c r="BN55" s="17"/>
      <c r="BO55" s="17"/>
      <c r="BP55" s="17">
        <v>4.4000000000000004</v>
      </c>
      <c r="BQ55" s="17">
        <v>0</v>
      </c>
      <c r="BR55" s="17"/>
      <c r="BS55" s="17">
        <v>0</v>
      </c>
      <c r="BT55" s="17">
        <v>33.799999999999997</v>
      </c>
      <c r="BU55" s="17"/>
      <c r="BV55" s="17"/>
      <c r="BW55" s="17"/>
      <c r="BX55" s="17"/>
      <c r="BY55" s="17"/>
      <c r="BZ55" s="17"/>
      <c r="CA55" s="17"/>
      <c r="CB55" s="17"/>
      <c r="CC55" s="17"/>
      <c r="CD55" s="17">
        <v>87.8</v>
      </c>
      <c r="CE55" s="17">
        <v>51.1</v>
      </c>
      <c r="CF55" s="17">
        <v>1.4</v>
      </c>
      <c r="CG55" s="17">
        <v>4.7</v>
      </c>
      <c r="CH55" s="17">
        <v>0</v>
      </c>
      <c r="CI55" s="17"/>
      <c r="CJ55" s="17"/>
      <c r="CK55" s="17"/>
      <c r="CL55" s="17">
        <v>-5.4</v>
      </c>
      <c r="CM55" s="17">
        <v>-2.2000000000000002</v>
      </c>
      <c r="CN55" s="17">
        <v>-39.6</v>
      </c>
      <c r="CO55" s="17">
        <v>0</v>
      </c>
      <c r="CP55" s="17"/>
      <c r="CQ55" s="17"/>
      <c r="CR55" s="17"/>
      <c r="CS55" s="17"/>
      <c r="CT55" s="17">
        <v>0</v>
      </c>
      <c r="CU55" s="17"/>
      <c r="CV55" s="17"/>
      <c r="CW55" s="17">
        <v>0</v>
      </c>
      <c r="CX55" s="17">
        <v>0</v>
      </c>
      <c r="CY55" s="17"/>
      <c r="CZ55" s="17"/>
      <c r="DA55" s="17"/>
      <c r="DB55" s="17"/>
      <c r="DC55" s="17">
        <v>0</v>
      </c>
      <c r="DD55" s="17">
        <v>-0.8</v>
      </c>
      <c r="DE55" s="17"/>
      <c r="DF55" s="17"/>
      <c r="DG55" s="17">
        <v>0.01</v>
      </c>
      <c r="DH55" s="17">
        <v>1.5</v>
      </c>
      <c r="DI55" s="17">
        <v>0.2</v>
      </c>
      <c r="DJ55" s="17">
        <v>0.3</v>
      </c>
      <c r="DK55" s="17">
        <v>0.1</v>
      </c>
      <c r="DL55" s="17">
        <v>0.5</v>
      </c>
      <c r="DM55" s="17"/>
      <c r="DN55" s="17">
        <v>0</v>
      </c>
      <c r="DO55" s="17"/>
      <c r="DP55" s="17">
        <v>-5.0999999999999996</v>
      </c>
      <c r="DQ55" s="17">
        <v>-0.7</v>
      </c>
      <c r="DR55" s="17">
        <v>0</v>
      </c>
      <c r="DS55" s="17">
        <v>0.1</v>
      </c>
      <c r="DT55" s="17">
        <v>0.6</v>
      </c>
      <c r="DU55" s="17">
        <v>0.4</v>
      </c>
      <c r="DV55" s="17"/>
      <c r="DW55" s="17">
        <v>-2.6</v>
      </c>
      <c r="DX55" s="17">
        <v>0.3</v>
      </c>
      <c r="DY55" s="17">
        <v>2.4</v>
      </c>
      <c r="DZ55" s="17">
        <v>2.9</v>
      </c>
      <c r="EA55" s="17">
        <v>1.1000000000000001</v>
      </c>
      <c r="EB55" s="17"/>
      <c r="EC55" s="17">
        <v>16.399999999999999</v>
      </c>
      <c r="ED55" s="17">
        <v>0</v>
      </c>
      <c r="EE55" s="17">
        <v>-4.9000000000000004</v>
      </c>
      <c r="EF55" s="17">
        <v>-11.5</v>
      </c>
      <c r="EG55" s="17">
        <v>0</v>
      </c>
      <c r="EH55" s="17">
        <v>0</v>
      </c>
      <c r="EI55" s="17">
        <v>1.1000000000000001</v>
      </c>
      <c r="EJ55" s="17">
        <v>0</v>
      </c>
      <c r="EK55" s="17">
        <v>1.5</v>
      </c>
      <c r="EL55" s="17">
        <v>0.2</v>
      </c>
      <c r="EM55" s="17">
        <v>0.2</v>
      </c>
      <c r="EN55" s="17">
        <v>0.2</v>
      </c>
      <c r="EO55" s="17"/>
      <c r="EP55" s="17">
        <v>0</v>
      </c>
      <c r="EQ55" s="17">
        <v>0</v>
      </c>
      <c r="ER55" s="17">
        <v>0</v>
      </c>
      <c r="ES55" s="17">
        <v>-0.2</v>
      </c>
      <c r="ET55" s="17">
        <v>5.7</v>
      </c>
      <c r="EU55" s="17">
        <v>0</v>
      </c>
      <c r="EV55" s="17">
        <v>0</v>
      </c>
      <c r="EW55" s="17">
        <v>1.3</v>
      </c>
      <c r="EX55" s="17">
        <v>0.7</v>
      </c>
      <c r="EY55" s="17">
        <v>0.6</v>
      </c>
      <c r="EZ55" s="17">
        <v>1</v>
      </c>
      <c r="FA55" s="17">
        <v>0</v>
      </c>
      <c r="FB55" s="17">
        <v>0.4</v>
      </c>
      <c r="FC55" s="17">
        <v>1.4</v>
      </c>
      <c r="FD55" s="17">
        <v>2.5</v>
      </c>
      <c r="FE55" s="17">
        <v>9.3000000000000007</v>
      </c>
      <c r="FF55" s="17">
        <v>0.3</v>
      </c>
      <c r="FG55" s="17">
        <v>3.4</v>
      </c>
      <c r="FH55" s="17">
        <v>0</v>
      </c>
      <c r="FI55" s="17">
        <v>3.6</v>
      </c>
      <c r="FJ55" s="17"/>
      <c r="FK55" s="17">
        <v>-19.489999999999998</v>
      </c>
      <c r="FL55" s="15"/>
      <c r="FM55" s="17">
        <v>1.83951</v>
      </c>
      <c r="FN55" s="17">
        <v>-1.2210000000000001</v>
      </c>
      <c r="FO55" s="17">
        <v>1.476</v>
      </c>
      <c r="FP55" s="17">
        <v>0</v>
      </c>
      <c r="FQ55" s="17">
        <v>0.31539</v>
      </c>
      <c r="FR55" s="17">
        <v>1.21E-2</v>
      </c>
      <c r="FS55" s="17">
        <v>-0.4</v>
      </c>
      <c r="FT55" s="17">
        <v>0.9</v>
      </c>
      <c r="FU55" s="17">
        <v>2.9220000000000002</v>
      </c>
    </row>
    <row r="56" spans="1:177" ht="24" customHeight="1" x14ac:dyDescent="0.3">
      <c r="A56" s="16" t="s">
        <v>46</v>
      </c>
      <c r="B56" s="16" t="s">
        <v>750</v>
      </c>
      <c r="C56" s="17">
        <v>4.7</v>
      </c>
      <c r="D56" s="17">
        <v>-43.8</v>
      </c>
      <c r="E56" s="17">
        <v>7.2</v>
      </c>
      <c r="F56" s="17"/>
      <c r="G56" s="17"/>
      <c r="H56" s="17">
        <v>-16.2</v>
      </c>
      <c r="I56" s="17">
        <v>7.5</v>
      </c>
      <c r="J56" s="17"/>
      <c r="K56" s="17"/>
      <c r="L56" s="17">
        <v>-41.4</v>
      </c>
      <c r="M56" s="17">
        <v>-47.1</v>
      </c>
      <c r="N56" s="17">
        <v>-12.5</v>
      </c>
      <c r="O56" s="17">
        <v>5.0999999999999996</v>
      </c>
      <c r="P56" s="17">
        <v>-16.5</v>
      </c>
      <c r="Q56" s="17">
        <v>-20.3</v>
      </c>
      <c r="R56" s="17">
        <v>35.5</v>
      </c>
      <c r="S56" s="17">
        <v>0.1</v>
      </c>
      <c r="T56" s="17"/>
      <c r="U56" s="17"/>
      <c r="V56" s="17"/>
      <c r="W56" s="17"/>
      <c r="X56" s="17">
        <v>16.899999999999999</v>
      </c>
      <c r="Y56" s="17">
        <v>0.4</v>
      </c>
      <c r="Z56" s="17">
        <v>1.9</v>
      </c>
      <c r="AA56" s="17"/>
      <c r="AB56" s="17">
        <v>-3.5</v>
      </c>
      <c r="AC56" s="17">
        <v>5.0999999999999996</v>
      </c>
      <c r="AD56" s="17">
        <v>1.5</v>
      </c>
      <c r="AE56" s="17"/>
      <c r="AF56" s="17"/>
      <c r="AG56" s="17"/>
      <c r="AH56" s="17"/>
      <c r="AI56" s="17">
        <v>13.9</v>
      </c>
      <c r="AJ56" s="17">
        <v>-8.9</v>
      </c>
      <c r="AK56" s="17"/>
      <c r="AL56" s="17"/>
      <c r="AM56" s="17"/>
      <c r="AN56" s="17">
        <v>-0.6</v>
      </c>
      <c r="AO56" s="17">
        <v>-6.9</v>
      </c>
      <c r="AP56" s="17">
        <v>2.9</v>
      </c>
      <c r="AQ56" s="17">
        <v>7.2</v>
      </c>
      <c r="AR56" s="17">
        <v>1.3</v>
      </c>
      <c r="AS56" s="17">
        <v>0.9</v>
      </c>
      <c r="AT56" s="17">
        <v>1.7</v>
      </c>
      <c r="AU56" s="17">
        <v>1.6</v>
      </c>
      <c r="AV56" s="17">
        <v>-19.8</v>
      </c>
      <c r="AW56" s="17">
        <v>-44.4</v>
      </c>
      <c r="AX56" s="17">
        <v>-52.7</v>
      </c>
      <c r="AY56" s="17">
        <v>4.9000000000000004</v>
      </c>
      <c r="AZ56" s="17">
        <v>-2.4</v>
      </c>
      <c r="BA56" s="17">
        <v>0.1</v>
      </c>
      <c r="BB56" s="17">
        <v>2.5</v>
      </c>
      <c r="BC56" s="17">
        <v>-0.3</v>
      </c>
      <c r="BD56" s="17">
        <v>0.4</v>
      </c>
      <c r="BE56" s="17"/>
      <c r="BF56" s="17">
        <v>-1.1000000000000001</v>
      </c>
      <c r="BG56" s="17"/>
      <c r="BH56" s="17"/>
      <c r="BI56" s="17">
        <v>-0.8</v>
      </c>
      <c r="BJ56" s="17">
        <v>0</v>
      </c>
      <c r="BK56" s="17"/>
      <c r="BL56" s="17"/>
      <c r="BM56" s="17"/>
      <c r="BN56" s="17"/>
      <c r="BO56" s="17"/>
      <c r="BP56" s="17">
        <v>-0.4</v>
      </c>
      <c r="BQ56" s="17">
        <v>0</v>
      </c>
      <c r="BR56" s="17"/>
      <c r="BS56" s="17">
        <v>0</v>
      </c>
      <c r="BT56" s="17">
        <v>31.3</v>
      </c>
      <c r="BU56" s="17"/>
      <c r="BV56" s="17"/>
      <c r="BW56" s="17"/>
      <c r="BX56" s="17"/>
      <c r="BY56" s="17"/>
      <c r="BZ56" s="17"/>
      <c r="CA56" s="17"/>
      <c r="CB56" s="17"/>
      <c r="CC56" s="17"/>
      <c r="CD56" s="17">
        <v>86.8</v>
      </c>
      <c r="CE56" s="17">
        <v>28.3</v>
      </c>
      <c r="CF56" s="17">
        <v>1.4</v>
      </c>
      <c r="CG56" s="17">
        <v>4.9000000000000004</v>
      </c>
      <c r="CH56" s="17">
        <v>0.2</v>
      </c>
      <c r="CI56" s="17"/>
      <c r="CJ56" s="17"/>
      <c r="CK56" s="17"/>
      <c r="CL56" s="17">
        <v>-9.3000000000000007</v>
      </c>
      <c r="CM56" s="17">
        <v>-6</v>
      </c>
      <c r="CN56" s="17">
        <v>-45.8</v>
      </c>
      <c r="CO56" s="17">
        <v>0</v>
      </c>
      <c r="CP56" s="17"/>
      <c r="CQ56" s="17"/>
      <c r="CR56" s="17"/>
      <c r="CS56" s="17"/>
      <c r="CT56" s="17">
        <v>0</v>
      </c>
      <c r="CU56" s="17"/>
      <c r="CV56" s="17"/>
      <c r="CW56" s="17">
        <v>0</v>
      </c>
      <c r="CX56" s="17">
        <v>0</v>
      </c>
      <c r="CY56" s="17"/>
      <c r="CZ56" s="17"/>
      <c r="DA56" s="17"/>
      <c r="DB56" s="17"/>
      <c r="DC56" s="17">
        <v>0</v>
      </c>
      <c r="DD56" s="17">
        <v>-0.9</v>
      </c>
      <c r="DE56" s="17"/>
      <c r="DF56" s="17"/>
      <c r="DG56" s="17">
        <v>0.01</v>
      </c>
      <c r="DH56" s="17">
        <v>1.5</v>
      </c>
      <c r="DI56" s="17">
        <v>0.2</v>
      </c>
      <c r="DJ56" s="17">
        <v>-0.3</v>
      </c>
      <c r="DK56" s="17">
        <v>0.2</v>
      </c>
      <c r="DL56" s="17">
        <v>0.5</v>
      </c>
      <c r="DM56" s="17"/>
      <c r="DN56" s="17">
        <v>0</v>
      </c>
      <c r="DO56" s="17"/>
      <c r="DP56" s="17">
        <v>-5.3</v>
      </c>
      <c r="DQ56" s="17">
        <v>-1.7</v>
      </c>
      <c r="DR56" s="17">
        <v>0</v>
      </c>
      <c r="DS56" s="17">
        <v>-0.2</v>
      </c>
      <c r="DT56" s="17">
        <v>0.5</v>
      </c>
      <c r="DU56" s="17">
        <v>0.4</v>
      </c>
      <c r="DV56" s="17"/>
      <c r="DW56" s="17">
        <v>-2.6</v>
      </c>
      <c r="DX56" s="17">
        <v>0.3</v>
      </c>
      <c r="DY56" s="17">
        <v>2.5</v>
      </c>
      <c r="DZ56" s="17">
        <v>2.9</v>
      </c>
      <c r="EA56" s="17">
        <v>0.9</v>
      </c>
      <c r="EB56" s="17"/>
      <c r="EC56" s="17">
        <v>23.9</v>
      </c>
      <c r="ED56" s="17">
        <v>0</v>
      </c>
      <c r="EE56" s="17">
        <v>-5.6</v>
      </c>
      <c r="EF56" s="17">
        <v>-12.1</v>
      </c>
      <c r="EG56" s="17">
        <v>0</v>
      </c>
      <c r="EH56" s="17">
        <v>0</v>
      </c>
      <c r="EI56" s="17">
        <v>1.1000000000000001</v>
      </c>
      <c r="EJ56" s="17">
        <v>0</v>
      </c>
      <c r="EK56" s="17">
        <v>1.5</v>
      </c>
      <c r="EL56" s="17">
        <v>0.2</v>
      </c>
      <c r="EM56" s="17">
        <v>0.2</v>
      </c>
      <c r="EN56" s="17">
        <v>0.2</v>
      </c>
      <c r="EO56" s="17"/>
      <c r="EP56" s="17">
        <v>0</v>
      </c>
      <c r="EQ56" s="17">
        <v>0</v>
      </c>
      <c r="ER56" s="17">
        <v>0</v>
      </c>
      <c r="ES56" s="17">
        <v>-0.2</v>
      </c>
      <c r="ET56" s="17">
        <v>4.7</v>
      </c>
      <c r="EU56" s="17">
        <v>0</v>
      </c>
      <c r="EV56" s="17">
        <v>0</v>
      </c>
      <c r="EW56" s="17">
        <v>1.3</v>
      </c>
      <c r="EX56" s="17">
        <v>0.7</v>
      </c>
      <c r="EY56" s="17">
        <v>0.6</v>
      </c>
      <c r="EZ56" s="17">
        <v>1</v>
      </c>
      <c r="FA56" s="17">
        <v>0</v>
      </c>
      <c r="FB56" s="17">
        <v>0.4</v>
      </c>
      <c r="FC56" s="17">
        <v>1.2</v>
      </c>
      <c r="FD56" s="17">
        <v>2.6</v>
      </c>
      <c r="FE56" s="17">
        <v>9.9</v>
      </c>
      <c r="FF56" s="17">
        <v>0.3</v>
      </c>
      <c r="FG56" s="17">
        <v>4.3</v>
      </c>
      <c r="FH56" s="17">
        <v>0</v>
      </c>
      <c r="FI56" s="17">
        <v>2.4</v>
      </c>
      <c r="FJ56" s="17"/>
      <c r="FK56" s="17">
        <v>-86.99</v>
      </c>
      <c r="FL56" s="15"/>
      <c r="FM56" s="17">
        <v>1.7577199999999999</v>
      </c>
      <c r="FN56" s="17">
        <v>-0.873</v>
      </c>
      <c r="FO56" s="17">
        <v>1.004</v>
      </c>
      <c r="FP56" s="17">
        <v>0</v>
      </c>
      <c r="FQ56" s="17">
        <v>0.31417</v>
      </c>
      <c r="FR56" s="17">
        <v>7.5000000000000002E-4</v>
      </c>
      <c r="FS56" s="17">
        <v>-0.3</v>
      </c>
      <c r="FT56" s="17">
        <v>0.9</v>
      </c>
      <c r="FU56" s="17">
        <v>2.8036400000000001</v>
      </c>
    </row>
    <row r="57" spans="1:177" ht="24" customHeight="1" x14ac:dyDescent="0.3">
      <c r="A57" s="16" t="s">
        <v>46</v>
      </c>
      <c r="B57" s="16" t="s">
        <v>751</v>
      </c>
      <c r="C57" s="17">
        <v>7.9</v>
      </c>
      <c r="D57" s="17">
        <v>-40.700000000000003</v>
      </c>
      <c r="E57" s="17">
        <v>8.6</v>
      </c>
      <c r="F57" s="17"/>
      <c r="G57" s="17"/>
      <c r="H57" s="17">
        <v>-16.3</v>
      </c>
      <c r="I57" s="17">
        <v>5.7</v>
      </c>
      <c r="J57" s="17"/>
      <c r="K57" s="17"/>
      <c r="L57" s="17">
        <v>-41.4</v>
      </c>
      <c r="M57" s="17">
        <v>-47.1</v>
      </c>
      <c r="N57" s="17">
        <v>-14.1</v>
      </c>
      <c r="O57" s="17">
        <v>5.9</v>
      </c>
      <c r="P57" s="17">
        <v>-14.6</v>
      </c>
      <c r="Q57" s="17">
        <v>-18.600000000000001</v>
      </c>
      <c r="R57" s="17">
        <v>36.799999999999997</v>
      </c>
      <c r="S57" s="17">
        <v>-0.1</v>
      </c>
      <c r="T57" s="17"/>
      <c r="U57" s="17"/>
      <c r="V57" s="17"/>
      <c r="W57" s="17"/>
      <c r="X57" s="17">
        <v>19</v>
      </c>
      <c r="Y57" s="17">
        <v>0.4</v>
      </c>
      <c r="Z57" s="17">
        <v>2</v>
      </c>
      <c r="AA57" s="17"/>
      <c r="AB57" s="17">
        <v>-3.5</v>
      </c>
      <c r="AC57" s="17">
        <v>4.7</v>
      </c>
      <c r="AD57" s="17">
        <v>0.8</v>
      </c>
      <c r="AE57" s="17"/>
      <c r="AF57" s="17"/>
      <c r="AG57" s="17"/>
      <c r="AH57" s="17"/>
      <c r="AI57" s="17">
        <v>14.1</v>
      </c>
      <c r="AJ57" s="17">
        <v>-13</v>
      </c>
      <c r="AK57" s="17"/>
      <c r="AL57" s="17"/>
      <c r="AM57" s="17"/>
      <c r="AN57" s="17">
        <v>-0.8</v>
      </c>
      <c r="AO57" s="17">
        <v>-15.4</v>
      </c>
      <c r="AP57" s="17">
        <v>2.5</v>
      </c>
      <c r="AQ57" s="17">
        <v>7.7</v>
      </c>
      <c r="AR57" s="17">
        <v>1.3</v>
      </c>
      <c r="AS57" s="17">
        <v>1.2</v>
      </c>
      <c r="AT57" s="17">
        <v>1.7</v>
      </c>
      <c r="AU57" s="17">
        <v>-0.2</v>
      </c>
      <c r="AV57" s="17">
        <v>-16.600000000000001</v>
      </c>
      <c r="AW57" s="17">
        <v>-41.7</v>
      </c>
      <c r="AX57" s="17">
        <v>-49.8</v>
      </c>
      <c r="AY57" s="17">
        <v>6.7</v>
      </c>
      <c r="AZ57" s="17">
        <v>-2.5</v>
      </c>
      <c r="BA57" s="17">
        <v>-0.3</v>
      </c>
      <c r="BB57" s="17">
        <v>-0.9</v>
      </c>
      <c r="BC57" s="17">
        <v>-0.9</v>
      </c>
      <c r="BD57" s="17">
        <v>0.4</v>
      </c>
      <c r="BE57" s="17"/>
      <c r="BF57" s="17">
        <v>-6.2</v>
      </c>
      <c r="BG57" s="17"/>
      <c r="BH57" s="17"/>
      <c r="BI57" s="17">
        <v>0</v>
      </c>
      <c r="BJ57" s="17">
        <v>0</v>
      </c>
      <c r="BK57" s="17"/>
      <c r="BL57" s="17"/>
      <c r="BM57" s="17"/>
      <c r="BN57" s="17"/>
      <c r="BO57" s="17"/>
      <c r="BP57" s="17">
        <v>-0.1</v>
      </c>
      <c r="BQ57" s="17">
        <v>0</v>
      </c>
      <c r="BR57" s="17"/>
      <c r="BS57" s="17">
        <v>0</v>
      </c>
      <c r="BT57" s="17">
        <v>33.200000000000003</v>
      </c>
      <c r="BU57" s="17"/>
      <c r="BV57" s="17"/>
      <c r="BW57" s="17"/>
      <c r="BX57" s="17"/>
      <c r="BY57" s="17"/>
      <c r="BZ57" s="17"/>
      <c r="CA57" s="17"/>
      <c r="CB57" s="17"/>
      <c r="CC57" s="17"/>
      <c r="CD57" s="17">
        <v>13.8</v>
      </c>
      <c r="CE57" s="17">
        <v>18.399999999999999</v>
      </c>
      <c r="CF57" s="17">
        <v>1.4</v>
      </c>
      <c r="CG57" s="17">
        <v>7</v>
      </c>
      <c r="CH57" s="17">
        <v>0</v>
      </c>
      <c r="CI57" s="17"/>
      <c r="CJ57" s="17"/>
      <c r="CK57" s="17"/>
      <c r="CL57" s="17">
        <v>-4.4000000000000004</v>
      </c>
      <c r="CM57" s="17">
        <v>-1.3</v>
      </c>
      <c r="CN57" s="17">
        <v>-37.9</v>
      </c>
      <c r="CO57" s="17">
        <v>0</v>
      </c>
      <c r="CP57" s="17"/>
      <c r="CQ57" s="17"/>
      <c r="CR57" s="17"/>
      <c r="CS57" s="17"/>
      <c r="CT57" s="17">
        <v>0</v>
      </c>
      <c r="CU57" s="17"/>
      <c r="CV57" s="17"/>
      <c r="CW57" s="17">
        <v>0</v>
      </c>
      <c r="CX57" s="17">
        <v>0</v>
      </c>
      <c r="CY57" s="17"/>
      <c r="CZ57" s="17"/>
      <c r="DA57" s="17"/>
      <c r="DB57" s="17"/>
      <c r="DC57" s="17">
        <v>-0.1</v>
      </c>
      <c r="DD57" s="17">
        <v>-0.8</v>
      </c>
      <c r="DE57" s="17"/>
      <c r="DF57" s="17"/>
      <c r="DG57" s="17">
        <v>0.01</v>
      </c>
      <c r="DH57" s="17">
        <v>1.5</v>
      </c>
      <c r="DI57" s="17">
        <v>0.2</v>
      </c>
      <c r="DJ57" s="17">
        <v>-0.4</v>
      </c>
      <c r="DK57" s="17">
        <v>0.2</v>
      </c>
      <c r="DL57" s="17">
        <v>0.6</v>
      </c>
      <c r="DM57" s="17"/>
      <c r="DN57" s="17">
        <v>0</v>
      </c>
      <c r="DO57" s="17"/>
      <c r="DP57" s="17">
        <v>-5.4</v>
      </c>
      <c r="DQ57" s="17">
        <v>-2.5</v>
      </c>
      <c r="DR57" s="17">
        <v>0</v>
      </c>
      <c r="DS57" s="17">
        <v>0</v>
      </c>
      <c r="DT57" s="17">
        <v>-0.1</v>
      </c>
      <c r="DU57" s="17">
        <v>0.4</v>
      </c>
      <c r="DV57" s="17"/>
      <c r="DW57" s="17">
        <v>-2.6</v>
      </c>
      <c r="DX57" s="17">
        <v>0.2</v>
      </c>
      <c r="DY57" s="17">
        <v>2.5</v>
      </c>
      <c r="DZ57" s="17">
        <v>2.9</v>
      </c>
      <c r="EA57" s="17">
        <v>1.1000000000000001</v>
      </c>
      <c r="EB57" s="17"/>
      <c r="EC57" s="17">
        <v>20.7</v>
      </c>
      <c r="ED57" s="17">
        <v>0</v>
      </c>
      <c r="EE57" s="17">
        <v>-1.6</v>
      </c>
      <c r="EF57" s="17">
        <v>-8</v>
      </c>
      <c r="EG57" s="17">
        <v>0</v>
      </c>
      <c r="EH57" s="17">
        <v>0</v>
      </c>
      <c r="EI57" s="17">
        <v>1</v>
      </c>
      <c r="EJ57" s="17">
        <v>0</v>
      </c>
      <c r="EK57" s="17">
        <v>1.5</v>
      </c>
      <c r="EL57" s="17">
        <v>0.2</v>
      </c>
      <c r="EM57" s="17">
        <v>0.2</v>
      </c>
      <c r="EN57" s="17">
        <v>0.2</v>
      </c>
      <c r="EO57" s="17"/>
      <c r="EP57" s="17">
        <v>0</v>
      </c>
      <c r="EQ57" s="17">
        <v>0</v>
      </c>
      <c r="ER57" s="17">
        <v>0</v>
      </c>
      <c r="ES57" s="17">
        <v>-0.2</v>
      </c>
      <c r="ET57" s="17">
        <v>4.5999999999999996</v>
      </c>
      <c r="EU57" s="17">
        <v>0</v>
      </c>
      <c r="EV57" s="17">
        <v>0</v>
      </c>
      <c r="EW57" s="17">
        <v>1.3</v>
      </c>
      <c r="EX57" s="17">
        <v>0.7</v>
      </c>
      <c r="EY57" s="17">
        <v>0.6</v>
      </c>
      <c r="EZ57" s="17">
        <v>1</v>
      </c>
      <c r="FA57" s="17">
        <v>0</v>
      </c>
      <c r="FB57" s="17">
        <v>0.4</v>
      </c>
      <c r="FC57" s="17">
        <v>1.4</v>
      </c>
      <c r="FD57" s="17">
        <v>2.4</v>
      </c>
      <c r="FE57" s="17">
        <v>9.9</v>
      </c>
      <c r="FF57" s="17">
        <v>0.4</v>
      </c>
      <c r="FG57" s="17">
        <v>3.4</v>
      </c>
      <c r="FH57" s="17">
        <v>0</v>
      </c>
      <c r="FI57" s="17">
        <v>3</v>
      </c>
      <c r="FJ57" s="17"/>
      <c r="FK57" s="17">
        <v>-146.38999999999999</v>
      </c>
      <c r="FL57" s="15"/>
      <c r="FM57" s="17">
        <v>1.67075</v>
      </c>
      <c r="FN57" s="17">
        <v>-0.84399999999999997</v>
      </c>
      <c r="FO57" s="17">
        <v>1.1200000000000001</v>
      </c>
      <c r="FP57" s="17">
        <v>0</v>
      </c>
      <c r="FQ57" s="17">
        <v>0.30964999999999998</v>
      </c>
      <c r="FR57" s="17">
        <v>4.4000000000000002E-4</v>
      </c>
      <c r="FS57" s="17">
        <v>-0.3</v>
      </c>
      <c r="FT57" s="17">
        <v>0.2</v>
      </c>
      <c r="FU57" s="17">
        <v>2.1568399999999999</v>
      </c>
    </row>
    <row r="58" spans="1:177" ht="24" customHeight="1" x14ac:dyDescent="0.3">
      <c r="A58" s="18" t="s">
        <v>752</v>
      </c>
      <c r="B58" s="18" t="s">
        <v>47</v>
      </c>
      <c r="C58" s="19">
        <v>4.5999999999999996</v>
      </c>
      <c r="D58" s="19">
        <v>-53.1</v>
      </c>
      <c r="E58" s="19">
        <v>5.2</v>
      </c>
      <c r="F58" s="19"/>
      <c r="G58" s="19"/>
      <c r="H58" s="19">
        <v>-14.7</v>
      </c>
      <c r="I58" s="19">
        <v>0.1</v>
      </c>
      <c r="J58" s="19"/>
      <c r="K58" s="19"/>
      <c r="L58" s="19">
        <v>-39.200000000000003</v>
      </c>
      <c r="M58" s="19">
        <v>-46.4</v>
      </c>
      <c r="N58" s="19">
        <v>-13.1</v>
      </c>
      <c r="O58" s="19">
        <v>6.4</v>
      </c>
      <c r="P58" s="19">
        <v>0.7</v>
      </c>
      <c r="Q58" s="19">
        <v>-7.8</v>
      </c>
      <c r="R58" s="19">
        <v>19.100000000000001</v>
      </c>
      <c r="S58" s="19">
        <v>-0.2</v>
      </c>
      <c r="T58" s="19"/>
      <c r="U58" s="19"/>
      <c r="V58" s="19"/>
      <c r="W58" s="19"/>
      <c r="X58" s="19">
        <v>16.2</v>
      </c>
      <c r="Y58" s="19">
        <v>0.4</v>
      </c>
      <c r="Z58" s="19">
        <v>2.1</v>
      </c>
      <c r="AA58" s="19"/>
      <c r="AB58" s="19">
        <v>-3.4</v>
      </c>
      <c r="AC58" s="19">
        <v>4.8</v>
      </c>
      <c r="AD58" s="19">
        <v>0.2</v>
      </c>
      <c r="AE58" s="19"/>
      <c r="AF58" s="19"/>
      <c r="AG58" s="19"/>
      <c r="AH58" s="19"/>
      <c r="AI58" s="19">
        <v>12.5</v>
      </c>
      <c r="AJ58" s="19">
        <v>-11.6</v>
      </c>
      <c r="AK58" s="19"/>
      <c r="AL58" s="19"/>
      <c r="AM58" s="19"/>
      <c r="AN58" s="19">
        <v>-0.9</v>
      </c>
      <c r="AO58" s="19">
        <v>-16.7</v>
      </c>
      <c r="AP58" s="19">
        <v>2.2000000000000002</v>
      </c>
      <c r="AQ58" s="19">
        <v>9</v>
      </c>
      <c r="AR58" s="19">
        <v>0.8</v>
      </c>
      <c r="AS58" s="19">
        <v>1</v>
      </c>
      <c r="AT58" s="19">
        <v>1.7</v>
      </c>
      <c r="AU58" s="19">
        <v>0.1</v>
      </c>
      <c r="AV58" s="19">
        <v>-16.600000000000001</v>
      </c>
      <c r="AW58" s="19">
        <v>-37.1</v>
      </c>
      <c r="AX58" s="19">
        <v>-39.700000000000003</v>
      </c>
      <c r="AY58" s="19">
        <v>1.6</v>
      </c>
      <c r="AZ58" s="19">
        <v>-2.5</v>
      </c>
      <c r="BA58" s="19">
        <v>-0.3</v>
      </c>
      <c r="BB58" s="19">
        <v>-1.7</v>
      </c>
      <c r="BC58" s="19">
        <v>-1.2</v>
      </c>
      <c r="BD58" s="19">
        <v>0.4</v>
      </c>
      <c r="BE58" s="19"/>
      <c r="BF58" s="19">
        <v>-9.6</v>
      </c>
      <c r="BG58" s="19"/>
      <c r="BH58" s="19"/>
      <c r="BI58" s="19">
        <v>-2.5</v>
      </c>
      <c r="BJ58" s="19">
        <v>0</v>
      </c>
      <c r="BK58" s="19"/>
      <c r="BL58" s="19"/>
      <c r="BM58" s="19"/>
      <c r="BN58" s="19"/>
      <c r="BO58" s="19"/>
      <c r="BP58" s="19">
        <v>-3.2</v>
      </c>
      <c r="BQ58" s="19">
        <v>-38</v>
      </c>
      <c r="BR58" s="19"/>
      <c r="BS58" s="19">
        <v>0</v>
      </c>
      <c r="BT58" s="19">
        <v>-30.7</v>
      </c>
      <c r="BU58" s="19"/>
      <c r="BV58" s="19"/>
      <c r="BW58" s="19"/>
      <c r="BX58" s="19"/>
      <c r="BY58" s="19"/>
      <c r="BZ58" s="19"/>
      <c r="CA58" s="19"/>
      <c r="CB58" s="19"/>
      <c r="CC58" s="19"/>
      <c r="CD58" s="19">
        <v>11.1</v>
      </c>
      <c r="CE58" s="19">
        <v>15.7</v>
      </c>
      <c r="CF58" s="19">
        <v>-0.3</v>
      </c>
      <c r="CG58" s="19">
        <v>6</v>
      </c>
      <c r="CH58" s="19">
        <v>-0.2</v>
      </c>
      <c r="CI58" s="19"/>
      <c r="CJ58" s="19"/>
      <c r="CK58" s="19"/>
      <c r="CL58" s="19">
        <v>-6.8</v>
      </c>
      <c r="CM58" s="19">
        <v>-3.9</v>
      </c>
      <c r="CN58" s="19">
        <v>-41.7</v>
      </c>
      <c r="CO58" s="19">
        <v>0</v>
      </c>
      <c r="CP58" s="19"/>
      <c r="CQ58" s="19"/>
      <c r="CR58" s="19"/>
      <c r="CS58" s="19"/>
      <c r="CT58" s="19">
        <v>0</v>
      </c>
      <c r="CU58" s="19"/>
      <c r="CV58" s="19"/>
      <c r="CW58" s="19">
        <v>0</v>
      </c>
      <c r="CX58" s="19">
        <v>0</v>
      </c>
      <c r="CY58" s="19"/>
      <c r="CZ58" s="19"/>
      <c r="DA58" s="19"/>
      <c r="DB58" s="19"/>
      <c r="DC58" s="19">
        <v>-0.1</v>
      </c>
      <c r="DD58" s="19">
        <v>-0.7</v>
      </c>
      <c r="DE58" s="19"/>
      <c r="DF58" s="19"/>
      <c r="DG58" s="19">
        <v>0.01</v>
      </c>
      <c r="DH58" s="19">
        <v>1.5</v>
      </c>
      <c r="DI58" s="19">
        <v>0.2</v>
      </c>
      <c r="DJ58" s="19">
        <v>-0.4</v>
      </c>
      <c r="DK58" s="19">
        <v>0.2</v>
      </c>
      <c r="DL58" s="19">
        <v>0.6</v>
      </c>
      <c r="DM58" s="19"/>
      <c r="DN58" s="19">
        <v>0</v>
      </c>
      <c r="DO58" s="19"/>
      <c r="DP58" s="19">
        <v>-6</v>
      </c>
      <c r="DQ58" s="19">
        <v>-4</v>
      </c>
      <c r="DR58" s="19">
        <v>0</v>
      </c>
      <c r="DS58" s="19">
        <v>-0.2</v>
      </c>
      <c r="DT58" s="19">
        <v>0</v>
      </c>
      <c r="DU58" s="19">
        <v>0.4</v>
      </c>
      <c r="DV58" s="19"/>
      <c r="DW58" s="19">
        <v>-2.7</v>
      </c>
      <c r="DX58" s="19">
        <v>0</v>
      </c>
      <c r="DY58" s="19">
        <v>2.4</v>
      </c>
      <c r="DZ58" s="19">
        <v>2.9</v>
      </c>
      <c r="EA58" s="19">
        <v>1.1000000000000001</v>
      </c>
      <c r="EB58" s="19"/>
      <c r="EC58" s="19">
        <v>12.4</v>
      </c>
      <c r="ED58" s="19">
        <v>0</v>
      </c>
      <c r="EE58" s="19">
        <v>-5.6</v>
      </c>
      <c r="EF58" s="19">
        <v>-12.4</v>
      </c>
      <c r="EG58" s="19">
        <v>0</v>
      </c>
      <c r="EH58" s="19">
        <v>0</v>
      </c>
      <c r="EI58" s="19">
        <v>1.1000000000000001</v>
      </c>
      <c r="EJ58" s="19">
        <v>0</v>
      </c>
      <c r="EK58" s="19">
        <v>1.4</v>
      </c>
      <c r="EL58" s="19">
        <v>0.2</v>
      </c>
      <c r="EM58" s="19">
        <v>0.2</v>
      </c>
      <c r="EN58" s="19">
        <v>0.2</v>
      </c>
      <c r="EO58" s="19"/>
      <c r="EP58" s="19">
        <v>0</v>
      </c>
      <c r="EQ58" s="19">
        <v>0</v>
      </c>
      <c r="ER58" s="19">
        <v>0</v>
      </c>
      <c r="ES58" s="19">
        <v>-0.2</v>
      </c>
      <c r="ET58" s="19">
        <v>1.6</v>
      </c>
      <c r="EU58" s="19">
        <v>0</v>
      </c>
      <c r="EV58" s="19">
        <v>0</v>
      </c>
      <c r="EW58" s="19">
        <v>1.3</v>
      </c>
      <c r="EX58" s="19">
        <v>0.7</v>
      </c>
      <c r="EY58" s="19">
        <v>0.6</v>
      </c>
      <c r="EZ58" s="19">
        <v>1</v>
      </c>
      <c r="FA58" s="19">
        <v>0</v>
      </c>
      <c r="FB58" s="19">
        <v>0.4</v>
      </c>
      <c r="FC58" s="19">
        <v>1.4</v>
      </c>
      <c r="FD58" s="19">
        <v>2.6</v>
      </c>
      <c r="FE58" s="19">
        <v>10.1</v>
      </c>
      <c r="FF58" s="19">
        <v>0</v>
      </c>
      <c r="FG58" s="19">
        <v>3.5</v>
      </c>
      <c r="FH58" s="19">
        <v>0</v>
      </c>
      <c r="FI58" s="19">
        <v>3.3</v>
      </c>
      <c r="FJ58" s="19"/>
      <c r="FK58" s="19">
        <v>-302.19</v>
      </c>
      <c r="FL58" s="15"/>
      <c r="FM58" s="19">
        <v>1.6147199999999999</v>
      </c>
      <c r="FN58" s="19">
        <v>-1.0089999999999999</v>
      </c>
      <c r="FO58" s="19">
        <v>1.208</v>
      </c>
      <c r="FP58" s="19">
        <v>0</v>
      </c>
      <c r="FQ58" s="19">
        <v>0.29765999999999998</v>
      </c>
      <c r="FR58" s="19">
        <v>2.3000000000000001E-4</v>
      </c>
      <c r="FS58" s="19">
        <v>-0.3</v>
      </c>
      <c r="FT58" s="19">
        <v>0</v>
      </c>
      <c r="FU58" s="19">
        <v>1.8116099999999999</v>
      </c>
    </row>
    <row r="59" spans="1:177" ht="25.05" customHeight="1" x14ac:dyDescent="0.3">
      <c r="A59" s="201" t="s">
        <v>753</v>
      </c>
      <c r="B59" s="202"/>
      <c r="C59" s="20">
        <v>74.099999999999994</v>
      </c>
      <c r="D59" s="20">
        <v>-402.3</v>
      </c>
      <c r="E59" s="20">
        <v>272.2</v>
      </c>
      <c r="F59" s="20">
        <v>0</v>
      </c>
      <c r="G59" s="20">
        <v>0</v>
      </c>
      <c r="H59" s="20">
        <v>-260</v>
      </c>
      <c r="I59" s="20">
        <v>226.6</v>
      </c>
      <c r="J59" s="20">
        <v>0</v>
      </c>
      <c r="K59" s="20">
        <v>0</v>
      </c>
      <c r="L59" s="20">
        <v>-380.25</v>
      </c>
      <c r="M59" s="20">
        <v>-323.85000000000002</v>
      </c>
      <c r="N59" s="20">
        <v>8.65</v>
      </c>
      <c r="O59" s="20">
        <v>367.9</v>
      </c>
      <c r="P59" s="20">
        <v>-73.349999999999994</v>
      </c>
      <c r="Q59" s="20">
        <v>-98.8</v>
      </c>
      <c r="R59" s="20">
        <v>698</v>
      </c>
      <c r="S59" s="20">
        <v>1.1000000000000001</v>
      </c>
      <c r="T59" s="20">
        <v>0</v>
      </c>
      <c r="U59" s="20">
        <v>0</v>
      </c>
      <c r="V59" s="20">
        <v>0</v>
      </c>
      <c r="W59" s="20">
        <v>0</v>
      </c>
      <c r="X59" s="20">
        <v>195.2</v>
      </c>
      <c r="Y59" s="20">
        <v>23.15</v>
      </c>
      <c r="Z59" s="20">
        <v>33.049999999999997</v>
      </c>
      <c r="AA59" s="20">
        <v>0</v>
      </c>
      <c r="AB59" s="20">
        <v>-81.150000000000006</v>
      </c>
      <c r="AC59" s="20">
        <v>152.55000000000001</v>
      </c>
      <c r="AD59" s="20">
        <v>111.9</v>
      </c>
      <c r="AE59" s="20">
        <v>0</v>
      </c>
      <c r="AF59" s="20">
        <v>0</v>
      </c>
      <c r="AG59" s="20">
        <v>0</v>
      </c>
      <c r="AH59" s="20">
        <v>0</v>
      </c>
      <c r="AI59" s="20">
        <v>289.25</v>
      </c>
      <c r="AJ59" s="20">
        <v>-214.85</v>
      </c>
      <c r="AK59" s="20">
        <v>0</v>
      </c>
      <c r="AL59" s="20">
        <v>0</v>
      </c>
      <c r="AM59" s="20">
        <v>0</v>
      </c>
      <c r="AN59" s="20">
        <v>-21.1</v>
      </c>
      <c r="AO59" s="20">
        <v>-467.45</v>
      </c>
      <c r="AP59" s="20">
        <v>69.2</v>
      </c>
      <c r="AQ59" s="20">
        <v>153.4</v>
      </c>
      <c r="AR59" s="20">
        <v>29.65</v>
      </c>
      <c r="AS59" s="20">
        <v>-2.4</v>
      </c>
      <c r="AT59" s="20">
        <v>40.799999999999997</v>
      </c>
      <c r="AU59" s="20">
        <v>23.95</v>
      </c>
      <c r="AV59" s="20">
        <v>130.85</v>
      </c>
      <c r="AW59" s="20">
        <v>-874.75</v>
      </c>
      <c r="AX59" s="20">
        <v>-1033.1500000000001</v>
      </c>
      <c r="AY59" s="20">
        <v>128.1</v>
      </c>
      <c r="AZ59" s="20">
        <v>-68.25</v>
      </c>
      <c r="BA59" s="20">
        <v>-7.15</v>
      </c>
      <c r="BB59" s="20">
        <v>-14.15</v>
      </c>
      <c r="BC59" s="20">
        <v>-48.25</v>
      </c>
      <c r="BD59" s="20">
        <v>9.5</v>
      </c>
      <c r="BE59" s="20">
        <v>0</v>
      </c>
      <c r="BF59" s="20">
        <v>-127.85</v>
      </c>
      <c r="BG59" s="20">
        <v>0</v>
      </c>
      <c r="BH59" s="20">
        <v>0</v>
      </c>
      <c r="BI59" s="20">
        <v>-16</v>
      </c>
      <c r="BJ59" s="20">
        <v>0.3</v>
      </c>
      <c r="BK59" s="20">
        <v>0</v>
      </c>
      <c r="BL59" s="20">
        <v>0</v>
      </c>
      <c r="BM59" s="20">
        <v>0</v>
      </c>
      <c r="BN59" s="20">
        <v>0</v>
      </c>
      <c r="BO59" s="20">
        <v>0</v>
      </c>
      <c r="BP59" s="20">
        <v>-14</v>
      </c>
      <c r="BQ59" s="20">
        <v>-355.15</v>
      </c>
      <c r="BR59" s="20">
        <v>0</v>
      </c>
      <c r="BS59" s="20">
        <v>-9.35</v>
      </c>
      <c r="BT59" s="20">
        <v>342.5</v>
      </c>
      <c r="BU59" s="20">
        <v>0</v>
      </c>
      <c r="BV59" s="20">
        <v>0</v>
      </c>
      <c r="BW59" s="20">
        <v>0</v>
      </c>
      <c r="BX59" s="20">
        <v>0</v>
      </c>
      <c r="BY59" s="20">
        <v>0</v>
      </c>
      <c r="BZ59" s="20">
        <v>0</v>
      </c>
      <c r="CA59" s="20">
        <v>0</v>
      </c>
      <c r="CB59" s="20">
        <v>0</v>
      </c>
      <c r="CC59" s="20">
        <v>0</v>
      </c>
      <c r="CD59" s="20">
        <v>1094.7</v>
      </c>
      <c r="CE59" s="20">
        <v>726.25</v>
      </c>
      <c r="CF59" s="20">
        <v>112.7</v>
      </c>
      <c r="CG59" s="20">
        <v>173.85</v>
      </c>
      <c r="CH59" s="20">
        <v>23.75</v>
      </c>
      <c r="CI59" s="20">
        <v>0</v>
      </c>
      <c r="CJ59" s="20">
        <v>0</v>
      </c>
      <c r="CK59" s="20">
        <v>0</v>
      </c>
      <c r="CL59" s="20">
        <v>37.65</v>
      </c>
      <c r="CM59" s="20">
        <v>113.95</v>
      </c>
      <c r="CN59" s="20">
        <v>-692.6</v>
      </c>
      <c r="CO59" s="20">
        <v>-25.05</v>
      </c>
      <c r="CP59" s="20">
        <v>0</v>
      </c>
      <c r="CQ59" s="20">
        <v>0</v>
      </c>
      <c r="CR59" s="20">
        <v>0</v>
      </c>
      <c r="CS59" s="20">
        <v>0</v>
      </c>
      <c r="CT59" s="20">
        <v>-11.75</v>
      </c>
      <c r="CU59" s="20">
        <v>0</v>
      </c>
      <c r="CV59" s="20">
        <v>0</v>
      </c>
      <c r="CW59" s="20">
        <v>-119.55</v>
      </c>
      <c r="CX59" s="20">
        <v>68.849999999999994</v>
      </c>
      <c r="CY59" s="20">
        <v>0</v>
      </c>
      <c r="CZ59" s="20">
        <v>0</v>
      </c>
      <c r="DA59" s="20">
        <v>0</v>
      </c>
      <c r="DB59" s="20">
        <v>0</v>
      </c>
      <c r="DC59" s="20">
        <v>-1.2</v>
      </c>
      <c r="DD59" s="20">
        <v>-18.649999999999999</v>
      </c>
      <c r="DE59" s="20">
        <v>0</v>
      </c>
      <c r="DF59" s="20">
        <v>0</v>
      </c>
      <c r="DG59" s="20">
        <v>0.505</v>
      </c>
      <c r="DH59" s="20">
        <v>32.549999999999997</v>
      </c>
      <c r="DI59" s="20">
        <v>4.2</v>
      </c>
      <c r="DJ59" s="20">
        <v>-0.1</v>
      </c>
      <c r="DK59" s="20">
        <v>4.45</v>
      </c>
      <c r="DL59" s="20">
        <v>14.1</v>
      </c>
      <c r="DM59" s="20">
        <v>0</v>
      </c>
      <c r="DN59" s="20">
        <v>-8.8000000000000007</v>
      </c>
      <c r="DO59" s="20">
        <v>0</v>
      </c>
      <c r="DP59" s="20">
        <v>-95.45</v>
      </c>
      <c r="DQ59" s="20">
        <v>-59.95</v>
      </c>
      <c r="DR59" s="20">
        <v>-26.95</v>
      </c>
      <c r="DS59" s="20">
        <v>-0.3</v>
      </c>
      <c r="DT59" s="20">
        <v>6.9</v>
      </c>
      <c r="DU59" s="20">
        <v>10.25</v>
      </c>
      <c r="DV59" s="20">
        <v>0</v>
      </c>
      <c r="DW59" s="20">
        <v>-64.349999999999994</v>
      </c>
      <c r="DX59" s="20">
        <v>9</v>
      </c>
      <c r="DY59" s="20">
        <v>60.45</v>
      </c>
      <c r="DZ59" s="20">
        <v>71</v>
      </c>
      <c r="EA59" s="20">
        <v>28.35</v>
      </c>
      <c r="EB59" s="20">
        <v>0</v>
      </c>
      <c r="EC59" s="20">
        <v>121.95</v>
      </c>
      <c r="ED59" s="20">
        <v>32.1</v>
      </c>
      <c r="EE59" s="20">
        <v>-132.80000000000001</v>
      </c>
      <c r="EF59" s="20">
        <v>-205.15</v>
      </c>
      <c r="EG59" s="20">
        <v>0.25</v>
      </c>
      <c r="EH59" s="20">
        <v>0.9</v>
      </c>
      <c r="EI59" s="20">
        <v>26.35</v>
      </c>
      <c r="EJ59" s="20">
        <v>-1.1000000000000001</v>
      </c>
      <c r="EK59" s="20">
        <v>38.25</v>
      </c>
      <c r="EL59" s="20">
        <v>4.8</v>
      </c>
      <c r="EM59" s="20">
        <v>4.8</v>
      </c>
      <c r="EN59" s="20">
        <v>4.8</v>
      </c>
      <c r="EO59" s="20">
        <v>0</v>
      </c>
      <c r="EP59" s="20">
        <v>263.7</v>
      </c>
      <c r="EQ59" s="20">
        <v>17.850000000000001</v>
      </c>
      <c r="ER59" s="20">
        <v>624.95000000000005</v>
      </c>
      <c r="ES59" s="20">
        <v>-4.3</v>
      </c>
      <c r="ET59" s="20">
        <v>63.9</v>
      </c>
      <c r="EU59" s="20">
        <v>8.15</v>
      </c>
      <c r="EV59" s="20">
        <v>-272.14999999999998</v>
      </c>
      <c r="EW59" s="20">
        <v>30.25</v>
      </c>
      <c r="EX59" s="20">
        <v>16.8</v>
      </c>
      <c r="EY59" s="20">
        <v>14.4</v>
      </c>
      <c r="EZ59" s="20">
        <v>23.7</v>
      </c>
      <c r="FA59" s="20">
        <v>17.649999999999999</v>
      </c>
      <c r="FB59" s="20">
        <v>13.7</v>
      </c>
      <c r="FC59" s="20">
        <v>36.1</v>
      </c>
      <c r="FD59" s="20">
        <v>61.5</v>
      </c>
      <c r="FE59" s="20">
        <v>268.60000000000002</v>
      </c>
      <c r="FF59" s="20">
        <v>29.1</v>
      </c>
      <c r="FG59" s="20">
        <v>58.3</v>
      </c>
      <c r="FH59" s="20">
        <v>14.9</v>
      </c>
      <c r="FI59" s="20">
        <v>81.099999999999994</v>
      </c>
      <c r="FJ59" s="20">
        <v>0</v>
      </c>
      <c r="FK59" s="20">
        <v>1220.4549999999999</v>
      </c>
      <c r="FL59" s="21"/>
      <c r="FM59" s="20">
        <v>37.440060000000003</v>
      </c>
      <c r="FN59" s="20">
        <v>-9.9440000000000008</v>
      </c>
      <c r="FO59" s="20">
        <v>34.380000000000003</v>
      </c>
      <c r="FP59" s="20">
        <v>26.45</v>
      </c>
      <c r="FQ59" s="20">
        <v>7.1606500000000004</v>
      </c>
      <c r="FR59" s="20">
        <v>3.54976</v>
      </c>
      <c r="FS59" s="20">
        <v>2.15</v>
      </c>
      <c r="FT59" s="20">
        <v>28.35</v>
      </c>
      <c r="FU59" s="20">
        <v>129.53647000000001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756</v>
      </c>
      <c r="C5" s="1"/>
      <c r="D5" s="1"/>
      <c r="E5" s="1"/>
      <c r="F5" s="1"/>
      <c r="G5" s="1"/>
      <c r="H5" s="1"/>
    </row>
    <row r="6" spans="1:8" ht="22.95" customHeight="1" x14ac:dyDescent="0.3">
      <c r="A6" s="1"/>
      <c r="B6" s="206" t="s">
        <v>757</v>
      </c>
      <c r="C6" s="206" t="s">
        <v>758</v>
      </c>
      <c r="D6" s="206"/>
      <c r="E6" s="206" t="s">
        <v>759</v>
      </c>
      <c r="F6" s="206"/>
      <c r="G6" s="206"/>
      <c r="H6" s="206" t="s">
        <v>760</v>
      </c>
    </row>
    <row r="7" spans="1:8" ht="31.05" customHeight="1" x14ac:dyDescent="0.3">
      <c r="A7" s="1"/>
      <c r="B7" s="206"/>
      <c r="C7" s="24" t="s">
        <v>761</v>
      </c>
      <c r="D7" s="24" t="s">
        <v>762</v>
      </c>
      <c r="E7" s="24" t="s">
        <v>484</v>
      </c>
      <c r="F7" s="24" t="s">
        <v>483</v>
      </c>
      <c r="G7" s="24" t="s">
        <v>482</v>
      </c>
      <c r="H7" s="24" t="s">
        <v>763</v>
      </c>
    </row>
    <row r="8" spans="1:8" ht="10.95" customHeight="1" x14ac:dyDescent="0.3">
      <c r="A8" s="1"/>
      <c r="B8" s="25" t="s">
        <v>705</v>
      </c>
      <c r="C8" s="26">
        <v>0</v>
      </c>
      <c r="D8" s="26">
        <v>6623.96</v>
      </c>
      <c r="E8" s="27">
        <v>1019.213</v>
      </c>
      <c r="F8" s="27">
        <v>3887.3769000000002</v>
      </c>
      <c r="G8" s="27">
        <v>1717.3701000000001</v>
      </c>
      <c r="H8" s="27">
        <v>242.97919999999999</v>
      </c>
    </row>
    <row r="9" spans="1:8" ht="10.95" customHeight="1" x14ac:dyDescent="0.3">
      <c r="A9" s="1"/>
      <c r="B9" s="25" t="s">
        <v>706</v>
      </c>
      <c r="C9" s="26">
        <v>0</v>
      </c>
      <c r="D9" s="26">
        <v>6545.47</v>
      </c>
      <c r="E9" s="27">
        <v>1042.1851999999999</v>
      </c>
      <c r="F9" s="27">
        <v>3795.1970000000001</v>
      </c>
      <c r="G9" s="27">
        <v>1708.0878</v>
      </c>
      <c r="H9" s="27">
        <v>248.09729999999999</v>
      </c>
    </row>
    <row r="10" spans="1:8" ht="10.95" customHeight="1" x14ac:dyDescent="0.3">
      <c r="A10" s="1"/>
      <c r="B10" s="25" t="s">
        <v>707</v>
      </c>
      <c r="C10" s="26">
        <v>0</v>
      </c>
      <c r="D10" s="26">
        <v>6415.76</v>
      </c>
      <c r="E10" s="27">
        <v>1006.5838</v>
      </c>
      <c r="F10" s="27">
        <v>3719.0095000000001</v>
      </c>
      <c r="G10" s="27">
        <v>1690.1667</v>
      </c>
      <c r="H10" s="27">
        <v>243.09950000000001</v>
      </c>
    </row>
    <row r="11" spans="1:8" ht="10.95" customHeight="1" x14ac:dyDescent="0.3">
      <c r="A11" s="1"/>
      <c r="B11" s="25" t="s">
        <v>708</v>
      </c>
      <c r="C11" s="26">
        <v>0</v>
      </c>
      <c r="D11" s="26">
        <v>6447.36</v>
      </c>
      <c r="E11" s="27">
        <v>995.35059999999999</v>
      </c>
      <c r="F11" s="27">
        <v>3773.1442999999999</v>
      </c>
      <c r="G11" s="27">
        <v>1678.8651</v>
      </c>
      <c r="H11" s="27">
        <v>240.9597</v>
      </c>
    </row>
    <row r="12" spans="1:8" ht="10.95" customHeight="1" x14ac:dyDescent="0.3">
      <c r="A12" s="1"/>
      <c r="B12" s="25" t="s">
        <v>709</v>
      </c>
      <c r="C12" s="26">
        <v>0</v>
      </c>
      <c r="D12" s="26">
        <v>6364.66</v>
      </c>
      <c r="E12" s="27">
        <v>993.4873</v>
      </c>
      <c r="F12" s="27">
        <v>3695.0990999999999</v>
      </c>
      <c r="G12" s="27">
        <v>1676.0735999999999</v>
      </c>
      <c r="H12" s="27">
        <v>241.40960000000001</v>
      </c>
    </row>
    <row r="13" spans="1:8" ht="10.95" customHeight="1" x14ac:dyDescent="0.3">
      <c r="A13" s="1"/>
      <c r="B13" s="25" t="s">
        <v>710</v>
      </c>
      <c r="C13" s="26">
        <v>0</v>
      </c>
      <c r="D13" s="26">
        <v>6315.56</v>
      </c>
      <c r="E13" s="27">
        <v>978.56370000000004</v>
      </c>
      <c r="F13" s="27">
        <v>3655.0794999999998</v>
      </c>
      <c r="G13" s="27">
        <v>1681.9168</v>
      </c>
      <c r="H13" s="27">
        <v>235.23220000000001</v>
      </c>
    </row>
    <row r="14" spans="1:8" ht="10.95" customHeight="1" x14ac:dyDescent="0.3">
      <c r="A14" s="1"/>
      <c r="B14" s="25" t="s">
        <v>711</v>
      </c>
      <c r="C14" s="26">
        <v>0</v>
      </c>
      <c r="D14" s="26">
        <v>6198.5</v>
      </c>
      <c r="E14" s="27">
        <v>987.13400000000001</v>
      </c>
      <c r="F14" s="27">
        <v>3540.2444999999998</v>
      </c>
      <c r="G14" s="27">
        <v>1671.1215</v>
      </c>
      <c r="H14" s="27">
        <v>245.28710000000001</v>
      </c>
    </row>
    <row r="15" spans="1:8" ht="10.95" customHeight="1" x14ac:dyDescent="0.3">
      <c r="A15" s="1"/>
      <c r="B15" s="25" t="s">
        <v>712</v>
      </c>
      <c r="C15" s="26">
        <v>0</v>
      </c>
      <c r="D15" s="26">
        <v>6287.1</v>
      </c>
      <c r="E15" s="27">
        <v>945.6934</v>
      </c>
      <c r="F15" s="27">
        <v>3656.8789000000002</v>
      </c>
      <c r="G15" s="27">
        <v>1684.5277000000001</v>
      </c>
      <c r="H15" s="27">
        <v>240.03370000000001</v>
      </c>
    </row>
    <row r="16" spans="1:8" ht="10.95" customHeight="1" x14ac:dyDescent="0.3">
      <c r="A16" s="1"/>
      <c r="B16" s="25" t="s">
        <v>713</v>
      </c>
      <c r="C16" s="26">
        <v>0</v>
      </c>
      <c r="D16" s="26">
        <v>6282.1</v>
      </c>
      <c r="E16" s="27">
        <v>956.46389999999997</v>
      </c>
      <c r="F16" s="27">
        <v>3636.8910000000001</v>
      </c>
      <c r="G16" s="27">
        <v>1688.7451000000001</v>
      </c>
      <c r="H16" s="27">
        <v>234.9007</v>
      </c>
    </row>
    <row r="17" spans="1:8" ht="10.95" customHeight="1" x14ac:dyDescent="0.3">
      <c r="A17" s="1"/>
      <c r="B17" s="25" t="s">
        <v>714</v>
      </c>
      <c r="C17" s="26">
        <v>0</v>
      </c>
      <c r="D17" s="26">
        <v>6316.89</v>
      </c>
      <c r="E17" s="27">
        <v>994.17560000000003</v>
      </c>
      <c r="F17" s="27">
        <v>3637.1505999999999</v>
      </c>
      <c r="G17" s="27">
        <v>1685.5637999999999</v>
      </c>
      <c r="H17" s="27">
        <v>234.86840000000001</v>
      </c>
    </row>
    <row r="18" spans="1:8" ht="10.95" customHeight="1" x14ac:dyDescent="0.3">
      <c r="A18" s="1"/>
      <c r="B18" s="25" t="s">
        <v>715</v>
      </c>
      <c r="C18" s="26">
        <v>0</v>
      </c>
      <c r="D18" s="26">
        <v>6425.79</v>
      </c>
      <c r="E18" s="27">
        <v>1003.2769</v>
      </c>
      <c r="F18" s="27">
        <v>3717.3126999999999</v>
      </c>
      <c r="G18" s="27">
        <v>1705.2003999999999</v>
      </c>
      <c r="H18" s="27">
        <v>233.1533</v>
      </c>
    </row>
    <row r="19" spans="1:8" ht="10.95" customHeight="1" x14ac:dyDescent="0.3">
      <c r="A19" s="1"/>
      <c r="B19" s="25" t="s">
        <v>716</v>
      </c>
      <c r="C19" s="26">
        <v>0</v>
      </c>
      <c r="D19" s="26">
        <v>6278.1</v>
      </c>
      <c r="E19" s="27">
        <v>1012.8293</v>
      </c>
      <c r="F19" s="27">
        <v>3567.3101000000001</v>
      </c>
      <c r="G19" s="27">
        <v>1697.9606000000001</v>
      </c>
      <c r="H19" s="27">
        <v>224.13839999999999</v>
      </c>
    </row>
    <row r="20" spans="1:8" ht="10.95" customHeight="1" x14ac:dyDescent="0.3">
      <c r="A20" s="1"/>
      <c r="B20" s="25" t="s">
        <v>717</v>
      </c>
      <c r="C20" s="26">
        <v>0</v>
      </c>
      <c r="D20" s="26">
        <v>6374.4</v>
      </c>
      <c r="E20" s="27">
        <v>1023.6416</v>
      </c>
      <c r="F20" s="27">
        <v>3621.6765</v>
      </c>
      <c r="G20" s="27">
        <v>1729.0818999999999</v>
      </c>
      <c r="H20" s="27">
        <v>215.6268</v>
      </c>
    </row>
    <row r="21" spans="1:8" ht="10.95" customHeight="1" x14ac:dyDescent="0.3">
      <c r="A21" s="1"/>
      <c r="B21" s="25" t="s">
        <v>718</v>
      </c>
      <c r="C21" s="26">
        <v>0</v>
      </c>
      <c r="D21" s="26">
        <v>6469.29</v>
      </c>
      <c r="E21" s="27">
        <v>986.91129999999998</v>
      </c>
      <c r="F21" s="27">
        <v>3717.3373000000001</v>
      </c>
      <c r="G21" s="27">
        <v>1765.0414000000001</v>
      </c>
      <c r="H21" s="27">
        <v>213.5342</v>
      </c>
    </row>
    <row r="22" spans="1:8" ht="10.95" customHeight="1" x14ac:dyDescent="0.3">
      <c r="A22" s="1"/>
      <c r="B22" s="25" t="s">
        <v>719</v>
      </c>
      <c r="C22" s="26">
        <v>0</v>
      </c>
      <c r="D22" s="26">
        <v>6608.79</v>
      </c>
      <c r="E22" s="27">
        <v>1051.7231999999999</v>
      </c>
      <c r="F22" s="27">
        <v>3793.3634999999999</v>
      </c>
      <c r="G22" s="27">
        <v>1763.7032999999999</v>
      </c>
      <c r="H22" s="27">
        <v>219.83080000000001</v>
      </c>
    </row>
    <row r="23" spans="1:8" ht="10.95" customHeight="1" x14ac:dyDescent="0.3">
      <c r="A23" s="1"/>
      <c r="B23" s="25" t="s">
        <v>720</v>
      </c>
      <c r="C23" s="26">
        <v>0</v>
      </c>
      <c r="D23" s="26">
        <v>6818.19</v>
      </c>
      <c r="E23" s="27">
        <v>1065.356</v>
      </c>
      <c r="F23" s="27">
        <v>3964.0558000000001</v>
      </c>
      <c r="G23" s="27">
        <v>1788.7782</v>
      </c>
      <c r="H23" s="27">
        <v>222.36410000000001</v>
      </c>
    </row>
    <row r="24" spans="1:8" ht="10.95" customHeight="1" x14ac:dyDescent="0.3">
      <c r="A24" s="1"/>
      <c r="B24" s="25" t="s">
        <v>721</v>
      </c>
      <c r="C24" s="26">
        <v>0</v>
      </c>
      <c r="D24" s="26">
        <v>7023.18</v>
      </c>
      <c r="E24" s="27">
        <v>1129.1776</v>
      </c>
      <c r="F24" s="27">
        <v>4073.7257</v>
      </c>
      <c r="G24" s="27">
        <v>1820.2766999999999</v>
      </c>
      <c r="H24" s="27">
        <v>224.79320000000001</v>
      </c>
    </row>
    <row r="25" spans="1:8" ht="10.95" customHeight="1" x14ac:dyDescent="0.3">
      <c r="A25" s="1"/>
      <c r="B25" s="25" t="s">
        <v>722</v>
      </c>
      <c r="C25" s="26">
        <v>0</v>
      </c>
      <c r="D25" s="26">
        <v>7180.68</v>
      </c>
      <c r="E25" s="27">
        <v>1131.6356000000001</v>
      </c>
      <c r="F25" s="27">
        <v>4229.8888999999999</v>
      </c>
      <c r="G25" s="27">
        <v>1819.1555000000001</v>
      </c>
      <c r="H25" s="27">
        <v>231.1917</v>
      </c>
    </row>
    <row r="26" spans="1:8" ht="10.95" customHeight="1" x14ac:dyDescent="0.3">
      <c r="A26" s="1"/>
      <c r="B26" s="25" t="s">
        <v>723</v>
      </c>
      <c r="C26" s="26">
        <v>0</v>
      </c>
      <c r="D26" s="26">
        <v>7340.19</v>
      </c>
      <c r="E26" s="27">
        <v>1129.7128</v>
      </c>
      <c r="F26" s="27">
        <v>4352.5081</v>
      </c>
      <c r="G26" s="27">
        <v>1857.9691</v>
      </c>
      <c r="H26" s="27">
        <v>234.39400000000001</v>
      </c>
    </row>
    <row r="27" spans="1:8" ht="10.95" customHeight="1" x14ac:dyDescent="0.3">
      <c r="A27" s="1"/>
      <c r="B27" s="25" t="s">
        <v>724</v>
      </c>
      <c r="C27" s="26">
        <v>0</v>
      </c>
      <c r="D27" s="26">
        <v>7406.78</v>
      </c>
      <c r="E27" s="27">
        <v>1148.1633999999999</v>
      </c>
      <c r="F27" s="27">
        <v>4407.8104999999996</v>
      </c>
      <c r="G27" s="27">
        <v>1850.8061</v>
      </c>
      <c r="H27" s="27">
        <v>239.1523</v>
      </c>
    </row>
    <row r="28" spans="1:8" ht="10.95" customHeight="1" x14ac:dyDescent="0.3">
      <c r="A28" s="1"/>
      <c r="B28" s="25" t="s">
        <v>725</v>
      </c>
      <c r="C28" s="26">
        <v>0</v>
      </c>
      <c r="D28" s="26">
        <v>7479.79</v>
      </c>
      <c r="E28" s="27">
        <v>1200.7714000000001</v>
      </c>
      <c r="F28" s="27">
        <v>4451.0357000000004</v>
      </c>
      <c r="G28" s="27">
        <v>1827.9829</v>
      </c>
      <c r="H28" s="27">
        <v>242.9667</v>
      </c>
    </row>
    <row r="29" spans="1:8" ht="10.95" customHeight="1" x14ac:dyDescent="0.3">
      <c r="A29" s="1"/>
      <c r="B29" s="25" t="s">
        <v>726</v>
      </c>
      <c r="C29" s="26">
        <v>0</v>
      </c>
      <c r="D29" s="26">
        <v>7400.19</v>
      </c>
      <c r="E29" s="27">
        <v>1191.7646</v>
      </c>
      <c r="F29" s="27">
        <v>4376.0378000000001</v>
      </c>
      <c r="G29" s="27">
        <v>1832.3876</v>
      </c>
      <c r="H29" s="27">
        <v>243.84639999999999</v>
      </c>
    </row>
    <row r="30" spans="1:8" ht="10.95" customHeight="1" x14ac:dyDescent="0.3">
      <c r="A30" s="1"/>
      <c r="B30" s="25" t="s">
        <v>727</v>
      </c>
      <c r="C30" s="26">
        <v>0</v>
      </c>
      <c r="D30" s="26">
        <v>7587.69</v>
      </c>
      <c r="E30" s="27">
        <v>1234.3278</v>
      </c>
      <c r="F30" s="27">
        <v>4539.6590999999999</v>
      </c>
      <c r="G30" s="27">
        <v>1813.7030999999999</v>
      </c>
      <c r="H30" s="27">
        <v>247.6934</v>
      </c>
    </row>
    <row r="31" spans="1:8" ht="10.95" customHeight="1" x14ac:dyDescent="0.3">
      <c r="A31" s="1"/>
      <c r="B31" s="25" t="s">
        <v>728</v>
      </c>
      <c r="C31" s="26">
        <v>0</v>
      </c>
      <c r="D31" s="26">
        <v>7534.19</v>
      </c>
      <c r="E31" s="27">
        <v>1202.9483</v>
      </c>
      <c r="F31" s="27">
        <v>4498.7650000000003</v>
      </c>
      <c r="G31" s="27">
        <v>1832.4766999999999</v>
      </c>
      <c r="H31" s="27">
        <v>238.3237</v>
      </c>
    </row>
    <row r="32" spans="1:8" ht="10.95" customHeight="1" x14ac:dyDescent="0.3">
      <c r="A32" s="1"/>
      <c r="B32" s="25" t="s">
        <v>729</v>
      </c>
      <c r="C32" s="26">
        <v>0</v>
      </c>
      <c r="D32" s="26">
        <v>7490.48</v>
      </c>
      <c r="E32" s="27">
        <v>1202.3</v>
      </c>
      <c r="F32" s="27">
        <v>4454.3239999999996</v>
      </c>
      <c r="G32" s="27">
        <v>1833.856</v>
      </c>
      <c r="H32" s="27">
        <v>241.79130000000001</v>
      </c>
    </row>
    <row r="33" spans="1:8" ht="10.95" customHeight="1" x14ac:dyDescent="0.3">
      <c r="A33" s="1"/>
      <c r="B33" s="25" t="s">
        <v>730</v>
      </c>
      <c r="C33" s="26">
        <v>0</v>
      </c>
      <c r="D33" s="26">
        <v>7321.99</v>
      </c>
      <c r="E33" s="27">
        <v>1195.2297000000001</v>
      </c>
      <c r="F33" s="27">
        <v>4350.9975999999997</v>
      </c>
      <c r="G33" s="27">
        <v>1775.7627</v>
      </c>
      <c r="H33" s="27">
        <v>239.12629999999999</v>
      </c>
    </row>
    <row r="34" spans="1:8" ht="10.95" customHeight="1" x14ac:dyDescent="0.3">
      <c r="A34" s="1"/>
      <c r="B34" s="25" t="s">
        <v>731</v>
      </c>
      <c r="C34" s="26">
        <v>0</v>
      </c>
      <c r="D34" s="26">
        <v>7352.78</v>
      </c>
      <c r="E34" s="27">
        <v>1169.9194</v>
      </c>
      <c r="F34" s="27">
        <v>4432.8089</v>
      </c>
      <c r="G34" s="27">
        <v>1750.0517</v>
      </c>
      <c r="H34" s="27">
        <v>241.14840000000001</v>
      </c>
    </row>
    <row r="35" spans="1:8" ht="10.95" customHeight="1" x14ac:dyDescent="0.3">
      <c r="A35" s="1"/>
      <c r="B35" s="25" t="s">
        <v>732</v>
      </c>
      <c r="C35" s="26">
        <v>0</v>
      </c>
      <c r="D35" s="26">
        <v>7370.49</v>
      </c>
      <c r="E35" s="27">
        <v>1193.0787</v>
      </c>
      <c r="F35" s="27">
        <v>4411.4187000000002</v>
      </c>
      <c r="G35" s="27">
        <v>1765.9926</v>
      </c>
      <c r="H35" s="27">
        <v>245.40520000000001</v>
      </c>
    </row>
    <row r="36" spans="1:8" ht="10.95" customHeight="1" x14ac:dyDescent="0.3">
      <c r="A36" s="1"/>
      <c r="B36" s="25" t="s">
        <v>733</v>
      </c>
      <c r="C36" s="26">
        <v>0</v>
      </c>
      <c r="D36" s="26">
        <v>7273.38</v>
      </c>
      <c r="E36" s="27">
        <v>1169.3788999999999</v>
      </c>
      <c r="F36" s="27">
        <v>4358.9169000000002</v>
      </c>
      <c r="G36" s="27">
        <v>1745.0842</v>
      </c>
      <c r="H36" s="27">
        <v>250.28989999999999</v>
      </c>
    </row>
    <row r="37" spans="1:8" ht="10.95" customHeight="1" x14ac:dyDescent="0.3">
      <c r="A37" s="1"/>
      <c r="B37" s="25" t="s">
        <v>734</v>
      </c>
      <c r="C37" s="26">
        <v>0</v>
      </c>
      <c r="D37" s="26">
        <v>7332.78</v>
      </c>
      <c r="E37" s="27">
        <v>1186.1976999999999</v>
      </c>
      <c r="F37" s="27">
        <v>4356.5595999999996</v>
      </c>
      <c r="G37" s="27">
        <v>1790.0227</v>
      </c>
      <c r="H37" s="27">
        <v>253.59780000000001</v>
      </c>
    </row>
    <row r="38" spans="1:8" ht="10.95" customHeight="1" x14ac:dyDescent="0.3">
      <c r="A38" s="1"/>
      <c r="B38" s="25" t="s">
        <v>735</v>
      </c>
      <c r="C38" s="26">
        <v>0</v>
      </c>
      <c r="D38" s="26">
        <v>7180.98</v>
      </c>
      <c r="E38" s="27">
        <v>1140.3335</v>
      </c>
      <c r="F38" s="27">
        <v>4244.4457000000002</v>
      </c>
      <c r="G38" s="27">
        <v>1796.2008000000001</v>
      </c>
      <c r="H38" s="27">
        <v>248.52</v>
      </c>
    </row>
    <row r="39" spans="1:8" ht="10.95" customHeight="1" x14ac:dyDescent="0.3">
      <c r="A39" s="1"/>
      <c r="B39" s="25" t="s">
        <v>736</v>
      </c>
      <c r="C39" s="26">
        <v>0</v>
      </c>
      <c r="D39" s="26">
        <v>7282.68</v>
      </c>
      <c r="E39" s="27">
        <v>1166.1188999999999</v>
      </c>
      <c r="F39" s="27">
        <v>4311.6040999999996</v>
      </c>
      <c r="G39" s="27">
        <v>1804.9570000000001</v>
      </c>
      <c r="H39" s="27">
        <v>255.21379999999999</v>
      </c>
    </row>
    <row r="40" spans="1:8" ht="10.95" customHeight="1" x14ac:dyDescent="0.3">
      <c r="A40" s="1"/>
      <c r="B40" s="25" t="s">
        <v>737</v>
      </c>
      <c r="C40" s="26">
        <v>0</v>
      </c>
      <c r="D40" s="26">
        <v>7146.08</v>
      </c>
      <c r="E40" s="27">
        <v>1135.6364000000001</v>
      </c>
      <c r="F40" s="27">
        <v>4222.5923000000003</v>
      </c>
      <c r="G40" s="27">
        <v>1787.8513</v>
      </c>
      <c r="H40" s="27">
        <v>252.08189999999999</v>
      </c>
    </row>
    <row r="41" spans="1:8" ht="10.95" customHeight="1" x14ac:dyDescent="0.3">
      <c r="A41" s="1"/>
      <c r="B41" s="25" t="s">
        <v>738</v>
      </c>
      <c r="C41" s="26">
        <v>0</v>
      </c>
      <c r="D41" s="26">
        <v>7174.58</v>
      </c>
      <c r="E41" s="27">
        <v>1154.5427999999999</v>
      </c>
      <c r="F41" s="27">
        <v>4186.8865999999998</v>
      </c>
      <c r="G41" s="27">
        <v>1833.1505999999999</v>
      </c>
      <c r="H41" s="27">
        <v>241.97190000000001</v>
      </c>
    </row>
    <row r="42" spans="1:8" ht="10.95" customHeight="1" x14ac:dyDescent="0.3">
      <c r="A42" s="1"/>
      <c r="B42" s="25" t="s">
        <v>739</v>
      </c>
      <c r="C42" s="26">
        <v>0</v>
      </c>
      <c r="D42" s="26">
        <v>7140.98</v>
      </c>
      <c r="E42" s="27">
        <v>1110.1446000000001</v>
      </c>
      <c r="F42" s="27">
        <v>4152.2322999999997</v>
      </c>
      <c r="G42" s="27">
        <v>1878.6031</v>
      </c>
      <c r="H42" s="27">
        <v>243.76759999999999</v>
      </c>
    </row>
    <row r="43" spans="1:8" ht="10.95" customHeight="1" x14ac:dyDescent="0.3">
      <c r="A43" s="1"/>
      <c r="B43" s="25" t="s">
        <v>740</v>
      </c>
      <c r="C43" s="26">
        <v>0</v>
      </c>
      <c r="D43" s="26">
        <v>7039.08</v>
      </c>
      <c r="E43" s="27">
        <v>1016.7578</v>
      </c>
      <c r="F43" s="27">
        <v>4075.9285</v>
      </c>
      <c r="G43" s="27">
        <v>1946.3937000000001</v>
      </c>
      <c r="H43" s="27">
        <v>237.2225</v>
      </c>
    </row>
    <row r="44" spans="1:8" ht="10.95" customHeight="1" x14ac:dyDescent="0.3">
      <c r="A44" s="1"/>
      <c r="B44" s="25" t="s">
        <v>741</v>
      </c>
      <c r="C44" s="26">
        <v>0</v>
      </c>
      <c r="D44" s="26">
        <v>7615.89</v>
      </c>
      <c r="E44" s="27">
        <v>1247.2165</v>
      </c>
      <c r="F44" s="27">
        <v>4410.9584000000004</v>
      </c>
      <c r="G44" s="27">
        <v>1957.7150999999999</v>
      </c>
      <c r="H44" s="27">
        <v>227.8409</v>
      </c>
    </row>
    <row r="45" spans="1:8" ht="10.95" customHeight="1" x14ac:dyDescent="0.3">
      <c r="A45" s="1"/>
      <c r="B45" s="25" t="s">
        <v>742</v>
      </c>
      <c r="C45" s="26">
        <v>0</v>
      </c>
      <c r="D45" s="26">
        <v>7605.5</v>
      </c>
      <c r="E45" s="27">
        <v>1236.0196000000001</v>
      </c>
      <c r="F45" s="27">
        <v>4417.8454000000002</v>
      </c>
      <c r="G45" s="27">
        <v>1951.635</v>
      </c>
      <c r="H45" s="27">
        <v>228.10679999999999</v>
      </c>
    </row>
    <row r="46" spans="1:8" ht="10.95" customHeight="1" x14ac:dyDescent="0.3">
      <c r="A46" s="1"/>
      <c r="B46" s="25" t="s">
        <v>743</v>
      </c>
      <c r="C46" s="26">
        <v>0</v>
      </c>
      <c r="D46" s="26">
        <v>7601.3</v>
      </c>
      <c r="E46" s="27">
        <v>1236.6821</v>
      </c>
      <c r="F46" s="27">
        <v>4438.1781000000001</v>
      </c>
      <c r="G46" s="27">
        <v>1926.4398000000001</v>
      </c>
      <c r="H46" s="27">
        <v>235.27350000000001</v>
      </c>
    </row>
    <row r="47" spans="1:8" ht="10.95" customHeight="1" x14ac:dyDescent="0.3">
      <c r="A47" s="1"/>
      <c r="B47" s="25" t="s">
        <v>744</v>
      </c>
      <c r="C47" s="26">
        <v>0</v>
      </c>
      <c r="D47" s="26">
        <v>7563.5</v>
      </c>
      <c r="E47" s="27">
        <v>1226.952</v>
      </c>
      <c r="F47" s="27">
        <v>4408.3957</v>
      </c>
      <c r="G47" s="27">
        <v>1928.1523</v>
      </c>
      <c r="H47" s="27">
        <v>240.6053</v>
      </c>
    </row>
    <row r="48" spans="1:8" ht="10.95" customHeight="1" x14ac:dyDescent="0.3">
      <c r="A48" s="1"/>
      <c r="B48" s="25" t="s">
        <v>745</v>
      </c>
      <c r="C48" s="26">
        <v>0</v>
      </c>
      <c r="D48" s="26">
        <v>7547.39</v>
      </c>
      <c r="E48" s="27">
        <v>1249.6352999999999</v>
      </c>
      <c r="F48" s="27">
        <v>4370.5436</v>
      </c>
      <c r="G48" s="27">
        <v>1927.2111</v>
      </c>
      <c r="H48" s="27">
        <v>238.6146</v>
      </c>
    </row>
    <row r="49" spans="1:8" ht="10.95" customHeight="1" x14ac:dyDescent="0.3">
      <c r="A49" s="1"/>
      <c r="B49" s="25" t="s">
        <v>746</v>
      </c>
      <c r="C49" s="26">
        <v>0</v>
      </c>
      <c r="D49" s="26">
        <v>7449.39</v>
      </c>
      <c r="E49" s="27">
        <v>1222.9964</v>
      </c>
      <c r="F49" s="27">
        <v>4283.5081</v>
      </c>
      <c r="G49" s="27">
        <v>1942.8855000000001</v>
      </c>
      <c r="H49" s="27">
        <v>249.85980000000001</v>
      </c>
    </row>
    <row r="50" spans="1:8" ht="10.95" customHeight="1" x14ac:dyDescent="0.3">
      <c r="A50" s="1"/>
      <c r="B50" s="25" t="s">
        <v>747</v>
      </c>
      <c r="C50" s="26">
        <v>0</v>
      </c>
      <c r="D50" s="26">
        <v>7471.8</v>
      </c>
      <c r="E50" s="27">
        <v>1205.018</v>
      </c>
      <c r="F50" s="27">
        <v>4337.3298999999997</v>
      </c>
      <c r="G50" s="27">
        <v>1929.4521</v>
      </c>
      <c r="H50" s="27">
        <v>256.63560000000001</v>
      </c>
    </row>
    <row r="51" spans="1:8" ht="10.95" customHeight="1" x14ac:dyDescent="0.3">
      <c r="A51" s="1"/>
      <c r="B51" s="25" t="s">
        <v>748</v>
      </c>
      <c r="C51" s="26">
        <v>0</v>
      </c>
      <c r="D51" s="26">
        <v>7264.3</v>
      </c>
      <c r="E51" s="27">
        <v>1169.3164999999999</v>
      </c>
      <c r="F51" s="27">
        <v>4250.9546</v>
      </c>
      <c r="G51" s="27">
        <v>1844.0289</v>
      </c>
      <c r="H51" s="27">
        <v>252.52879999999999</v>
      </c>
    </row>
    <row r="52" spans="1:8" ht="10.95" customHeight="1" x14ac:dyDescent="0.3">
      <c r="A52" s="1"/>
      <c r="B52" s="25" t="s">
        <v>749</v>
      </c>
      <c r="C52" s="26">
        <v>0</v>
      </c>
      <c r="D52" s="26">
        <v>7198.4</v>
      </c>
      <c r="E52" s="27">
        <v>1106.9748</v>
      </c>
      <c r="F52" s="27">
        <v>4217.3005000000003</v>
      </c>
      <c r="G52" s="27">
        <v>1874.1247000000001</v>
      </c>
      <c r="H52" s="27">
        <v>252.6216</v>
      </c>
    </row>
    <row r="53" spans="1:8" ht="10.95" customHeight="1" x14ac:dyDescent="0.3">
      <c r="A53" s="1"/>
      <c r="B53" s="25" t="s">
        <v>750</v>
      </c>
      <c r="C53" s="26">
        <v>0</v>
      </c>
      <c r="D53" s="26">
        <v>7101.8</v>
      </c>
      <c r="E53" s="27">
        <v>1101.0136</v>
      </c>
      <c r="F53" s="27">
        <v>4150.9889000000003</v>
      </c>
      <c r="G53" s="27">
        <v>1849.7974999999999</v>
      </c>
      <c r="H53" s="27">
        <v>250.4572</v>
      </c>
    </row>
    <row r="54" spans="1:8" ht="10.95" customHeight="1" x14ac:dyDescent="0.3">
      <c r="A54" s="1"/>
      <c r="B54" s="25" t="s">
        <v>751</v>
      </c>
      <c r="C54" s="26">
        <v>0</v>
      </c>
      <c r="D54" s="26">
        <v>6962.4</v>
      </c>
      <c r="E54" s="27">
        <v>1088.0921000000001</v>
      </c>
      <c r="F54" s="27">
        <v>4053.9582</v>
      </c>
      <c r="G54" s="27">
        <v>1820.3497</v>
      </c>
      <c r="H54" s="27">
        <v>250.35059999999999</v>
      </c>
    </row>
    <row r="55" spans="1:8" ht="10.95" customHeight="1" x14ac:dyDescent="0.3">
      <c r="A55" s="1"/>
      <c r="B55" s="25" t="s">
        <v>47</v>
      </c>
      <c r="C55" s="26">
        <v>0</v>
      </c>
      <c r="D55" s="26">
        <v>6740.2</v>
      </c>
      <c r="E55" s="27">
        <v>1028.8514</v>
      </c>
      <c r="F55" s="27">
        <v>3904.8186999999998</v>
      </c>
      <c r="G55" s="27">
        <v>1806.5299</v>
      </c>
      <c r="H55" s="27">
        <v>244.40090000000001</v>
      </c>
    </row>
    <row r="56" spans="1:8" ht="16.95" customHeight="1" x14ac:dyDescent="0.3">
      <c r="A56" s="1"/>
      <c r="B56" s="28" t="s">
        <v>764</v>
      </c>
      <c r="C56" s="29">
        <v>0</v>
      </c>
      <c r="D56" s="29">
        <v>7615.89</v>
      </c>
      <c r="E56" s="30">
        <v>1249.6352999999999</v>
      </c>
      <c r="F56" s="30">
        <v>4539.6590999999999</v>
      </c>
      <c r="G56" s="30">
        <v>1957.7150999999999</v>
      </c>
      <c r="H56" s="30">
        <v>256.63560000000001</v>
      </c>
    </row>
    <row r="57" spans="1:8" ht="16.95" customHeight="1" x14ac:dyDescent="0.3">
      <c r="A57" s="1"/>
      <c r="B57" s="28" t="s">
        <v>765</v>
      </c>
      <c r="C57" s="29">
        <v>0</v>
      </c>
      <c r="D57" s="29">
        <v>6198.5</v>
      </c>
      <c r="E57" s="30">
        <v>945.6934</v>
      </c>
      <c r="F57" s="30">
        <v>3540.2444999999998</v>
      </c>
      <c r="G57" s="30">
        <v>1671.1215</v>
      </c>
      <c r="H57" s="30">
        <v>213.5342</v>
      </c>
    </row>
    <row r="58" spans="1:8" ht="16.95" customHeight="1" x14ac:dyDescent="0.3">
      <c r="A58" s="1"/>
      <c r="B58" s="28" t="s">
        <v>766</v>
      </c>
      <c r="C58" s="29">
        <v>0</v>
      </c>
      <c r="D58" s="29">
        <v>7019.8491666666669</v>
      </c>
      <c r="E58" s="30">
        <v>1112.2811875</v>
      </c>
      <c r="F58" s="30">
        <v>4106.45944375</v>
      </c>
      <c r="G58" s="30">
        <v>1801.1085354166664</v>
      </c>
      <c r="H58" s="30">
        <v>239.90226250000001</v>
      </c>
    </row>
    <row r="59" spans="1:8" ht="16.95" customHeight="1" x14ac:dyDescent="0.3">
      <c r="A59" s="1"/>
      <c r="B59" s="23" t="s">
        <v>767</v>
      </c>
      <c r="C59" s="31">
        <v>0</v>
      </c>
      <c r="D59" s="31">
        <v>168476.38</v>
      </c>
      <c r="E59" s="32">
        <v>26694.748500000002</v>
      </c>
      <c r="F59" s="32">
        <v>98555.02665</v>
      </c>
      <c r="G59" s="32">
        <v>43226.604850000003</v>
      </c>
      <c r="H59" s="32">
        <v>5757.6543000000001</v>
      </c>
    </row>
    <row r="60" spans="1:8" x14ac:dyDescent="0.3">
      <c r="A60" s="1"/>
      <c r="B60" s="1"/>
      <c r="C60" s="1"/>
      <c r="D60" s="1"/>
      <c r="E60" s="1"/>
      <c r="F60" s="1"/>
      <c r="G60" s="1"/>
      <c r="H60" s="1"/>
    </row>
    <row r="61" spans="1:8" ht="15.6" x14ac:dyDescent="0.3">
      <c r="A61" s="1"/>
      <c r="B61" s="33" t="s">
        <v>768</v>
      </c>
      <c r="C61" s="1"/>
      <c r="D61" s="1"/>
      <c r="E61" s="1"/>
      <c r="F61" s="1"/>
      <c r="G61" s="1"/>
      <c r="H61" s="1"/>
    </row>
    <row r="62" spans="1:8" ht="15.6" x14ac:dyDescent="0.3">
      <c r="A62" s="1"/>
      <c r="B62" s="33"/>
      <c r="C62" s="1"/>
      <c r="D62" s="1"/>
      <c r="E62" s="1"/>
      <c r="F62" s="1"/>
      <c r="G62" s="1"/>
      <c r="H62" s="1"/>
    </row>
    <row r="63" spans="1:8" x14ac:dyDescent="0.3">
      <c r="A63" s="1"/>
      <c r="B63" s="34"/>
      <c r="C63" s="34"/>
      <c r="D63" s="1" t="s">
        <v>769</v>
      </c>
      <c r="E63" s="35"/>
      <c r="F63" s="1"/>
      <c r="G63" s="1"/>
      <c r="H63" s="1"/>
    </row>
    <row r="64" spans="1:8" x14ac:dyDescent="0.3">
      <c r="A64" s="1"/>
      <c r="B64" s="36"/>
      <c r="C64" s="36"/>
      <c r="D64" s="1" t="s">
        <v>770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757</v>
      </c>
      <c r="C6" s="207" t="s">
        <v>772</v>
      </c>
      <c r="D6" s="207"/>
      <c r="E6" s="207"/>
      <c r="F6" s="207"/>
      <c r="G6" s="207"/>
      <c r="H6" s="207"/>
      <c r="I6" s="207"/>
      <c r="J6" s="207"/>
      <c r="K6" s="207"/>
      <c r="L6" s="207"/>
      <c r="M6" s="207"/>
      <c r="N6" s="207"/>
      <c r="O6" s="207"/>
      <c r="P6" s="207"/>
      <c r="Q6" s="207"/>
      <c r="R6" s="207"/>
      <c r="S6" s="207"/>
      <c r="T6" s="207"/>
      <c r="U6" s="207"/>
      <c r="V6" s="207"/>
      <c r="W6" s="207"/>
      <c r="X6" s="208" t="s">
        <v>773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774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775</v>
      </c>
      <c r="D7" s="38" t="s">
        <v>776</v>
      </c>
      <c r="E7" s="38" t="s">
        <v>777</v>
      </c>
      <c r="F7" s="38" t="s">
        <v>778</v>
      </c>
      <c r="G7" s="38" t="s">
        <v>779</v>
      </c>
      <c r="H7" s="38" t="s">
        <v>780</v>
      </c>
      <c r="I7" s="38" t="s">
        <v>781</v>
      </c>
      <c r="J7" s="38" t="s">
        <v>782</v>
      </c>
      <c r="K7" s="38" t="s">
        <v>783</v>
      </c>
      <c r="L7" s="38" t="s">
        <v>784</v>
      </c>
      <c r="M7" s="38" t="s">
        <v>785</v>
      </c>
      <c r="N7" s="38" t="s">
        <v>786</v>
      </c>
      <c r="O7" s="38" t="s">
        <v>787</v>
      </c>
      <c r="P7" s="38" t="s">
        <v>788</v>
      </c>
      <c r="Q7" s="38" t="s">
        <v>789</v>
      </c>
      <c r="R7" s="38" t="s">
        <v>790</v>
      </c>
      <c r="S7" s="38" t="s">
        <v>791</v>
      </c>
      <c r="T7" s="38" t="s">
        <v>792</v>
      </c>
      <c r="U7" s="38" t="s">
        <v>793</v>
      </c>
      <c r="V7" s="38" t="s">
        <v>794</v>
      </c>
      <c r="W7" s="38" t="s">
        <v>795</v>
      </c>
      <c r="X7" s="39" t="s">
        <v>796</v>
      </c>
      <c r="Y7" s="39" t="s">
        <v>797</v>
      </c>
      <c r="Z7" s="39" t="s">
        <v>798</v>
      </c>
      <c r="AA7" s="39" t="s">
        <v>775</v>
      </c>
      <c r="AB7" s="39" t="s">
        <v>776</v>
      </c>
      <c r="AC7" s="39" t="s">
        <v>799</v>
      </c>
      <c r="AD7" s="39" t="s">
        <v>779</v>
      </c>
      <c r="AE7" s="39" t="s">
        <v>780</v>
      </c>
      <c r="AF7" s="39" t="s">
        <v>800</v>
      </c>
      <c r="AG7" s="39" t="s">
        <v>781</v>
      </c>
      <c r="AH7" s="39" t="s">
        <v>801</v>
      </c>
      <c r="AI7" s="39" t="s">
        <v>802</v>
      </c>
      <c r="AJ7" s="39" t="s">
        <v>803</v>
      </c>
      <c r="AK7" s="39" t="s">
        <v>804</v>
      </c>
      <c r="AL7" s="39" t="s">
        <v>805</v>
      </c>
      <c r="AM7" s="39" t="s">
        <v>267</v>
      </c>
      <c r="AN7" s="39" t="s">
        <v>273</v>
      </c>
      <c r="AO7" s="39" t="s">
        <v>806</v>
      </c>
      <c r="AP7" s="39" t="s">
        <v>277</v>
      </c>
      <c r="AQ7" s="39" t="s">
        <v>807</v>
      </c>
      <c r="AR7" s="39" t="s">
        <v>808</v>
      </c>
      <c r="AS7" s="39" t="s">
        <v>809</v>
      </c>
      <c r="AT7" s="39" t="s">
        <v>810</v>
      </c>
      <c r="AU7" s="39" t="s">
        <v>811</v>
      </c>
      <c r="AV7" s="39" t="s">
        <v>812</v>
      </c>
      <c r="AW7" s="39" t="s">
        <v>813</v>
      </c>
      <c r="AX7" s="39" t="s">
        <v>788</v>
      </c>
      <c r="AY7" s="39" t="s">
        <v>814</v>
      </c>
      <c r="AZ7" s="39" t="s">
        <v>815</v>
      </c>
      <c r="BA7" s="39" t="s">
        <v>816</v>
      </c>
      <c r="BB7" s="39" t="s">
        <v>789</v>
      </c>
      <c r="BC7" s="39" t="s">
        <v>817</v>
      </c>
      <c r="BD7" s="39" t="s">
        <v>791</v>
      </c>
      <c r="BE7" s="39" t="s">
        <v>818</v>
      </c>
      <c r="BF7" s="39" t="s">
        <v>819</v>
      </c>
      <c r="BG7" s="39" t="s">
        <v>820</v>
      </c>
      <c r="BH7" s="39" t="s">
        <v>821</v>
      </c>
      <c r="BI7" s="39" t="s">
        <v>822</v>
      </c>
      <c r="BJ7" s="39" t="s">
        <v>793</v>
      </c>
      <c r="BK7" s="39" t="s">
        <v>823</v>
      </c>
      <c r="BL7" s="39" t="s">
        <v>824</v>
      </c>
      <c r="BM7" s="39" t="s">
        <v>794</v>
      </c>
      <c r="BN7" s="39" t="s">
        <v>127</v>
      </c>
      <c r="BO7" s="39" t="s">
        <v>795</v>
      </c>
      <c r="BP7" s="38" t="s">
        <v>146</v>
      </c>
      <c r="BQ7" s="38" t="s">
        <v>775</v>
      </c>
      <c r="BR7" s="38" t="s">
        <v>825</v>
      </c>
      <c r="BS7" s="38" t="s">
        <v>826</v>
      </c>
      <c r="BT7" s="38" t="s">
        <v>827</v>
      </c>
      <c r="BU7" s="38" t="s">
        <v>828</v>
      </c>
      <c r="BV7" s="38" t="s">
        <v>829</v>
      </c>
      <c r="BW7" s="38" t="s">
        <v>830</v>
      </c>
      <c r="BX7" s="38" t="s">
        <v>831</v>
      </c>
      <c r="BY7" s="38" t="s">
        <v>781</v>
      </c>
      <c r="BZ7" s="38" t="s">
        <v>832</v>
      </c>
      <c r="CA7" s="38" t="s">
        <v>833</v>
      </c>
      <c r="CB7" s="38" t="s">
        <v>805</v>
      </c>
      <c r="CC7" s="38" t="s">
        <v>806</v>
      </c>
      <c r="CD7" s="38" t="s">
        <v>277</v>
      </c>
      <c r="CE7" s="38" t="s">
        <v>282</v>
      </c>
      <c r="CF7" s="38" t="s">
        <v>834</v>
      </c>
      <c r="CG7" s="38" t="s">
        <v>835</v>
      </c>
      <c r="CH7" s="38" t="s">
        <v>809</v>
      </c>
      <c r="CI7" s="38" t="s">
        <v>810</v>
      </c>
      <c r="CJ7" s="38" t="s">
        <v>811</v>
      </c>
      <c r="CK7" s="38" t="s">
        <v>813</v>
      </c>
      <c r="CL7" s="38" t="s">
        <v>836</v>
      </c>
      <c r="CM7" s="38" t="s">
        <v>789</v>
      </c>
      <c r="CN7" s="38" t="s">
        <v>791</v>
      </c>
      <c r="CO7" s="38" t="s">
        <v>837</v>
      </c>
      <c r="CP7" s="38" t="s">
        <v>400</v>
      </c>
      <c r="CQ7" s="38" t="s">
        <v>793</v>
      </c>
      <c r="CR7" s="38" t="s">
        <v>127</v>
      </c>
      <c r="CS7" s="38" t="s">
        <v>795</v>
      </c>
      <c r="CT7" s="38" t="s">
        <v>838</v>
      </c>
    </row>
    <row r="8" spans="1:98" ht="15.6" x14ac:dyDescent="0.3">
      <c r="A8" s="1"/>
      <c r="B8" s="40" t="s">
        <v>705</v>
      </c>
      <c r="C8" s="41"/>
      <c r="D8" s="41"/>
      <c r="E8" s="41">
        <v>38.607979999999998</v>
      </c>
      <c r="F8" s="41">
        <v>11.499000000000001</v>
      </c>
      <c r="G8" s="41"/>
      <c r="H8" s="41"/>
      <c r="I8" s="41"/>
      <c r="J8" s="41"/>
      <c r="K8" s="41">
        <v>17.6297</v>
      </c>
      <c r="L8" s="41">
        <v>26.1767</v>
      </c>
      <c r="M8" s="41">
        <v>14.482699999999999</v>
      </c>
      <c r="N8" s="41">
        <v>12.79</v>
      </c>
      <c r="O8" s="41">
        <v>31.436</v>
      </c>
      <c r="P8" s="41"/>
      <c r="Q8" s="41"/>
      <c r="R8" s="41">
        <v>51.289000000000001</v>
      </c>
      <c r="S8" s="41"/>
      <c r="T8" s="41">
        <v>55.710099999999997</v>
      </c>
      <c r="U8" s="41"/>
      <c r="V8" s="41">
        <v>8.8000000000000007</v>
      </c>
      <c r="W8" s="41"/>
      <c r="X8" s="41">
        <v>48.992550000000001</v>
      </c>
      <c r="Y8" s="41"/>
      <c r="Z8" s="41">
        <v>9.5085099999999994</v>
      </c>
      <c r="AA8" s="41"/>
      <c r="AB8" s="41"/>
      <c r="AC8" s="41"/>
      <c r="AD8" s="41"/>
      <c r="AE8" s="41"/>
      <c r="AF8" s="41"/>
      <c r="AG8" s="41"/>
      <c r="AH8" s="41"/>
      <c r="AI8" s="41"/>
      <c r="AJ8" s="41">
        <v>5.33786</v>
      </c>
      <c r="AK8" s="41">
        <v>0</v>
      </c>
      <c r="AL8" s="41">
        <v>1.0409999999999999</v>
      </c>
      <c r="AM8" s="41">
        <v>30.465499999999999</v>
      </c>
      <c r="AN8" s="41">
        <v>120.38769000000001</v>
      </c>
      <c r="AO8" s="41">
        <v>27.9466</v>
      </c>
      <c r="AP8" s="41">
        <v>0.81</v>
      </c>
      <c r="AQ8" s="41">
        <v>167.3167</v>
      </c>
      <c r="AR8" s="41"/>
      <c r="AS8" s="41">
        <v>36.628149999999998</v>
      </c>
      <c r="AT8" s="41">
        <v>28.846419999999998</v>
      </c>
      <c r="AU8" s="41"/>
      <c r="AV8" s="41">
        <v>193.21850000000001</v>
      </c>
      <c r="AW8" s="41">
        <v>36.003399999999999</v>
      </c>
      <c r="AX8" s="41"/>
      <c r="AY8" s="41">
        <v>0.15973999999999999</v>
      </c>
      <c r="AZ8" s="41"/>
      <c r="BA8" s="41">
        <v>1.8</v>
      </c>
      <c r="BB8" s="41"/>
      <c r="BC8" s="41">
        <v>73.901849999999996</v>
      </c>
      <c r="BD8" s="41"/>
      <c r="BE8" s="41">
        <v>20.2</v>
      </c>
      <c r="BF8" s="41"/>
      <c r="BG8" s="41"/>
      <c r="BH8" s="41"/>
      <c r="BI8" s="41">
        <v>0.87061999999999995</v>
      </c>
      <c r="BJ8" s="41"/>
      <c r="BK8" s="41"/>
      <c r="BL8" s="41"/>
      <c r="BM8" s="41">
        <v>7.2350000000000003</v>
      </c>
      <c r="BN8" s="41">
        <v>53.462000000000003</v>
      </c>
      <c r="BO8" s="41">
        <v>2</v>
      </c>
      <c r="BP8" s="41"/>
      <c r="BQ8" s="41"/>
      <c r="BR8" s="41">
        <v>5.4589999999999996</v>
      </c>
      <c r="BS8" s="41">
        <v>126.66623</v>
      </c>
      <c r="BT8" s="41">
        <v>12.64681</v>
      </c>
      <c r="BU8" s="41"/>
      <c r="BV8" s="41"/>
      <c r="BW8" s="41">
        <v>3.85819</v>
      </c>
      <c r="BX8" s="41"/>
      <c r="BY8" s="41"/>
      <c r="BZ8" s="41">
        <v>4.9573999999999998</v>
      </c>
      <c r="CA8" s="41">
        <v>24.57874</v>
      </c>
      <c r="CB8" s="41">
        <v>0.35849999999999999</v>
      </c>
      <c r="CC8" s="41">
        <v>0.64</v>
      </c>
      <c r="CD8" s="41">
        <v>24.481100000000001</v>
      </c>
      <c r="CE8" s="41">
        <v>460.83895999999999</v>
      </c>
      <c r="CF8" s="41">
        <v>11.713200000000001</v>
      </c>
      <c r="CG8" s="41">
        <v>148.82660000000001</v>
      </c>
      <c r="CH8" s="41">
        <v>17.346920000000001</v>
      </c>
      <c r="CI8" s="41"/>
      <c r="CJ8" s="41"/>
      <c r="CK8" s="41">
        <v>15.3002</v>
      </c>
      <c r="CL8" s="41">
        <v>5.1099100000000002</v>
      </c>
      <c r="CM8" s="41"/>
      <c r="CN8" s="41"/>
      <c r="CO8" s="41">
        <v>16.63392</v>
      </c>
      <c r="CP8" s="41">
        <v>298.12</v>
      </c>
      <c r="CQ8" s="41"/>
      <c r="CR8" s="41">
        <v>41.164000000000001</v>
      </c>
      <c r="CS8" s="41"/>
      <c r="CT8" s="41">
        <v>23.641999999999999</v>
      </c>
    </row>
    <row r="9" spans="1:98" ht="15.6" x14ac:dyDescent="0.3">
      <c r="A9" s="1"/>
      <c r="B9" s="42" t="s">
        <v>706</v>
      </c>
      <c r="C9" s="43"/>
      <c r="D9" s="43"/>
      <c r="E9" s="43">
        <v>38.876480000000001</v>
      </c>
      <c r="F9" s="43">
        <v>11.497999999999999</v>
      </c>
      <c r="G9" s="43"/>
      <c r="H9" s="43"/>
      <c r="I9" s="43"/>
      <c r="J9" s="43"/>
      <c r="K9" s="43">
        <v>18.172899999999998</v>
      </c>
      <c r="L9" s="43">
        <v>26.6859</v>
      </c>
      <c r="M9" s="43">
        <v>14.1699</v>
      </c>
      <c r="N9" s="43">
        <v>12.81</v>
      </c>
      <c r="O9" s="43">
        <v>31.448</v>
      </c>
      <c r="P9" s="43"/>
      <c r="Q9" s="43"/>
      <c r="R9" s="43">
        <v>51.478000000000002</v>
      </c>
      <c r="S9" s="43"/>
      <c r="T9" s="43">
        <v>56.483199999999997</v>
      </c>
      <c r="U9" s="43"/>
      <c r="V9" s="43">
        <v>8.6999999999999993</v>
      </c>
      <c r="W9" s="43"/>
      <c r="X9" s="43">
        <v>149.06736000000001</v>
      </c>
      <c r="Y9" s="43"/>
      <c r="Z9" s="43">
        <v>9.5475600000000007</v>
      </c>
      <c r="AA9" s="43"/>
      <c r="AB9" s="43"/>
      <c r="AC9" s="43"/>
      <c r="AD9" s="43"/>
      <c r="AE9" s="43"/>
      <c r="AF9" s="43"/>
      <c r="AG9" s="43"/>
      <c r="AH9" s="43"/>
      <c r="AI9" s="43"/>
      <c r="AJ9" s="43">
        <v>5.3343100000000003</v>
      </c>
      <c r="AK9" s="43">
        <v>0</v>
      </c>
      <c r="AL9" s="43">
        <v>0.93489999999999995</v>
      </c>
      <c r="AM9" s="43">
        <v>30.025099999999998</v>
      </c>
      <c r="AN9" s="43">
        <v>120.36507</v>
      </c>
      <c r="AO9" s="43">
        <v>27.398900000000001</v>
      </c>
      <c r="AP9" s="43">
        <v>0.7</v>
      </c>
      <c r="AQ9" s="43">
        <v>165.50800000000001</v>
      </c>
      <c r="AR9" s="43"/>
      <c r="AS9" s="43">
        <v>36.18441</v>
      </c>
      <c r="AT9" s="43">
        <v>33.04692</v>
      </c>
      <c r="AU9" s="43"/>
      <c r="AV9" s="43">
        <v>191.8922</v>
      </c>
      <c r="AW9" s="43">
        <v>37.202399999999997</v>
      </c>
      <c r="AX9" s="43"/>
      <c r="AY9" s="43">
        <v>0.37570999999999999</v>
      </c>
      <c r="AZ9" s="43"/>
      <c r="BA9" s="43">
        <v>1.9</v>
      </c>
      <c r="BB9" s="43"/>
      <c r="BC9" s="43">
        <v>74.057069999999996</v>
      </c>
      <c r="BD9" s="43"/>
      <c r="BE9" s="43">
        <v>20.2</v>
      </c>
      <c r="BF9" s="43"/>
      <c r="BG9" s="43"/>
      <c r="BH9" s="43"/>
      <c r="BI9" s="43">
        <v>1.11496</v>
      </c>
      <c r="BJ9" s="43"/>
      <c r="BK9" s="43"/>
      <c r="BL9" s="43"/>
      <c r="BM9" s="43">
        <v>7.3140000000000001</v>
      </c>
      <c r="BN9" s="43">
        <v>54.905000000000001</v>
      </c>
      <c r="BO9" s="43">
        <v>2.1800000000000002</v>
      </c>
      <c r="BP9" s="43"/>
      <c r="BQ9" s="43"/>
      <c r="BR9" s="43">
        <v>5.5107999999999997</v>
      </c>
      <c r="BS9" s="43">
        <v>126.28794000000001</v>
      </c>
      <c r="BT9" s="43">
        <v>12.98165</v>
      </c>
      <c r="BU9" s="43"/>
      <c r="BV9" s="43"/>
      <c r="BW9" s="43">
        <v>3.9634800000000001</v>
      </c>
      <c r="BX9" s="43"/>
      <c r="BY9" s="43"/>
      <c r="BZ9" s="43">
        <v>4.7904</v>
      </c>
      <c r="CA9" s="43">
        <v>24.61496</v>
      </c>
      <c r="CB9" s="43">
        <v>0.3387</v>
      </c>
      <c r="CC9" s="43">
        <v>0.65</v>
      </c>
      <c r="CD9" s="43">
        <v>24.902950000000001</v>
      </c>
      <c r="CE9" s="43">
        <v>460.11324000000002</v>
      </c>
      <c r="CF9" s="43">
        <v>11.606</v>
      </c>
      <c r="CG9" s="43">
        <v>149.1799</v>
      </c>
      <c r="CH9" s="43">
        <v>17.35951</v>
      </c>
      <c r="CI9" s="43"/>
      <c r="CJ9" s="43"/>
      <c r="CK9" s="43">
        <v>15.3215</v>
      </c>
      <c r="CL9" s="43">
        <v>4.7726800000000003</v>
      </c>
      <c r="CM9" s="43"/>
      <c r="CN9" s="43"/>
      <c r="CO9" s="43">
        <v>17.01634</v>
      </c>
      <c r="CP9" s="43">
        <v>296.52999999999997</v>
      </c>
      <c r="CQ9" s="43"/>
      <c r="CR9" s="43">
        <v>40.999000000000002</v>
      </c>
      <c r="CS9" s="43"/>
      <c r="CT9" s="43">
        <v>23.655000000000001</v>
      </c>
    </row>
    <row r="10" spans="1:98" ht="15.6" x14ac:dyDescent="0.3">
      <c r="A10" s="1"/>
      <c r="B10" s="42" t="s">
        <v>707</v>
      </c>
      <c r="C10" s="43"/>
      <c r="D10" s="43"/>
      <c r="E10" s="43">
        <v>38.842419999999997</v>
      </c>
      <c r="F10" s="43">
        <v>11.548</v>
      </c>
      <c r="G10" s="43"/>
      <c r="H10" s="43"/>
      <c r="I10" s="43"/>
      <c r="J10" s="43"/>
      <c r="K10" s="43">
        <v>19.005199999999999</v>
      </c>
      <c r="L10" s="43">
        <v>26.400300000000001</v>
      </c>
      <c r="M10" s="43">
        <v>13.665100000000001</v>
      </c>
      <c r="N10" s="43">
        <v>12.66</v>
      </c>
      <c r="O10" s="43">
        <v>31.047999999999998</v>
      </c>
      <c r="P10" s="43"/>
      <c r="Q10" s="43"/>
      <c r="R10" s="43">
        <v>51.514000000000003</v>
      </c>
      <c r="S10" s="43"/>
      <c r="T10" s="43">
        <v>53.825099999999999</v>
      </c>
      <c r="U10" s="43"/>
      <c r="V10" s="43">
        <v>8.6999999999999993</v>
      </c>
      <c r="W10" s="43"/>
      <c r="X10" s="43">
        <v>77.980230000000006</v>
      </c>
      <c r="Y10" s="43"/>
      <c r="Z10" s="43">
        <v>9.6955399999999994</v>
      </c>
      <c r="AA10" s="43"/>
      <c r="AB10" s="43"/>
      <c r="AC10" s="43"/>
      <c r="AD10" s="43"/>
      <c r="AE10" s="43"/>
      <c r="AF10" s="43"/>
      <c r="AG10" s="43"/>
      <c r="AH10" s="43"/>
      <c r="AI10" s="43"/>
      <c r="AJ10" s="43">
        <v>5.31128</v>
      </c>
      <c r="AK10" s="43">
        <v>0</v>
      </c>
      <c r="AL10" s="43">
        <v>0.86580000000000001</v>
      </c>
      <c r="AM10" s="43">
        <v>27.747900000000001</v>
      </c>
      <c r="AN10" s="43">
        <v>119.19788</v>
      </c>
      <c r="AO10" s="43">
        <v>28.312899999999999</v>
      </c>
      <c r="AP10" s="43">
        <v>0.64</v>
      </c>
      <c r="AQ10" s="43">
        <v>166.63589999999999</v>
      </c>
      <c r="AR10" s="43"/>
      <c r="AS10" s="43">
        <v>36.287010000000002</v>
      </c>
      <c r="AT10" s="43">
        <v>33.677610000000001</v>
      </c>
      <c r="AU10" s="43"/>
      <c r="AV10" s="43">
        <v>194.39619999999999</v>
      </c>
      <c r="AW10" s="43">
        <v>36.299700000000001</v>
      </c>
      <c r="AX10" s="43"/>
      <c r="AY10" s="43">
        <v>0.31335000000000002</v>
      </c>
      <c r="AZ10" s="43"/>
      <c r="BA10" s="43">
        <v>2.5</v>
      </c>
      <c r="BB10" s="43"/>
      <c r="BC10" s="43">
        <v>74.322509999999994</v>
      </c>
      <c r="BD10" s="43"/>
      <c r="BE10" s="43">
        <v>20.2</v>
      </c>
      <c r="BF10" s="43"/>
      <c r="BG10" s="43"/>
      <c r="BH10" s="43"/>
      <c r="BI10" s="43">
        <v>0.93984999999999996</v>
      </c>
      <c r="BJ10" s="43"/>
      <c r="BK10" s="43"/>
      <c r="BL10" s="43"/>
      <c r="BM10" s="43">
        <v>7.2910000000000004</v>
      </c>
      <c r="BN10" s="43">
        <v>56.18</v>
      </c>
      <c r="BO10" s="43">
        <v>2.17</v>
      </c>
      <c r="BP10" s="43"/>
      <c r="BQ10" s="43"/>
      <c r="BR10" s="43">
        <v>5.3002000000000002</v>
      </c>
      <c r="BS10" s="43">
        <v>124.93508</v>
      </c>
      <c r="BT10" s="43">
        <v>12.97532</v>
      </c>
      <c r="BU10" s="43"/>
      <c r="BV10" s="43"/>
      <c r="BW10" s="43">
        <v>4.0072999999999999</v>
      </c>
      <c r="BX10" s="43"/>
      <c r="BY10" s="43"/>
      <c r="BZ10" s="43">
        <v>4.9096000000000002</v>
      </c>
      <c r="CA10" s="43">
        <v>24.629480000000001</v>
      </c>
      <c r="CB10" s="43">
        <v>0.33210000000000001</v>
      </c>
      <c r="CC10" s="43">
        <v>0.65</v>
      </c>
      <c r="CD10" s="43">
        <v>24.134930000000001</v>
      </c>
      <c r="CE10" s="43">
        <v>461.00617</v>
      </c>
      <c r="CF10" s="43">
        <v>11.4429</v>
      </c>
      <c r="CG10" s="43">
        <v>145.94560000000001</v>
      </c>
      <c r="CH10" s="43">
        <v>17.348700000000001</v>
      </c>
      <c r="CI10" s="43"/>
      <c r="CJ10" s="43"/>
      <c r="CK10" s="43">
        <v>16.6661</v>
      </c>
      <c r="CL10" s="43">
        <v>4.52895</v>
      </c>
      <c r="CM10" s="43"/>
      <c r="CN10" s="43"/>
      <c r="CO10" s="43">
        <v>16.15645</v>
      </c>
      <c r="CP10" s="43">
        <v>293.39</v>
      </c>
      <c r="CQ10" s="43"/>
      <c r="CR10" s="43">
        <v>40.738999999999997</v>
      </c>
      <c r="CS10" s="43"/>
      <c r="CT10" s="43">
        <v>23.561</v>
      </c>
    </row>
    <row r="11" spans="1:98" ht="15.6" x14ac:dyDescent="0.3">
      <c r="A11" s="1"/>
      <c r="B11" s="42" t="s">
        <v>708</v>
      </c>
      <c r="C11" s="43"/>
      <c r="D11" s="43"/>
      <c r="E11" s="43">
        <v>39.415010000000002</v>
      </c>
      <c r="F11" s="43">
        <v>11.763999999999999</v>
      </c>
      <c r="G11" s="43"/>
      <c r="H11" s="43"/>
      <c r="I11" s="43"/>
      <c r="J11" s="43"/>
      <c r="K11" s="43">
        <v>19.1172</v>
      </c>
      <c r="L11" s="43">
        <v>26.4438</v>
      </c>
      <c r="M11" s="43">
        <v>13.8185</v>
      </c>
      <c r="N11" s="43">
        <v>12.8</v>
      </c>
      <c r="O11" s="43">
        <v>29.975999999999999</v>
      </c>
      <c r="P11" s="43"/>
      <c r="Q11" s="43"/>
      <c r="R11" s="43">
        <v>51.29</v>
      </c>
      <c r="S11" s="43"/>
      <c r="T11" s="43">
        <v>52.008600000000001</v>
      </c>
      <c r="U11" s="43"/>
      <c r="V11" s="43">
        <v>8.6</v>
      </c>
      <c r="W11" s="43"/>
      <c r="X11" s="43">
        <v>134.32047</v>
      </c>
      <c r="Y11" s="43"/>
      <c r="Z11" s="43">
        <v>9.5456500000000002</v>
      </c>
      <c r="AA11" s="43"/>
      <c r="AB11" s="43"/>
      <c r="AC11" s="43"/>
      <c r="AD11" s="43"/>
      <c r="AE11" s="43"/>
      <c r="AF11" s="43"/>
      <c r="AG11" s="43"/>
      <c r="AH11" s="43"/>
      <c r="AI11" s="43"/>
      <c r="AJ11" s="43">
        <v>5.2735900000000004</v>
      </c>
      <c r="AK11" s="43">
        <v>0</v>
      </c>
      <c r="AL11" s="43">
        <v>0.83750000000000002</v>
      </c>
      <c r="AM11" s="43">
        <v>28.464500000000001</v>
      </c>
      <c r="AN11" s="43">
        <v>118.60574</v>
      </c>
      <c r="AO11" s="43">
        <v>28.271899999999999</v>
      </c>
      <c r="AP11" s="43">
        <v>0.44</v>
      </c>
      <c r="AQ11" s="43">
        <v>166.98509999999999</v>
      </c>
      <c r="AR11" s="43"/>
      <c r="AS11" s="43">
        <v>37.47016</v>
      </c>
      <c r="AT11" s="43">
        <v>33.349170000000001</v>
      </c>
      <c r="AU11" s="43"/>
      <c r="AV11" s="43">
        <v>191.44040000000001</v>
      </c>
      <c r="AW11" s="43">
        <v>36.993099999999998</v>
      </c>
      <c r="AX11" s="43"/>
      <c r="AY11" s="43">
        <v>0.30975999999999998</v>
      </c>
      <c r="AZ11" s="43"/>
      <c r="BA11" s="43">
        <v>2.4</v>
      </c>
      <c r="BB11" s="43"/>
      <c r="BC11" s="43">
        <v>74.536199999999994</v>
      </c>
      <c r="BD11" s="43"/>
      <c r="BE11" s="43">
        <v>20.2</v>
      </c>
      <c r="BF11" s="43"/>
      <c r="BG11" s="43"/>
      <c r="BH11" s="43"/>
      <c r="BI11" s="43">
        <v>1.0033000000000001</v>
      </c>
      <c r="BJ11" s="43"/>
      <c r="BK11" s="43"/>
      <c r="BL11" s="43"/>
      <c r="BM11" s="43">
        <v>7.2809999999999997</v>
      </c>
      <c r="BN11" s="43">
        <v>57.366</v>
      </c>
      <c r="BO11" s="43">
        <v>2.11</v>
      </c>
      <c r="BP11" s="43"/>
      <c r="BQ11" s="43"/>
      <c r="BR11" s="43">
        <v>5.3005000000000004</v>
      </c>
      <c r="BS11" s="43">
        <v>124.04622999999999</v>
      </c>
      <c r="BT11" s="43">
        <v>13.14897</v>
      </c>
      <c r="BU11" s="43"/>
      <c r="BV11" s="43"/>
      <c r="BW11" s="43">
        <v>3.7307000000000001</v>
      </c>
      <c r="BX11" s="43"/>
      <c r="BY11" s="43"/>
      <c r="BZ11" s="43">
        <v>4.8712999999999997</v>
      </c>
      <c r="CA11" s="43">
        <v>24.631430000000002</v>
      </c>
      <c r="CB11" s="43">
        <v>0.31569999999999998</v>
      </c>
      <c r="CC11" s="43">
        <v>0.63</v>
      </c>
      <c r="CD11" s="43">
        <v>24.525480000000002</v>
      </c>
      <c r="CE11" s="43">
        <v>461.59692000000001</v>
      </c>
      <c r="CF11" s="43">
        <v>11.53</v>
      </c>
      <c r="CG11" s="43">
        <v>146.864</v>
      </c>
      <c r="CH11" s="43">
        <v>17.137080000000001</v>
      </c>
      <c r="CI11" s="43"/>
      <c r="CJ11" s="43"/>
      <c r="CK11" s="43">
        <v>16.502300000000002</v>
      </c>
      <c r="CL11" s="43">
        <v>4.5366600000000004</v>
      </c>
      <c r="CM11" s="43"/>
      <c r="CN11" s="43"/>
      <c r="CO11" s="43">
        <v>16.488800000000001</v>
      </c>
      <c r="CP11" s="43">
        <v>287.16000000000003</v>
      </c>
      <c r="CQ11" s="43"/>
      <c r="CR11" s="43">
        <v>40.414000000000001</v>
      </c>
      <c r="CS11" s="43"/>
      <c r="CT11" s="43">
        <v>23.457999999999998</v>
      </c>
    </row>
    <row r="12" spans="1:98" ht="15.6" x14ac:dyDescent="0.3">
      <c r="A12" s="1"/>
      <c r="B12" s="42" t="s">
        <v>709</v>
      </c>
      <c r="C12" s="43"/>
      <c r="D12" s="43"/>
      <c r="E12" s="43">
        <v>39.669240000000002</v>
      </c>
      <c r="F12" s="43">
        <v>12.507</v>
      </c>
      <c r="G12" s="43"/>
      <c r="H12" s="43"/>
      <c r="I12" s="43"/>
      <c r="J12" s="43"/>
      <c r="K12" s="43">
        <v>19.1966</v>
      </c>
      <c r="L12" s="43">
        <v>26.471299999999999</v>
      </c>
      <c r="M12" s="43">
        <v>14.266999999999999</v>
      </c>
      <c r="N12" s="43">
        <v>12.22</v>
      </c>
      <c r="O12" s="43">
        <v>30.212</v>
      </c>
      <c r="P12" s="43"/>
      <c r="Q12" s="43"/>
      <c r="R12" s="43">
        <v>51.651000000000003</v>
      </c>
      <c r="S12" s="43"/>
      <c r="T12" s="43">
        <v>51.656100000000002</v>
      </c>
      <c r="U12" s="43"/>
      <c r="V12" s="43">
        <v>8.4</v>
      </c>
      <c r="W12" s="43"/>
      <c r="X12" s="43">
        <v>108.17353</v>
      </c>
      <c r="Y12" s="43"/>
      <c r="Z12" s="43">
        <v>9.4715199999999999</v>
      </c>
      <c r="AA12" s="43"/>
      <c r="AB12" s="43"/>
      <c r="AC12" s="43"/>
      <c r="AD12" s="43"/>
      <c r="AE12" s="43"/>
      <c r="AF12" s="43"/>
      <c r="AG12" s="43"/>
      <c r="AH12" s="43"/>
      <c r="AI12" s="43"/>
      <c r="AJ12" s="43">
        <v>5.2218400000000003</v>
      </c>
      <c r="AK12" s="43">
        <v>0</v>
      </c>
      <c r="AL12" s="43">
        <v>0.83560000000000001</v>
      </c>
      <c r="AM12" s="43">
        <v>29.817</v>
      </c>
      <c r="AN12" s="43">
        <v>119.73043</v>
      </c>
      <c r="AO12" s="43">
        <v>29.185199999999998</v>
      </c>
      <c r="AP12" s="43">
        <v>0.41</v>
      </c>
      <c r="AQ12" s="43">
        <v>164.72829999999999</v>
      </c>
      <c r="AR12" s="43"/>
      <c r="AS12" s="43">
        <v>37.848999999999997</v>
      </c>
      <c r="AT12" s="43">
        <v>34.090560000000004</v>
      </c>
      <c r="AU12" s="43"/>
      <c r="AV12" s="43">
        <v>193.44649999999999</v>
      </c>
      <c r="AW12" s="43">
        <v>38.155900000000003</v>
      </c>
      <c r="AX12" s="43"/>
      <c r="AY12" s="43">
        <v>0.32279000000000002</v>
      </c>
      <c r="AZ12" s="43"/>
      <c r="BA12" s="43">
        <v>2.2999999999999998</v>
      </c>
      <c r="BB12" s="43"/>
      <c r="BC12" s="43">
        <v>74.114000000000004</v>
      </c>
      <c r="BD12" s="43"/>
      <c r="BE12" s="43">
        <v>20.2</v>
      </c>
      <c r="BF12" s="43"/>
      <c r="BG12" s="43"/>
      <c r="BH12" s="43"/>
      <c r="BI12" s="43">
        <v>0.92967999999999995</v>
      </c>
      <c r="BJ12" s="43"/>
      <c r="BK12" s="43"/>
      <c r="BL12" s="43"/>
      <c r="BM12" s="43">
        <v>7.3040000000000003</v>
      </c>
      <c r="BN12" s="43">
        <v>57.143999999999998</v>
      </c>
      <c r="BO12" s="43">
        <v>2.0499999999999998</v>
      </c>
      <c r="BP12" s="43"/>
      <c r="BQ12" s="43"/>
      <c r="BR12" s="43">
        <v>5.1948999999999996</v>
      </c>
      <c r="BS12" s="43">
        <v>124.34555</v>
      </c>
      <c r="BT12" s="43">
        <v>13.04016</v>
      </c>
      <c r="BU12" s="43"/>
      <c r="BV12" s="43"/>
      <c r="BW12" s="43">
        <v>3.87202</v>
      </c>
      <c r="BX12" s="43"/>
      <c r="BY12" s="43"/>
      <c r="BZ12" s="43">
        <v>4.8484999999999996</v>
      </c>
      <c r="CA12" s="43">
        <v>24.634499999999999</v>
      </c>
      <c r="CB12" s="43">
        <v>0.31290000000000001</v>
      </c>
      <c r="CC12" s="43">
        <v>0.66</v>
      </c>
      <c r="CD12" s="43">
        <v>25.047550000000001</v>
      </c>
      <c r="CE12" s="43">
        <v>457.34359000000001</v>
      </c>
      <c r="CF12" s="43">
        <v>11.3682</v>
      </c>
      <c r="CG12" s="43">
        <v>151.45930000000001</v>
      </c>
      <c r="CH12" s="43">
        <v>17.414249999999999</v>
      </c>
      <c r="CI12" s="43"/>
      <c r="CJ12" s="43"/>
      <c r="CK12" s="43">
        <v>16.5839</v>
      </c>
      <c r="CL12" s="43">
        <v>4.4100200000000003</v>
      </c>
      <c r="CM12" s="43"/>
      <c r="CN12" s="43"/>
      <c r="CO12" s="43">
        <v>17.263069999999999</v>
      </c>
      <c r="CP12" s="43">
        <v>283.99</v>
      </c>
      <c r="CQ12" s="43"/>
      <c r="CR12" s="43">
        <v>40.639000000000003</v>
      </c>
      <c r="CS12" s="43"/>
      <c r="CT12" s="43">
        <v>23.64</v>
      </c>
    </row>
    <row r="13" spans="1:98" ht="15.6" x14ac:dyDescent="0.3">
      <c r="A13" s="1"/>
      <c r="B13" s="42" t="s">
        <v>710</v>
      </c>
      <c r="C13" s="43"/>
      <c r="D13" s="43"/>
      <c r="E13" s="43">
        <v>39.936320000000002</v>
      </c>
      <c r="F13" s="43">
        <v>12.254</v>
      </c>
      <c r="G13" s="43"/>
      <c r="H13" s="43"/>
      <c r="I13" s="43"/>
      <c r="J13" s="43"/>
      <c r="K13" s="43">
        <v>19.054500000000001</v>
      </c>
      <c r="L13" s="43">
        <v>26.312999999999999</v>
      </c>
      <c r="M13" s="43">
        <v>14.165900000000001</v>
      </c>
      <c r="N13" s="43">
        <v>12.47</v>
      </c>
      <c r="O13" s="43">
        <v>30.4</v>
      </c>
      <c r="P13" s="43"/>
      <c r="Q13" s="43"/>
      <c r="R13" s="43">
        <v>51.360999999999997</v>
      </c>
      <c r="S13" s="43"/>
      <c r="T13" s="43">
        <v>49.321199999999997</v>
      </c>
      <c r="U13" s="43"/>
      <c r="V13" s="43">
        <v>8.1999999999999993</v>
      </c>
      <c r="W13" s="43"/>
      <c r="X13" s="43">
        <v>116.24168</v>
      </c>
      <c r="Y13" s="43"/>
      <c r="Z13" s="43">
        <v>8.9287600000000005</v>
      </c>
      <c r="AA13" s="43"/>
      <c r="AB13" s="43"/>
      <c r="AC13" s="43"/>
      <c r="AD13" s="43"/>
      <c r="AE13" s="43"/>
      <c r="AF13" s="43"/>
      <c r="AG13" s="43"/>
      <c r="AH13" s="43"/>
      <c r="AI13" s="43"/>
      <c r="AJ13" s="43">
        <v>4.8159200000000002</v>
      </c>
      <c r="AK13" s="43">
        <v>0</v>
      </c>
      <c r="AL13" s="43">
        <v>0.80630000000000002</v>
      </c>
      <c r="AM13" s="43">
        <v>31.3323</v>
      </c>
      <c r="AN13" s="43">
        <v>121.50627</v>
      </c>
      <c r="AO13" s="43">
        <v>28.072700000000001</v>
      </c>
      <c r="AP13" s="43">
        <v>0.67</v>
      </c>
      <c r="AQ13" s="43">
        <v>165.1123</v>
      </c>
      <c r="AR13" s="43"/>
      <c r="AS13" s="43">
        <v>37.652290000000001</v>
      </c>
      <c r="AT13" s="43">
        <v>33.551360000000003</v>
      </c>
      <c r="AU13" s="43"/>
      <c r="AV13" s="43">
        <v>193.8545</v>
      </c>
      <c r="AW13" s="43">
        <v>37.1449</v>
      </c>
      <c r="AX13" s="43"/>
      <c r="AY13" s="43">
        <v>0.33894000000000002</v>
      </c>
      <c r="AZ13" s="43"/>
      <c r="BA13" s="43">
        <v>2.4</v>
      </c>
      <c r="BB13" s="43"/>
      <c r="BC13" s="43">
        <v>74.101389999999995</v>
      </c>
      <c r="BD13" s="43"/>
      <c r="BE13" s="43">
        <v>20.2</v>
      </c>
      <c r="BF13" s="43"/>
      <c r="BG13" s="43"/>
      <c r="BH13" s="43"/>
      <c r="BI13" s="43">
        <v>0.76670000000000005</v>
      </c>
      <c r="BJ13" s="43"/>
      <c r="BK13" s="43"/>
      <c r="BL13" s="43"/>
      <c r="BM13" s="43">
        <v>7.3360000000000003</v>
      </c>
      <c r="BN13" s="43">
        <v>61.081000000000003</v>
      </c>
      <c r="BO13" s="43">
        <v>2.0499999999999998</v>
      </c>
      <c r="BP13" s="43"/>
      <c r="BQ13" s="43"/>
      <c r="BR13" s="43">
        <v>5.2464000000000004</v>
      </c>
      <c r="BS13" s="43">
        <v>126.73808</v>
      </c>
      <c r="BT13" s="43">
        <v>13.464779999999999</v>
      </c>
      <c r="BU13" s="43"/>
      <c r="BV13" s="43"/>
      <c r="BW13" s="43">
        <v>3.9659300000000002</v>
      </c>
      <c r="BX13" s="43"/>
      <c r="BY13" s="43"/>
      <c r="BZ13" s="43">
        <v>4.6318999999999999</v>
      </c>
      <c r="CA13" s="43">
        <v>24.647179999999999</v>
      </c>
      <c r="CB13" s="43">
        <v>0.30199999999999999</v>
      </c>
      <c r="CC13" s="43">
        <v>0.63</v>
      </c>
      <c r="CD13" s="43">
        <v>25.994199999999999</v>
      </c>
      <c r="CE13" s="43">
        <v>456.38249000000002</v>
      </c>
      <c r="CF13" s="43">
        <v>11.366400000000001</v>
      </c>
      <c r="CG13" s="43">
        <v>150.3031</v>
      </c>
      <c r="CH13" s="43">
        <v>17.28312</v>
      </c>
      <c r="CI13" s="43"/>
      <c r="CJ13" s="43"/>
      <c r="CK13" s="43">
        <v>16.416499999999999</v>
      </c>
      <c r="CL13" s="43">
        <v>4.3986000000000001</v>
      </c>
      <c r="CM13" s="43"/>
      <c r="CN13" s="43"/>
      <c r="CO13" s="43">
        <v>17.349969999999999</v>
      </c>
      <c r="CP13" s="43">
        <v>292.83</v>
      </c>
      <c r="CQ13" s="43"/>
      <c r="CR13" s="43">
        <v>40.485999999999997</v>
      </c>
      <c r="CS13" s="43"/>
      <c r="CT13" s="43">
        <v>23.667000000000002</v>
      </c>
    </row>
    <row r="14" spans="1:98" ht="15.6" x14ac:dyDescent="0.3">
      <c r="A14" s="1"/>
      <c r="B14" s="42" t="s">
        <v>711</v>
      </c>
      <c r="C14" s="43"/>
      <c r="D14" s="43"/>
      <c r="E14" s="43">
        <v>39.953440000000001</v>
      </c>
      <c r="F14" s="43">
        <v>11.528</v>
      </c>
      <c r="G14" s="43"/>
      <c r="H14" s="43"/>
      <c r="I14" s="43"/>
      <c r="J14" s="43"/>
      <c r="K14" s="43">
        <v>19.021999999999998</v>
      </c>
      <c r="L14" s="43">
        <v>25.984000000000002</v>
      </c>
      <c r="M14" s="43">
        <v>14.5458</v>
      </c>
      <c r="N14" s="43">
        <v>12.97</v>
      </c>
      <c r="O14" s="43">
        <v>30.277999999999999</v>
      </c>
      <c r="P14" s="43"/>
      <c r="Q14" s="43"/>
      <c r="R14" s="43">
        <v>51.29</v>
      </c>
      <c r="S14" s="43"/>
      <c r="T14" s="43">
        <v>45.938600000000001</v>
      </c>
      <c r="U14" s="43"/>
      <c r="V14" s="43">
        <v>8</v>
      </c>
      <c r="W14" s="43"/>
      <c r="X14" s="43">
        <v>55.106650000000002</v>
      </c>
      <c r="Y14" s="43"/>
      <c r="Z14" s="43">
        <v>8.5385100000000005</v>
      </c>
      <c r="AA14" s="43"/>
      <c r="AB14" s="43"/>
      <c r="AC14" s="43"/>
      <c r="AD14" s="43"/>
      <c r="AE14" s="43"/>
      <c r="AF14" s="43"/>
      <c r="AG14" s="43"/>
      <c r="AH14" s="43"/>
      <c r="AI14" s="43"/>
      <c r="AJ14" s="43">
        <v>5.0571900000000003</v>
      </c>
      <c r="AK14" s="43">
        <v>0</v>
      </c>
      <c r="AL14" s="43">
        <v>0.79610000000000003</v>
      </c>
      <c r="AM14" s="43">
        <v>31.293800000000001</v>
      </c>
      <c r="AN14" s="43">
        <v>121.99563000000001</v>
      </c>
      <c r="AO14" s="43">
        <v>28.222999999999999</v>
      </c>
      <c r="AP14" s="43">
        <v>0.48</v>
      </c>
      <c r="AQ14" s="43">
        <v>165.27719999999999</v>
      </c>
      <c r="AR14" s="43"/>
      <c r="AS14" s="43">
        <v>38.671239999999997</v>
      </c>
      <c r="AT14" s="43">
        <v>33.905160000000002</v>
      </c>
      <c r="AU14" s="43"/>
      <c r="AV14" s="43">
        <v>194.06549999999999</v>
      </c>
      <c r="AW14" s="43">
        <v>38.114199999999997</v>
      </c>
      <c r="AX14" s="43"/>
      <c r="AY14" s="43">
        <v>0.33746999999999999</v>
      </c>
      <c r="AZ14" s="43"/>
      <c r="BA14" s="43">
        <v>2.4</v>
      </c>
      <c r="BB14" s="43"/>
      <c r="BC14" s="43">
        <v>74.019850000000005</v>
      </c>
      <c r="BD14" s="43"/>
      <c r="BE14" s="43">
        <v>20.2</v>
      </c>
      <c r="BF14" s="43"/>
      <c r="BG14" s="43"/>
      <c r="BH14" s="43"/>
      <c r="BI14" s="43">
        <v>0.79439000000000004</v>
      </c>
      <c r="BJ14" s="43"/>
      <c r="BK14" s="43"/>
      <c r="BL14" s="43"/>
      <c r="BM14" s="43">
        <v>7.367</v>
      </c>
      <c r="BN14" s="43">
        <v>61.029000000000003</v>
      </c>
      <c r="BO14" s="43">
        <v>2.0299999999999998</v>
      </c>
      <c r="BP14" s="43"/>
      <c r="BQ14" s="43"/>
      <c r="BR14" s="43">
        <v>5.2657999999999996</v>
      </c>
      <c r="BS14" s="43">
        <v>128.45955000000001</v>
      </c>
      <c r="BT14" s="43">
        <v>13.854380000000001</v>
      </c>
      <c r="BU14" s="43"/>
      <c r="BV14" s="43"/>
      <c r="BW14" s="43">
        <v>4.0273599999999998</v>
      </c>
      <c r="BX14" s="43"/>
      <c r="BY14" s="43"/>
      <c r="BZ14" s="43">
        <v>4.5542999999999996</v>
      </c>
      <c r="CA14" s="43">
        <v>24.659749999999999</v>
      </c>
      <c r="CB14" s="43">
        <v>0.29299999999999998</v>
      </c>
      <c r="CC14" s="43">
        <v>0.65</v>
      </c>
      <c r="CD14" s="43">
        <v>25.893910000000002</v>
      </c>
      <c r="CE14" s="43">
        <v>458.84233999999998</v>
      </c>
      <c r="CF14" s="43">
        <v>11.5351</v>
      </c>
      <c r="CG14" s="43">
        <v>149.95820000000001</v>
      </c>
      <c r="CH14" s="43">
        <v>16.894449999999999</v>
      </c>
      <c r="CI14" s="43"/>
      <c r="CJ14" s="43"/>
      <c r="CK14" s="43">
        <v>16.856200000000001</v>
      </c>
      <c r="CL14" s="43">
        <v>4.4498100000000003</v>
      </c>
      <c r="CM14" s="43"/>
      <c r="CN14" s="43"/>
      <c r="CO14" s="43">
        <v>17.280439999999999</v>
      </c>
      <c r="CP14" s="43">
        <v>281.99</v>
      </c>
      <c r="CQ14" s="43"/>
      <c r="CR14" s="43">
        <v>39.691000000000003</v>
      </c>
      <c r="CS14" s="43"/>
      <c r="CT14" s="43">
        <v>23.684000000000001</v>
      </c>
    </row>
    <row r="15" spans="1:98" ht="15.6" x14ac:dyDescent="0.3">
      <c r="A15" s="1"/>
      <c r="B15" s="42" t="s">
        <v>712</v>
      </c>
      <c r="C15" s="43"/>
      <c r="D15" s="43"/>
      <c r="E15" s="43">
        <v>38.76972</v>
      </c>
      <c r="F15" s="43">
        <v>11.948</v>
      </c>
      <c r="G15" s="43"/>
      <c r="H15" s="43"/>
      <c r="I15" s="43"/>
      <c r="J15" s="43"/>
      <c r="K15" s="43">
        <v>19.099599999999999</v>
      </c>
      <c r="L15" s="43">
        <v>25.835699999999999</v>
      </c>
      <c r="M15" s="43">
        <v>15.1083</v>
      </c>
      <c r="N15" s="43">
        <v>12.92</v>
      </c>
      <c r="O15" s="43">
        <v>30.518000000000001</v>
      </c>
      <c r="P15" s="43"/>
      <c r="Q15" s="43"/>
      <c r="R15" s="43">
        <v>51.55</v>
      </c>
      <c r="S15" s="43"/>
      <c r="T15" s="43">
        <v>44.216900000000003</v>
      </c>
      <c r="U15" s="43"/>
      <c r="V15" s="43">
        <v>7.9</v>
      </c>
      <c r="W15" s="43"/>
      <c r="X15" s="43">
        <v>160.75390999999999</v>
      </c>
      <c r="Y15" s="43"/>
      <c r="Z15" s="43">
        <v>8.5782500000000006</v>
      </c>
      <c r="AA15" s="43"/>
      <c r="AB15" s="43"/>
      <c r="AC15" s="43"/>
      <c r="AD15" s="43"/>
      <c r="AE15" s="43"/>
      <c r="AF15" s="43"/>
      <c r="AG15" s="43"/>
      <c r="AH15" s="43"/>
      <c r="AI15" s="43"/>
      <c r="AJ15" s="43">
        <v>5.19055</v>
      </c>
      <c r="AK15" s="43">
        <v>0</v>
      </c>
      <c r="AL15" s="43">
        <v>0.7903</v>
      </c>
      <c r="AM15" s="43">
        <v>31.015799999999999</v>
      </c>
      <c r="AN15" s="43">
        <v>123.40146</v>
      </c>
      <c r="AO15" s="43">
        <v>28.2103</v>
      </c>
      <c r="AP15" s="43">
        <v>0.18</v>
      </c>
      <c r="AQ15" s="43">
        <v>162.8613</v>
      </c>
      <c r="AR15" s="43"/>
      <c r="AS15" s="43">
        <v>37.391060000000003</v>
      </c>
      <c r="AT15" s="43">
        <v>33.764539999999997</v>
      </c>
      <c r="AU15" s="43"/>
      <c r="AV15" s="43">
        <v>193.78440000000001</v>
      </c>
      <c r="AW15" s="43">
        <v>37.687100000000001</v>
      </c>
      <c r="AX15" s="43"/>
      <c r="AY15" s="43">
        <v>0.33332000000000001</v>
      </c>
      <c r="AZ15" s="43"/>
      <c r="BA15" s="43">
        <v>1.6</v>
      </c>
      <c r="BB15" s="43"/>
      <c r="BC15" s="43">
        <v>74.987340000000003</v>
      </c>
      <c r="BD15" s="43"/>
      <c r="BE15" s="43">
        <v>20.2</v>
      </c>
      <c r="BF15" s="43"/>
      <c r="BG15" s="43"/>
      <c r="BH15" s="43"/>
      <c r="BI15" s="43">
        <v>0.91037999999999997</v>
      </c>
      <c r="BJ15" s="43"/>
      <c r="BK15" s="43"/>
      <c r="BL15" s="43"/>
      <c r="BM15" s="43">
        <v>7.4059999999999997</v>
      </c>
      <c r="BN15" s="43">
        <v>61.08</v>
      </c>
      <c r="BO15" s="43">
        <v>1.97</v>
      </c>
      <c r="BP15" s="43"/>
      <c r="BQ15" s="43"/>
      <c r="BR15" s="43">
        <v>5.27</v>
      </c>
      <c r="BS15" s="43">
        <v>129.22753</v>
      </c>
      <c r="BT15" s="43">
        <v>13.589410000000001</v>
      </c>
      <c r="BU15" s="43"/>
      <c r="BV15" s="43"/>
      <c r="BW15" s="43">
        <v>3.8865599999999998</v>
      </c>
      <c r="BX15" s="43"/>
      <c r="BY15" s="43"/>
      <c r="BZ15" s="43">
        <v>4.556</v>
      </c>
      <c r="CA15" s="43">
        <v>24.652719999999999</v>
      </c>
      <c r="CB15" s="43">
        <v>0.28970000000000001</v>
      </c>
      <c r="CC15" s="43">
        <v>0.64</v>
      </c>
      <c r="CD15" s="43">
        <v>25.42933</v>
      </c>
      <c r="CE15" s="43">
        <v>458.66966000000002</v>
      </c>
      <c r="CF15" s="43">
        <v>11.546200000000001</v>
      </c>
      <c r="CG15" s="43">
        <v>148.36580000000001</v>
      </c>
      <c r="CH15" s="43">
        <v>17.186150000000001</v>
      </c>
      <c r="CI15" s="43"/>
      <c r="CJ15" s="43"/>
      <c r="CK15" s="43">
        <v>16.537199999999999</v>
      </c>
      <c r="CL15" s="43">
        <v>4.6417799999999998</v>
      </c>
      <c r="CM15" s="43"/>
      <c r="CN15" s="43"/>
      <c r="CO15" s="43">
        <v>17.019189999999998</v>
      </c>
      <c r="CP15" s="43">
        <v>281.82</v>
      </c>
      <c r="CQ15" s="43"/>
      <c r="CR15" s="43">
        <v>39.372</v>
      </c>
      <c r="CS15" s="43"/>
      <c r="CT15" s="43">
        <v>23.7</v>
      </c>
    </row>
    <row r="16" spans="1:98" ht="15.6" x14ac:dyDescent="0.3">
      <c r="A16" s="1"/>
      <c r="B16" s="42" t="s">
        <v>713</v>
      </c>
      <c r="C16" s="43"/>
      <c r="D16" s="43"/>
      <c r="E16" s="43">
        <v>39.308190000000003</v>
      </c>
      <c r="F16" s="43">
        <v>11.858000000000001</v>
      </c>
      <c r="G16" s="43"/>
      <c r="H16" s="43"/>
      <c r="I16" s="43"/>
      <c r="J16" s="43"/>
      <c r="K16" s="43">
        <v>18.8337</v>
      </c>
      <c r="L16" s="43">
        <v>25.963100000000001</v>
      </c>
      <c r="M16" s="43">
        <v>15.462</v>
      </c>
      <c r="N16" s="43">
        <v>12.54</v>
      </c>
      <c r="O16" s="43">
        <v>30.783999999999999</v>
      </c>
      <c r="P16" s="43"/>
      <c r="Q16" s="43"/>
      <c r="R16" s="43">
        <v>51.201000000000001</v>
      </c>
      <c r="S16" s="43"/>
      <c r="T16" s="43">
        <v>58.223799999999997</v>
      </c>
      <c r="U16" s="43"/>
      <c r="V16" s="43">
        <v>8</v>
      </c>
      <c r="W16" s="43"/>
      <c r="X16" s="43">
        <v>150.20372</v>
      </c>
      <c r="Y16" s="43"/>
      <c r="Z16" s="43">
        <v>8.2080500000000001</v>
      </c>
      <c r="AA16" s="43"/>
      <c r="AB16" s="43"/>
      <c r="AC16" s="43"/>
      <c r="AD16" s="43"/>
      <c r="AE16" s="43"/>
      <c r="AF16" s="43"/>
      <c r="AG16" s="43"/>
      <c r="AH16" s="43"/>
      <c r="AI16" s="43"/>
      <c r="AJ16" s="43">
        <v>5.2815200000000004</v>
      </c>
      <c r="AK16" s="43">
        <v>0</v>
      </c>
      <c r="AL16" s="43">
        <v>0.76200000000000001</v>
      </c>
      <c r="AM16" s="43">
        <v>28.952300000000001</v>
      </c>
      <c r="AN16" s="43">
        <v>121.2375</v>
      </c>
      <c r="AO16" s="43">
        <v>28.072700000000001</v>
      </c>
      <c r="AP16" s="43">
        <v>1.65</v>
      </c>
      <c r="AQ16" s="43">
        <v>158.8836</v>
      </c>
      <c r="AR16" s="43"/>
      <c r="AS16" s="43">
        <v>37.64452</v>
      </c>
      <c r="AT16" s="43">
        <v>34.504910000000002</v>
      </c>
      <c r="AU16" s="43"/>
      <c r="AV16" s="43">
        <v>194.05240000000001</v>
      </c>
      <c r="AW16" s="43">
        <v>36.064799999999998</v>
      </c>
      <c r="AX16" s="43"/>
      <c r="AY16" s="43">
        <v>0.34206999999999999</v>
      </c>
      <c r="AZ16" s="43"/>
      <c r="BA16" s="43">
        <v>1.6</v>
      </c>
      <c r="BB16" s="43"/>
      <c r="BC16" s="43">
        <v>74.08184</v>
      </c>
      <c r="BD16" s="43"/>
      <c r="BE16" s="43">
        <v>20.2</v>
      </c>
      <c r="BF16" s="43"/>
      <c r="BG16" s="43"/>
      <c r="BH16" s="43"/>
      <c r="BI16" s="43">
        <v>0.79081000000000001</v>
      </c>
      <c r="BJ16" s="43"/>
      <c r="BK16" s="43"/>
      <c r="BL16" s="43"/>
      <c r="BM16" s="43">
        <v>7.2960000000000003</v>
      </c>
      <c r="BN16" s="43">
        <v>61.692999999999998</v>
      </c>
      <c r="BO16" s="43">
        <v>2.04</v>
      </c>
      <c r="BP16" s="43"/>
      <c r="BQ16" s="43"/>
      <c r="BR16" s="43">
        <v>5.1433999999999997</v>
      </c>
      <c r="BS16" s="43">
        <v>128.91569000000001</v>
      </c>
      <c r="BT16" s="43">
        <v>12.387409999999999</v>
      </c>
      <c r="BU16" s="43"/>
      <c r="BV16" s="43"/>
      <c r="BW16" s="43">
        <v>3.9036599999999999</v>
      </c>
      <c r="BX16" s="43"/>
      <c r="BY16" s="43"/>
      <c r="BZ16" s="43">
        <v>4.4257999999999997</v>
      </c>
      <c r="CA16" s="43">
        <v>24.670069999999999</v>
      </c>
      <c r="CB16" s="43">
        <v>0.27710000000000001</v>
      </c>
      <c r="CC16" s="43">
        <v>0.67</v>
      </c>
      <c r="CD16" s="43">
        <v>24.700620000000001</v>
      </c>
      <c r="CE16" s="43">
        <v>460.80579</v>
      </c>
      <c r="CF16" s="43">
        <v>11.7394</v>
      </c>
      <c r="CG16" s="43">
        <v>137.23939999999999</v>
      </c>
      <c r="CH16" s="43">
        <v>17.415880000000001</v>
      </c>
      <c r="CI16" s="43"/>
      <c r="CJ16" s="43"/>
      <c r="CK16" s="43">
        <v>14.8734</v>
      </c>
      <c r="CL16" s="43">
        <v>4.8019999999999996</v>
      </c>
      <c r="CM16" s="43"/>
      <c r="CN16" s="43"/>
      <c r="CO16" s="43">
        <v>17.371659999999999</v>
      </c>
      <c r="CP16" s="43">
        <v>294.18</v>
      </c>
      <c r="CQ16" s="43"/>
      <c r="CR16" s="43">
        <v>40.207999999999998</v>
      </c>
      <c r="CS16" s="43"/>
      <c r="CT16" s="43">
        <v>23.657</v>
      </c>
    </row>
    <row r="17" spans="1:98" ht="15.6" x14ac:dyDescent="0.3">
      <c r="A17" s="1"/>
      <c r="B17" s="42" t="s">
        <v>714</v>
      </c>
      <c r="C17" s="43"/>
      <c r="D17" s="43"/>
      <c r="E17" s="43">
        <v>37.998919999999998</v>
      </c>
      <c r="F17" s="43">
        <v>11.795999999999999</v>
      </c>
      <c r="G17" s="43"/>
      <c r="H17" s="43"/>
      <c r="I17" s="43"/>
      <c r="J17" s="43"/>
      <c r="K17" s="43">
        <v>19.087199999999999</v>
      </c>
      <c r="L17" s="43">
        <v>26.446999999999999</v>
      </c>
      <c r="M17" s="43">
        <v>15.1607</v>
      </c>
      <c r="N17" s="43">
        <v>12.3</v>
      </c>
      <c r="O17" s="43">
        <v>31.033999999999999</v>
      </c>
      <c r="P17" s="43"/>
      <c r="Q17" s="43"/>
      <c r="R17" s="43">
        <v>51.591000000000001</v>
      </c>
      <c r="S17" s="43"/>
      <c r="T17" s="43">
        <v>58.896700000000003</v>
      </c>
      <c r="U17" s="43"/>
      <c r="V17" s="43">
        <v>8.1</v>
      </c>
      <c r="W17" s="43"/>
      <c r="X17" s="43">
        <v>135.80737999999999</v>
      </c>
      <c r="Y17" s="43"/>
      <c r="Z17" s="43">
        <v>8.5843699999999998</v>
      </c>
      <c r="AA17" s="43"/>
      <c r="AB17" s="43"/>
      <c r="AC17" s="43"/>
      <c r="AD17" s="43"/>
      <c r="AE17" s="43"/>
      <c r="AF17" s="43"/>
      <c r="AG17" s="43"/>
      <c r="AH17" s="43"/>
      <c r="AI17" s="43"/>
      <c r="AJ17" s="43">
        <v>5.03627</v>
      </c>
      <c r="AK17" s="43">
        <v>0</v>
      </c>
      <c r="AL17" s="43">
        <v>0.7419</v>
      </c>
      <c r="AM17" s="43">
        <v>28.454899999999999</v>
      </c>
      <c r="AN17" s="43">
        <v>122.88972</v>
      </c>
      <c r="AO17" s="43">
        <v>28.741700000000002</v>
      </c>
      <c r="AP17" s="43">
        <v>2.1</v>
      </c>
      <c r="AQ17" s="43">
        <v>143.43709999999999</v>
      </c>
      <c r="AR17" s="43"/>
      <c r="AS17" s="43">
        <v>37.248570000000001</v>
      </c>
      <c r="AT17" s="43">
        <v>33.990479999999998</v>
      </c>
      <c r="AU17" s="43"/>
      <c r="AV17" s="43">
        <v>193.49420000000001</v>
      </c>
      <c r="AW17" s="43">
        <v>36.639200000000002</v>
      </c>
      <c r="AX17" s="43"/>
      <c r="AY17" s="43">
        <v>0.32497999999999999</v>
      </c>
      <c r="AZ17" s="43"/>
      <c r="BA17" s="43">
        <v>1.6</v>
      </c>
      <c r="BB17" s="43"/>
      <c r="BC17" s="43">
        <v>74.161550000000005</v>
      </c>
      <c r="BD17" s="43"/>
      <c r="BE17" s="43">
        <v>20.2</v>
      </c>
      <c r="BF17" s="43"/>
      <c r="BG17" s="43"/>
      <c r="BH17" s="43"/>
      <c r="BI17" s="43">
        <v>0.93794</v>
      </c>
      <c r="BJ17" s="43"/>
      <c r="BK17" s="43"/>
      <c r="BL17" s="43"/>
      <c r="BM17" s="43">
        <v>7.3440000000000003</v>
      </c>
      <c r="BN17" s="43">
        <v>61.69</v>
      </c>
      <c r="BO17" s="43">
        <v>2.0299999999999998</v>
      </c>
      <c r="BP17" s="43"/>
      <c r="BQ17" s="43"/>
      <c r="BR17" s="43">
        <v>5.0023999999999997</v>
      </c>
      <c r="BS17" s="43">
        <v>128.11881</v>
      </c>
      <c r="BT17" s="43">
        <v>10.290139999999999</v>
      </c>
      <c r="BU17" s="43"/>
      <c r="BV17" s="43"/>
      <c r="BW17" s="43">
        <v>4.3754099999999996</v>
      </c>
      <c r="BX17" s="43"/>
      <c r="BY17" s="43"/>
      <c r="BZ17" s="43">
        <v>4.6105999999999998</v>
      </c>
      <c r="CA17" s="43">
        <v>24.66865</v>
      </c>
      <c r="CB17" s="43">
        <v>0.27079999999999999</v>
      </c>
      <c r="CC17" s="43">
        <v>0.67</v>
      </c>
      <c r="CD17" s="43">
        <v>23.137260000000001</v>
      </c>
      <c r="CE17" s="43">
        <v>460.54541999999998</v>
      </c>
      <c r="CF17" s="43">
        <v>11.6252</v>
      </c>
      <c r="CG17" s="43">
        <v>136.03720000000001</v>
      </c>
      <c r="CH17" s="43">
        <v>17.530280000000001</v>
      </c>
      <c r="CI17" s="43"/>
      <c r="CJ17" s="43"/>
      <c r="CK17" s="43">
        <v>15.643800000000001</v>
      </c>
      <c r="CL17" s="43">
        <v>4.8580399999999999</v>
      </c>
      <c r="CM17" s="43"/>
      <c r="CN17" s="43"/>
      <c r="CO17" s="43">
        <v>16.991859999999999</v>
      </c>
      <c r="CP17" s="43">
        <v>287.61</v>
      </c>
      <c r="CQ17" s="43"/>
      <c r="CR17" s="43">
        <v>40.006999999999998</v>
      </c>
      <c r="CS17" s="43"/>
      <c r="CT17" s="43">
        <v>24.535</v>
      </c>
    </row>
    <row r="18" spans="1:98" ht="15.6" x14ac:dyDescent="0.3">
      <c r="A18" s="1"/>
      <c r="B18" s="42" t="s">
        <v>715</v>
      </c>
      <c r="C18" s="43"/>
      <c r="D18" s="43"/>
      <c r="E18" s="43">
        <v>37.713239999999999</v>
      </c>
      <c r="F18" s="43">
        <v>10.38</v>
      </c>
      <c r="G18" s="43"/>
      <c r="H18" s="43"/>
      <c r="I18" s="43"/>
      <c r="J18" s="43"/>
      <c r="K18" s="43">
        <v>18.912199999999999</v>
      </c>
      <c r="L18" s="43">
        <v>26.933700000000002</v>
      </c>
      <c r="M18" s="43">
        <v>15.448499999999999</v>
      </c>
      <c r="N18" s="43">
        <v>12.5</v>
      </c>
      <c r="O18" s="43">
        <v>31.818000000000001</v>
      </c>
      <c r="P18" s="43"/>
      <c r="Q18" s="43"/>
      <c r="R18" s="43">
        <v>51.317999999999998</v>
      </c>
      <c r="S18" s="43"/>
      <c r="T18" s="43">
        <v>54.593699999999998</v>
      </c>
      <c r="U18" s="43"/>
      <c r="V18" s="43">
        <v>8.1999999999999993</v>
      </c>
      <c r="W18" s="43"/>
      <c r="X18" s="43">
        <v>103.65727</v>
      </c>
      <c r="Y18" s="43"/>
      <c r="Z18" s="43">
        <v>8.4455500000000008</v>
      </c>
      <c r="AA18" s="43"/>
      <c r="AB18" s="43"/>
      <c r="AC18" s="43"/>
      <c r="AD18" s="43"/>
      <c r="AE18" s="43"/>
      <c r="AF18" s="43"/>
      <c r="AG18" s="43"/>
      <c r="AH18" s="43"/>
      <c r="AI18" s="43"/>
      <c r="AJ18" s="43">
        <v>5.0886500000000003</v>
      </c>
      <c r="AK18" s="43">
        <v>0</v>
      </c>
      <c r="AL18" s="43">
        <v>0.74229999999999996</v>
      </c>
      <c r="AM18" s="43">
        <v>28.376999999999999</v>
      </c>
      <c r="AN18" s="43">
        <v>121.13991</v>
      </c>
      <c r="AO18" s="43">
        <v>28.259599999999999</v>
      </c>
      <c r="AP18" s="43">
        <v>1.93</v>
      </c>
      <c r="AQ18" s="43">
        <v>138.09379999999999</v>
      </c>
      <c r="AR18" s="43"/>
      <c r="AS18" s="43">
        <v>35.278080000000003</v>
      </c>
      <c r="AT18" s="43">
        <v>33.938600000000001</v>
      </c>
      <c r="AU18" s="43"/>
      <c r="AV18" s="43">
        <v>194.0479</v>
      </c>
      <c r="AW18" s="43">
        <v>35.789499999999997</v>
      </c>
      <c r="AX18" s="43"/>
      <c r="AY18" s="43">
        <v>0.31827</v>
      </c>
      <c r="AZ18" s="43"/>
      <c r="BA18" s="43">
        <v>1.6</v>
      </c>
      <c r="BB18" s="43"/>
      <c r="BC18" s="43">
        <v>74.121970000000005</v>
      </c>
      <c r="BD18" s="43"/>
      <c r="BE18" s="43">
        <v>20.2</v>
      </c>
      <c r="BF18" s="43"/>
      <c r="BG18" s="43"/>
      <c r="BH18" s="43"/>
      <c r="BI18" s="43">
        <v>0.86812999999999996</v>
      </c>
      <c r="BJ18" s="43"/>
      <c r="BK18" s="43"/>
      <c r="BL18" s="43"/>
      <c r="BM18" s="43">
        <v>7.4039999999999999</v>
      </c>
      <c r="BN18" s="43">
        <v>61.271999999999998</v>
      </c>
      <c r="BO18" s="43">
        <v>2.0299999999999998</v>
      </c>
      <c r="BP18" s="43"/>
      <c r="BQ18" s="43"/>
      <c r="BR18" s="43">
        <v>4.5361000000000002</v>
      </c>
      <c r="BS18" s="43">
        <v>129.7809</v>
      </c>
      <c r="BT18" s="43">
        <v>12.02397</v>
      </c>
      <c r="BU18" s="43"/>
      <c r="BV18" s="43"/>
      <c r="BW18" s="43">
        <v>3.85894</v>
      </c>
      <c r="BX18" s="43"/>
      <c r="BY18" s="43"/>
      <c r="BZ18" s="43">
        <v>6.0547000000000004</v>
      </c>
      <c r="CA18" s="43">
        <v>24.65841</v>
      </c>
      <c r="CB18" s="43">
        <v>0.26279999999999998</v>
      </c>
      <c r="CC18" s="43">
        <v>0.66</v>
      </c>
      <c r="CD18" s="43">
        <v>23.66093</v>
      </c>
      <c r="CE18" s="43">
        <v>457.74157000000002</v>
      </c>
      <c r="CF18" s="43">
        <v>11.349299999999999</v>
      </c>
      <c r="CG18" s="43">
        <v>136.34780000000001</v>
      </c>
      <c r="CH18" s="43">
        <v>16.980149999999998</v>
      </c>
      <c r="CI18" s="43"/>
      <c r="CJ18" s="43"/>
      <c r="CK18" s="43">
        <v>15.9497</v>
      </c>
      <c r="CL18" s="43">
        <v>4.8206499999999997</v>
      </c>
      <c r="CM18" s="43"/>
      <c r="CN18" s="43"/>
      <c r="CO18" s="43">
        <v>15.37955</v>
      </c>
      <c r="CP18" s="43">
        <v>291.86</v>
      </c>
      <c r="CQ18" s="43"/>
      <c r="CR18" s="43">
        <v>40.305999999999997</v>
      </c>
      <c r="CS18" s="43"/>
      <c r="CT18" s="43">
        <v>36.07</v>
      </c>
    </row>
    <row r="19" spans="1:98" ht="15.6" x14ac:dyDescent="0.3">
      <c r="A19" s="1"/>
      <c r="B19" s="42" t="s">
        <v>716</v>
      </c>
      <c r="C19" s="43"/>
      <c r="D19" s="43"/>
      <c r="E19" s="43">
        <v>36.600029999999997</v>
      </c>
      <c r="F19" s="43">
        <v>9.8719999999999999</v>
      </c>
      <c r="G19" s="43"/>
      <c r="H19" s="43"/>
      <c r="I19" s="43"/>
      <c r="J19" s="43"/>
      <c r="K19" s="43">
        <v>18.7516</v>
      </c>
      <c r="L19" s="43">
        <v>27.0151</v>
      </c>
      <c r="M19" s="43">
        <v>15.6821</v>
      </c>
      <c r="N19" s="43">
        <v>12.33</v>
      </c>
      <c r="O19" s="43">
        <v>32.44</v>
      </c>
      <c r="P19" s="43"/>
      <c r="Q19" s="43"/>
      <c r="R19" s="43">
        <v>51.262999999999998</v>
      </c>
      <c r="S19" s="43"/>
      <c r="T19" s="43">
        <v>54.173299999999998</v>
      </c>
      <c r="U19" s="43"/>
      <c r="V19" s="43">
        <v>9.1999999999999993</v>
      </c>
      <c r="W19" s="43"/>
      <c r="X19" s="43">
        <v>136.47416999999999</v>
      </c>
      <c r="Y19" s="43"/>
      <c r="Z19" s="43">
        <v>8.5209899999999994</v>
      </c>
      <c r="AA19" s="43"/>
      <c r="AB19" s="43"/>
      <c r="AC19" s="43"/>
      <c r="AD19" s="43"/>
      <c r="AE19" s="43"/>
      <c r="AF19" s="43"/>
      <c r="AG19" s="43"/>
      <c r="AH19" s="43"/>
      <c r="AI19" s="43"/>
      <c r="AJ19" s="43">
        <v>5.1020799999999999</v>
      </c>
      <c r="AK19" s="43">
        <v>0</v>
      </c>
      <c r="AL19" s="43">
        <v>0.7752</v>
      </c>
      <c r="AM19" s="43">
        <v>30.3645</v>
      </c>
      <c r="AN19" s="43">
        <v>122.93825</v>
      </c>
      <c r="AO19" s="43">
        <v>25.177700000000002</v>
      </c>
      <c r="AP19" s="43">
        <v>1.54</v>
      </c>
      <c r="AQ19" s="43">
        <v>138.22130000000001</v>
      </c>
      <c r="AR19" s="43"/>
      <c r="AS19" s="43">
        <v>34.78378</v>
      </c>
      <c r="AT19" s="43">
        <v>33.78051</v>
      </c>
      <c r="AU19" s="43"/>
      <c r="AV19" s="43">
        <v>193.4144</v>
      </c>
      <c r="AW19" s="43">
        <v>34.350700000000003</v>
      </c>
      <c r="AX19" s="43"/>
      <c r="AY19" s="43">
        <v>0.31437999999999999</v>
      </c>
      <c r="AZ19" s="43"/>
      <c r="BA19" s="43">
        <v>2</v>
      </c>
      <c r="BB19" s="43"/>
      <c r="BC19" s="43">
        <v>73.689409999999995</v>
      </c>
      <c r="BD19" s="43"/>
      <c r="BE19" s="43">
        <v>20.2</v>
      </c>
      <c r="BF19" s="43"/>
      <c r="BG19" s="43"/>
      <c r="BH19" s="43"/>
      <c r="BI19" s="43">
        <v>1.03138</v>
      </c>
      <c r="BJ19" s="43"/>
      <c r="BK19" s="43"/>
      <c r="BL19" s="43"/>
      <c r="BM19" s="43">
        <v>7.2220000000000004</v>
      </c>
      <c r="BN19" s="43">
        <v>61.408999999999999</v>
      </c>
      <c r="BO19" s="43">
        <v>2.11</v>
      </c>
      <c r="BP19" s="43"/>
      <c r="BQ19" s="43"/>
      <c r="BR19" s="43">
        <v>3.5074000000000001</v>
      </c>
      <c r="BS19" s="43">
        <v>129.81359</v>
      </c>
      <c r="BT19" s="43">
        <v>11.880660000000001</v>
      </c>
      <c r="BU19" s="43"/>
      <c r="BV19" s="43"/>
      <c r="BW19" s="43">
        <v>3.6508500000000002</v>
      </c>
      <c r="BX19" s="43"/>
      <c r="BY19" s="43"/>
      <c r="BZ19" s="43">
        <v>9.1811000000000007</v>
      </c>
      <c r="CA19" s="43">
        <v>24.673100000000002</v>
      </c>
      <c r="CB19" s="43">
        <v>0.25440000000000002</v>
      </c>
      <c r="CC19" s="43">
        <v>0.6</v>
      </c>
      <c r="CD19" s="43">
        <v>22.716229999999999</v>
      </c>
      <c r="CE19" s="43">
        <v>460.73264</v>
      </c>
      <c r="CF19" s="43">
        <v>11.1181</v>
      </c>
      <c r="CG19" s="43">
        <v>134.59970000000001</v>
      </c>
      <c r="CH19" s="43">
        <v>17.680319999999998</v>
      </c>
      <c r="CI19" s="43"/>
      <c r="CJ19" s="43"/>
      <c r="CK19" s="43">
        <v>15.4025</v>
      </c>
      <c r="CL19" s="43">
        <v>4.5466199999999999</v>
      </c>
      <c r="CM19" s="43"/>
      <c r="CN19" s="43"/>
      <c r="CO19" s="43">
        <v>14.19542</v>
      </c>
      <c r="CP19" s="43">
        <v>290.79000000000002</v>
      </c>
      <c r="CQ19" s="43"/>
      <c r="CR19" s="43">
        <v>40.232999999999997</v>
      </c>
      <c r="CS19" s="43"/>
      <c r="CT19" s="43">
        <v>37.573999999999998</v>
      </c>
    </row>
    <row r="20" spans="1:98" ht="15.6" x14ac:dyDescent="0.3">
      <c r="A20" s="1"/>
      <c r="B20" s="42" t="s">
        <v>717</v>
      </c>
      <c r="C20" s="43"/>
      <c r="D20" s="43"/>
      <c r="E20" s="43">
        <v>35.315779999999997</v>
      </c>
      <c r="F20" s="43">
        <v>9.1829999999999998</v>
      </c>
      <c r="G20" s="43"/>
      <c r="H20" s="43"/>
      <c r="I20" s="43"/>
      <c r="J20" s="43"/>
      <c r="K20" s="43">
        <v>18.648099999999999</v>
      </c>
      <c r="L20" s="43">
        <v>26.384599999999999</v>
      </c>
      <c r="M20" s="43">
        <v>14.2883</v>
      </c>
      <c r="N20" s="43">
        <v>12.28</v>
      </c>
      <c r="O20" s="43">
        <v>31.152000000000001</v>
      </c>
      <c r="P20" s="43"/>
      <c r="Q20" s="43"/>
      <c r="R20" s="43">
        <v>50.856000000000002</v>
      </c>
      <c r="S20" s="43"/>
      <c r="T20" s="43">
        <v>50.696899999999999</v>
      </c>
      <c r="U20" s="43"/>
      <c r="V20" s="43">
        <v>9.1999999999999993</v>
      </c>
      <c r="W20" s="43"/>
      <c r="X20" s="43">
        <v>159.42932999999999</v>
      </c>
      <c r="Y20" s="43"/>
      <c r="Z20" s="43">
        <v>8.9009400000000003</v>
      </c>
      <c r="AA20" s="43"/>
      <c r="AB20" s="43"/>
      <c r="AC20" s="43"/>
      <c r="AD20" s="43"/>
      <c r="AE20" s="43"/>
      <c r="AF20" s="43"/>
      <c r="AG20" s="43"/>
      <c r="AH20" s="43"/>
      <c r="AI20" s="43"/>
      <c r="AJ20" s="43">
        <v>5.0694299999999997</v>
      </c>
      <c r="AK20" s="43">
        <v>0</v>
      </c>
      <c r="AL20" s="43">
        <v>0.91290000000000004</v>
      </c>
      <c r="AM20" s="43">
        <v>24.5367</v>
      </c>
      <c r="AN20" s="43">
        <v>118.10802</v>
      </c>
      <c r="AO20" s="43">
        <v>23.9057</v>
      </c>
      <c r="AP20" s="43">
        <v>0.55000000000000004</v>
      </c>
      <c r="AQ20" s="43">
        <v>131.86529999999999</v>
      </c>
      <c r="AR20" s="43"/>
      <c r="AS20" s="43">
        <v>33.946660000000001</v>
      </c>
      <c r="AT20" s="43">
        <v>34.182789999999997</v>
      </c>
      <c r="AU20" s="43"/>
      <c r="AV20" s="43">
        <v>193.41829999999999</v>
      </c>
      <c r="AW20" s="43">
        <v>33.676499999999997</v>
      </c>
      <c r="AX20" s="43"/>
      <c r="AY20" s="43">
        <v>0.31052000000000002</v>
      </c>
      <c r="AZ20" s="43"/>
      <c r="BA20" s="43">
        <v>2.2999999999999998</v>
      </c>
      <c r="BB20" s="43"/>
      <c r="BC20" s="43">
        <v>72.822550000000007</v>
      </c>
      <c r="BD20" s="43"/>
      <c r="BE20" s="43">
        <v>20.2</v>
      </c>
      <c r="BF20" s="43"/>
      <c r="BG20" s="43"/>
      <c r="BH20" s="43"/>
      <c r="BI20" s="43">
        <v>0.91654000000000002</v>
      </c>
      <c r="BJ20" s="43"/>
      <c r="BK20" s="43"/>
      <c r="BL20" s="43"/>
      <c r="BM20" s="43">
        <v>7.2930000000000001</v>
      </c>
      <c r="BN20" s="43">
        <v>61.198999999999998</v>
      </c>
      <c r="BO20" s="43">
        <v>2.0499999999999998</v>
      </c>
      <c r="BP20" s="43"/>
      <c r="BQ20" s="43"/>
      <c r="BR20" s="43">
        <v>4.4958999999999998</v>
      </c>
      <c r="BS20" s="43">
        <v>127.28807999999999</v>
      </c>
      <c r="BT20" s="43">
        <v>11.09118</v>
      </c>
      <c r="BU20" s="43"/>
      <c r="BV20" s="43"/>
      <c r="BW20" s="43">
        <v>3.6075599999999999</v>
      </c>
      <c r="BX20" s="43"/>
      <c r="BY20" s="43"/>
      <c r="BZ20" s="43">
        <v>25.631699999999999</v>
      </c>
      <c r="CA20" s="43">
        <v>24.660599999999999</v>
      </c>
      <c r="CB20" s="43">
        <v>0.26579999999999998</v>
      </c>
      <c r="CC20" s="43">
        <v>0.66</v>
      </c>
      <c r="CD20" s="43">
        <v>21.737010000000001</v>
      </c>
      <c r="CE20" s="43">
        <v>454.80354</v>
      </c>
      <c r="CF20" s="43">
        <v>10.2462</v>
      </c>
      <c r="CG20" s="43">
        <v>129.935</v>
      </c>
      <c r="CH20" s="43">
        <v>16.951989999999999</v>
      </c>
      <c r="CI20" s="43"/>
      <c r="CJ20" s="43"/>
      <c r="CK20" s="43">
        <v>14.7956</v>
      </c>
      <c r="CL20" s="43">
        <v>4.4196200000000001</v>
      </c>
      <c r="CM20" s="43"/>
      <c r="CN20" s="43"/>
      <c r="CO20" s="43">
        <v>13.72763</v>
      </c>
      <c r="CP20" s="43">
        <v>289.52999999999997</v>
      </c>
      <c r="CQ20" s="43"/>
      <c r="CR20" s="43">
        <v>39.606999999999999</v>
      </c>
      <c r="CS20" s="43"/>
      <c r="CT20" s="43">
        <v>33.621000000000002</v>
      </c>
    </row>
    <row r="21" spans="1:98" ht="15.6" x14ac:dyDescent="0.3">
      <c r="A21" s="1"/>
      <c r="B21" s="42" t="s">
        <v>718</v>
      </c>
      <c r="C21" s="43"/>
      <c r="D21" s="43"/>
      <c r="E21" s="43">
        <v>33.98068</v>
      </c>
      <c r="F21" s="43">
        <v>9.3789999999999996</v>
      </c>
      <c r="G21" s="43"/>
      <c r="H21" s="43"/>
      <c r="I21" s="43"/>
      <c r="J21" s="43"/>
      <c r="K21" s="43">
        <v>18.243099999999998</v>
      </c>
      <c r="L21" s="43">
        <v>26.066800000000001</v>
      </c>
      <c r="M21" s="43">
        <v>12.135300000000001</v>
      </c>
      <c r="N21" s="43">
        <v>11.95</v>
      </c>
      <c r="O21" s="43">
        <v>29.975999999999999</v>
      </c>
      <c r="P21" s="43"/>
      <c r="Q21" s="43"/>
      <c r="R21" s="43">
        <v>50.546999999999997</v>
      </c>
      <c r="S21" s="43"/>
      <c r="T21" s="43">
        <v>47.588799999999999</v>
      </c>
      <c r="U21" s="43"/>
      <c r="V21" s="43">
        <v>9.3000000000000007</v>
      </c>
      <c r="W21" s="43"/>
      <c r="X21" s="43">
        <v>142.47783999999999</v>
      </c>
      <c r="Y21" s="43"/>
      <c r="Z21" s="43">
        <v>9.2222100000000005</v>
      </c>
      <c r="AA21" s="43"/>
      <c r="AB21" s="43"/>
      <c r="AC21" s="43"/>
      <c r="AD21" s="43"/>
      <c r="AE21" s="43"/>
      <c r="AF21" s="43"/>
      <c r="AG21" s="43"/>
      <c r="AH21" s="43"/>
      <c r="AI21" s="43"/>
      <c r="AJ21" s="43">
        <v>4.9555300000000004</v>
      </c>
      <c r="AK21" s="43">
        <v>0</v>
      </c>
      <c r="AL21" s="43">
        <v>0.96009999999999995</v>
      </c>
      <c r="AM21" s="43">
        <v>23.558700000000002</v>
      </c>
      <c r="AN21" s="43">
        <v>116.23567</v>
      </c>
      <c r="AO21" s="43">
        <v>24.160900000000002</v>
      </c>
      <c r="AP21" s="43">
        <v>0.91</v>
      </c>
      <c r="AQ21" s="43">
        <v>128.1574</v>
      </c>
      <c r="AR21" s="43"/>
      <c r="AS21" s="43">
        <v>31.923680000000001</v>
      </c>
      <c r="AT21" s="43">
        <v>34.356310000000001</v>
      </c>
      <c r="AU21" s="43"/>
      <c r="AV21" s="43">
        <v>193.0361</v>
      </c>
      <c r="AW21" s="43">
        <v>33.302</v>
      </c>
      <c r="AX21" s="43"/>
      <c r="AY21" s="43">
        <v>0.32294</v>
      </c>
      <c r="AZ21" s="43"/>
      <c r="BA21" s="43">
        <v>2.5</v>
      </c>
      <c r="BB21" s="43"/>
      <c r="BC21" s="43">
        <v>72.954419999999999</v>
      </c>
      <c r="BD21" s="43"/>
      <c r="BE21" s="43">
        <v>20.2</v>
      </c>
      <c r="BF21" s="43"/>
      <c r="BG21" s="43"/>
      <c r="BH21" s="43"/>
      <c r="BI21" s="43">
        <v>0.83914</v>
      </c>
      <c r="BJ21" s="43"/>
      <c r="BK21" s="43"/>
      <c r="BL21" s="43"/>
      <c r="BM21" s="43">
        <v>7.2859999999999996</v>
      </c>
      <c r="BN21" s="43">
        <v>61.204000000000001</v>
      </c>
      <c r="BO21" s="43">
        <v>2.02</v>
      </c>
      <c r="BP21" s="43"/>
      <c r="BQ21" s="43"/>
      <c r="BR21" s="43">
        <v>4.4927999999999999</v>
      </c>
      <c r="BS21" s="43">
        <v>122.85975000000001</v>
      </c>
      <c r="BT21" s="43">
        <v>10.80855</v>
      </c>
      <c r="BU21" s="43"/>
      <c r="BV21" s="43"/>
      <c r="BW21" s="43">
        <v>3.8024800000000001</v>
      </c>
      <c r="BX21" s="43"/>
      <c r="BY21" s="43"/>
      <c r="BZ21" s="43">
        <v>78.281499999999994</v>
      </c>
      <c r="CA21" s="43">
        <v>24.64892</v>
      </c>
      <c r="CB21" s="43">
        <v>0.27479999999999999</v>
      </c>
      <c r="CC21" s="43">
        <v>0.67</v>
      </c>
      <c r="CD21" s="43">
        <v>20.952210000000001</v>
      </c>
      <c r="CE21" s="43">
        <v>457.39292</v>
      </c>
      <c r="CF21" s="43">
        <v>10.0107</v>
      </c>
      <c r="CG21" s="43">
        <v>128.67420000000001</v>
      </c>
      <c r="CH21" s="43">
        <v>16.924630000000001</v>
      </c>
      <c r="CI21" s="43"/>
      <c r="CJ21" s="43"/>
      <c r="CK21" s="43">
        <v>14.448399999999999</v>
      </c>
      <c r="CL21" s="43">
        <v>4.4289500000000004</v>
      </c>
      <c r="CM21" s="43"/>
      <c r="CN21" s="43"/>
      <c r="CO21" s="43">
        <v>12.845660000000001</v>
      </c>
      <c r="CP21" s="43">
        <v>289.39999999999998</v>
      </c>
      <c r="CQ21" s="43"/>
      <c r="CR21" s="43">
        <v>39.021999999999998</v>
      </c>
      <c r="CS21" s="43"/>
      <c r="CT21" s="43">
        <v>28.31</v>
      </c>
    </row>
    <row r="22" spans="1:98" ht="15.6" x14ac:dyDescent="0.3">
      <c r="A22" s="1"/>
      <c r="B22" s="42" t="s">
        <v>719</v>
      </c>
      <c r="C22" s="43"/>
      <c r="D22" s="43"/>
      <c r="E22" s="43">
        <v>33.86309</v>
      </c>
      <c r="F22" s="43">
        <v>10.329000000000001</v>
      </c>
      <c r="G22" s="43"/>
      <c r="H22" s="43"/>
      <c r="I22" s="43"/>
      <c r="J22" s="43"/>
      <c r="K22" s="43">
        <v>18.333100000000002</v>
      </c>
      <c r="L22" s="43">
        <v>26.243200000000002</v>
      </c>
      <c r="M22" s="43">
        <v>10.9764</v>
      </c>
      <c r="N22" s="43">
        <v>11.51</v>
      </c>
      <c r="O22" s="43">
        <v>30.24</v>
      </c>
      <c r="P22" s="43"/>
      <c r="Q22" s="43"/>
      <c r="R22" s="43">
        <v>50.375999999999998</v>
      </c>
      <c r="S22" s="43"/>
      <c r="T22" s="43">
        <v>37.067900000000002</v>
      </c>
      <c r="U22" s="43"/>
      <c r="V22" s="43">
        <v>9.3000000000000007</v>
      </c>
      <c r="W22" s="43"/>
      <c r="X22" s="43">
        <v>136.86807999999999</v>
      </c>
      <c r="Y22" s="43"/>
      <c r="Z22" s="43">
        <v>8.8177800000000008</v>
      </c>
      <c r="AA22" s="43"/>
      <c r="AB22" s="43"/>
      <c r="AC22" s="43"/>
      <c r="AD22" s="43"/>
      <c r="AE22" s="43"/>
      <c r="AF22" s="43"/>
      <c r="AG22" s="43"/>
      <c r="AH22" s="43"/>
      <c r="AI22" s="43"/>
      <c r="AJ22" s="43">
        <v>4.7631500000000004</v>
      </c>
      <c r="AK22" s="43">
        <v>0</v>
      </c>
      <c r="AL22" s="43">
        <v>1.1351</v>
      </c>
      <c r="AM22" s="43">
        <v>7.6520999999999999</v>
      </c>
      <c r="AN22" s="43">
        <v>120.10538</v>
      </c>
      <c r="AO22" s="43">
        <v>24.603200000000001</v>
      </c>
      <c r="AP22" s="43">
        <v>0.73</v>
      </c>
      <c r="AQ22" s="43">
        <v>125.8039</v>
      </c>
      <c r="AR22" s="43"/>
      <c r="AS22" s="43">
        <v>32.193530000000003</v>
      </c>
      <c r="AT22" s="43">
        <v>34.538539999999998</v>
      </c>
      <c r="AU22" s="43"/>
      <c r="AV22" s="43">
        <v>189.9075</v>
      </c>
      <c r="AW22" s="43">
        <v>33.832599999999999</v>
      </c>
      <c r="AX22" s="43"/>
      <c r="AY22" s="43">
        <v>0.31624999999999998</v>
      </c>
      <c r="AZ22" s="43"/>
      <c r="BA22" s="43">
        <v>1.8</v>
      </c>
      <c r="BB22" s="43"/>
      <c r="BC22" s="43">
        <v>73.017380000000003</v>
      </c>
      <c r="BD22" s="43"/>
      <c r="BE22" s="43">
        <v>20.2</v>
      </c>
      <c r="BF22" s="43"/>
      <c r="BG22" s="43"/>
      <c r="BH22" s="43"/>
      <c r="BI22" s="43">
        <v>0.86426000000000003</v>
      </c>
      <c r="BJ22" s="43"/>
      <c r="BK22" s="43"/>
      <c r="BL22" s="43"/>
      <c r="BM22" s="43">
        <v>7.2160000000000002</v>
      </c>
      <c r="BN22" s="43">
        <v>60.902999999999999</v>
      </c>
      <c r="BO22" s="43">
        <v>1.89</v>
      </c>
      <c r="BP22" s="43"/>
      <c r="BQ22" s="43"/>
      <c r="BR22" s="43">
        <v>4.9917999999999996</v>
      </c>
      <c r="BS22" s="43">
        <v>126.65007</v>
      </c>
      <c r="BT22" s="43">
        <v>10.97331</v>
      </c>
      <c r="BU22" s="43"/>
      <c r="BV22" s="43"/>
      <c r="BW22" s="43">
        <v>3.7307000000000001</v>
      </c>
      <c r="BX22" s="43"/>
      <c r="BY22" s="43"/>
      <c r="BZ22" s="43">
        <v>76.178600000000003</v>
      </c>
      <c r="CA22" s="43">
        <v>24.631679999999999</v>
      </c>
      <c r="CB22" s="43">
        <v>0.34289999999999998</v>
      </c>
      <c r="CC22" s="43">
        <v>0.61</v>
      </c>
      <c r="CD22" s="43">
        <v>20.801110000000001</v>
      </c>
      <c r="CE22" s="43">
        <v>443.52719000000002</v>
      </c>
      <c r="CF22" s="43">
        <v>10.132</v>
      </c>
      <c r="CG22" s="43">
        <v>129.98560000000001</v>
      </c>
      <c r="CH22" s="43">
        <v>16.861830000000001</v>
      </c>
      <c r="CI22" s="43"/>
      <c r="CJ22" s="43"/>
      <c r="CK22" s="43">
        <v>13.970700000000001</v>
      </c>
      <c r="CL22" s="43">
        <v>4.43682</v>
      </c>
      <c r="CM22" s="43"/>
      <c r="CN22" s="43"/>
      <c r="CO22" s="43">
        <v>12.760870000000001</v>
      </c>
      <c r="CP22" s="43">
        <v>280.55</v>
      </c>
      <c r="CQ22" s="43"/>
      <c r="CR22" s="43">
        <v>38.869</v>
      </c>
      <c r="CS22" s="43"/>
      <c r="CT22" s="43">
        <v>22.86</v>
      </c>
    </row>
    <row r="23" spans="1:98" ht="15.6" x14ac:dyDescent="0.3">
      <c r="A23" s="1"/>
      <c r="B23" s="42" t="s">
        <v>720</v>
      </c>
      <c r="C23" s="43"/>
      <c r="D23" s="43"/>
      <c r="E23" s="43">
        <v>34.332599999999999</v>
      </c>
      <c r="F23" s="43">
        <v>11.111000000000001</v>
      </c>
      <c r="G23" s="43"/>
      <c r="H23" s="43"/>
      <c r="I23" s="43"/>
      <c r="J23" s="43"/>
      <c r="K23" s="43">
        <v>18.651199999999999</v>
      </c>
      <c r="L23" s="43">
        <v>27.2759</v>
      </c>
      <c r="M23" s="43">
        <v>10.611599999999999</v>
      </c>
      <c r="N23" s="43">
        <v>12.59</v>
      </c>
      <c r="O23" s="43">
        <v>29.878</v>
      </c>
      <c r="P23" s="43"/>
      <c r="Q23" s="43"/>
      <c r="R23" s="43">
        <v>50.582000000000001</v>
      </c>
      <c r="S23" s="43"/>
      <c r="T23" s="43">
        <v>51.513199999999998</v>
      </c>
      <c r="U23" s="43"/>
      <c r="V23" s="43">
        <v>9.3000000000000007</v>
      </c>
      <c r="W23" s="43"/>
      <c r="X23" s="43">
        <v>97.29571</v>
      </c>
      <c r="Y23" s="43"/>
      <c r="Z23" s="43">
        <v>9.3278199999999991</v>
      </c>
      <c r="AA23" s="43"/>
      <c r="AB23" s="43"/>
      <c r="AC23" s="43"/>
      <c r="AD23" s="43"/>
      <c r="AE23" s="43"/>
      <c r="AF23" s="43"/>
      <c r="AG23" s="43"/>
      <c r="AH23" s="43"/>
      <c r="AI23" s="43"/>
      <c r="AJ23" s="43">
        <v>4.8320100000000004</v>
      </c>
      <c r="AK23" s="43">
        <v>0</v>
      </c>
      <c r="AL23" s="43">
        <v>1.3257000000000001</v>
      </c>
      <c r="AM23" s="43">
        <v>3.1926000000000001</v>
      </c>
      <c r="AN23" s="43">
        <v>124.31167000000001</v>
      </c>
      <c r="AO23" s="43">
        <v>26.803899999999999</v>
      </c>
      <c r="AP23" s="43">
        <v>0.73</v>
      </c>
      <c r="AQ23" s="43">
        <v>118.47799999999999</v>
      </c>
      <c r="AR23" s="43"/>
      <c r="AS23" s="43">
        <v>32.804189999999998</v>
      </c>
      <c r="AT23" s="43">
        <v>34.729300000000002</v>
      </c>
      <c r="AU23" s="43"/>
      <c r="AV23" s="43">
        <v>191.0335</v>
      </c>
      <c r="AW23" s="43">
        <v>33.419899999999998</v>
      </c>
      <c r="AX23" s="43"/>
      <c r="AY23" s="43">
        <v>0.31836999999999999</v>
      </c>
      <c r="AZ23" s="43"/>
      <c r="BA23" s="43">
        <v>1.6</v>
      </c>
      <c r="BB23" s="43"/>
      <c r="BC23" s="43">
        <v>72.913560000000004</v>
      </c>
      <c r="BD23" s="43"/>
      <c r="BE23" s="43">
        <v>20.2</v>
      </c>
      <c r="BF23" s="43"/>
      <c r="BG23" s="43"/>
      <c r="BH23" s="43"/>
      <c r="BI23" s="43">
        <v>0.90422999999999998</v>
      </c>
      <c r="BJ23" s="43"/>
      <c r="BK23" s="43"/>
      <c r="BL23" s="43"/>
      <c r="BM23" s="43">
        <v>7.3520000000000003</v>
      </c>
      <c r="BN23" s="43">
        <v>53.698</v>
      </c>
      <c r="BO23" s="43">
        <v>2.02</v>
      </c>
      <c r="BP23" s="43"/>
      <c r="BQ23" s="43"/>
      <c r="BR23" s="43">
        <v>5.1097999999999999</v>
      </c>
      <c r="BS23" s="43">
        <v>127.00021</v>
      </c>
      <c r="BT23" s="43">
        <v>11.23048</v>
      </c>
      <c r="BU23" s="43"/>
      <c r="BV23" s="43"/>
      <c r="BW23" s="43">
        <v>4.0072999999999999</v>
      </c>
      <c r="BX23" s="43"/>
      <c r="BY23" s="43"/>
      <c r="BZ23" s="43">
        <v>75.963099999999997</v>
      </c>
      <c r="CA23" s="43">
        <v>24.731490000000001</v>
      </c>
      <c r="CB23" s="43">
        <v>0.36059999999999998</v>
      </c>
      <c r="CC23" s="43">
        <v>0.63</v>
      </c>
      <c r="CD23" s="43">
        <v>20.40785</v>
      </c>
      <c r="CE23" s="43">
        <v>460.27778999999998</v>
      </c>
      <c r="CF23" s="43">
        <v>10.3218</v>
      </c>
      <c r="CG23" s="43">
        <v>129.131</v>
      </c>
      <c r="CH23" s="43">
        <v>17.079000000000001</v>
      </c>
      <c r="CI23" s="43"/>
      <c r="CJ23" s="43"/>
      <c r="CK23" s="43">
        <v>14.2425</v>
      </c>
      <c r="CL23" s="43">
        <v>4.32125</v>
      </c>
      <c r="CM23" s="43"/>
      <c r="CN23" s="43"/>
      <c r="CO23" s="43">
        <v>13.116720000000001</v>
      </c>
      <c r="CP23" s="43">
        <v>275.35000000000002</v>
      </c>
      <c r="CQ23" s="43"/>
      <c r="CR23" s="43">
        <v>39.661999999999999</v>
      </c>
      <c r="CS23" s="43"/>
      <c r="CT23" s="43">
        <v>17.867999999999999</v>
      </c>
    </row>
    <row r="24" spans="1:98" ht="15.6" x14ac:dyDescent="0.3">
      <c r="A24" s="1"/>
      <c r="B24" s="42" t="s">
        <v>721</v>
      </c>
      <c r="C24" s="43"/>
      <c r="D24" s="43"/>
      <c r="E24" s="43">
        <v>32.864100000000001</v>
      </c>
      <c r="F24" s="43">
        <v>12.023999999999999</v>
      </c>
      <c r="G24" s="43"/>
      <c r="H24" s="43"/>
      <c r="I24" s="43"/>
      <c r="J24" s="43"/>
      <c r="K24" s="43">
        <v>19.297799999999999</v>
      </c>
      <c r="L24" s="43">
        <v>27.202100000000002</v>
      </c>
      <c r="M24" s="43">
        <v>13.2803</v>
      </c>
      <c r="N24" s="43">
        <v>12.58</v>
      </c>
      <c r="O24" s="43">
        <v>30.28</v>
      </c>
      <c r="P24" s="43"/>
      <c r="Q24" s="43"/>
      <c r="R24" s="43">
        <v>50.280999999999999</v>
      </c>
      <c r="S24" s="43"/>
      <c r="T24" s="43">
        <v>57.682699999999997</v>
      </c>
      <c r="U24" s="43"/>
      <c r="V24" s="43">
        <v>9.1</v>
      </c>
      <c r="W24" s="43"/>
      <c r="X24" s="43">
        <v>139.48409000000001</v>
      </c>
      <c r="Y24" s="43"/>
      <c r="Z24" s="43">
        <v>9.46645</v>
      </c>
      <c r="AA24" s="43"/>
      <c r="AB24" s="43"/>
      <c r="AC24" s="43"/>
      <c r="AD24" s="43"/>
      <c r="AE24" s="43"/>
      <c r="AF24" s="43"/>
      <c r="AG24" s="43"/>
      <c r="AH24" s="43"/>
      <c r="AI24" s="43"/>
      <c r="AJ24" s="43">
        <v>5.1929299999999996</v>
      </c>
      <c r="AK24" s="43">
        <v>0</v>
      </c>
      <c r="AL24" s="43">
        <v>1.8367</v>
      </c>
      <c r="AM24" s="43">
        <v>0</v>
      </c>
      <c r="AN24" s="43">
        <v>123.20877</v>
      </c>
      <c r="AO24" s="43">
        <v>27.461600000000001</v>
      </c>
      <c r="AP24" s="43">
        <v>0.72</v>
      </c>
      <c r="AQ24" s="43">
        <v>120.50539999999999</v>
      </c>
      <c r="AR24" s="43"/>
      <c r="AS24" s="43">
        <v>33.820120000000003</v>
      </c>
      <c r="AT24" s="43">
        <v>33.684730000000002</v>
      </c>
      <c r="AU24" s="43"/>
      <c r="AV24" s="43">
        <v>189.72139999999999</v>
      </c>
      <c r="AW24" s="43">
        <v>34.182299999999998</v>
      </c>
      <c r="AX24" s="43"/>
      <c r="AY24" s="43">
        <v>0.30224000000000001</v>
      </c>
      <c r="AZ24" s="43"/>
      <c r="BA24" s="43">
        <v>1.6</v>
      </c>
      <c r="BB24" s="43"/>
      <c r="BC24" s="43">
        <v>71.75515</v>
      </c>
      <c r="BD24" s="43"/>
      <c r="BE24" s="43">
        <v>20.2</v>
      </c>
      <c r="BF24" s="43"/>
      <c r="BG24" s="43"/>
      <c r="BH24" s="43"/>
      <c r="BI24" s="43">
        <v>1.09572</v>
      </c>
      <c r="BJ24" s="43"/>
      <c r="BK24" s="43"/>
      <c r="BL24" s="43"/>
      <c r="BM24" s="43">
        <v>7.4420000000000002</v>
      </c>
      <c r="BN24" s="43">
        <v>47.838999999999999</v>
      </c>
      <c r="BO24" s="43">
        <v>2.02</v>
      </c>
      <c r="BP24" s="43"/>
      <c r="BQ24" s="43"/>
      <c r="BR24" s="43">
        <v>5.0312000000000001</v>
      </c>
      <c r="BS24" s="43">
        <v>128.2321</v>
      </c>
      <c r="BT24" s="43">
        <v>11.42562</v>
      </c>
      <c r="BU24" s="43"/>
      <c r="BV24" s="43"/>
      <c r="BW24" s="43">
        <v>3.7307000000000001</v>
      </c>
      <c r="BX24" s="43"/>
      <c r="BY24" s="43"/>
      <c r="BZ24" s="43">
        <v>79.720200000000006</v>
      </c>
      <c r="CA24" s="43">
        <v>24.73122</v>
      </c>
      <c r="CB24" s="43">
        <v>0.4395</v>
      </c>
      <c r="CC24" s="43">
        <v>0.61</v>
      </c>
      <c r="CD24" s="43">
        <v>21.17004</v>
      </c>
      <c r="CE24" s="43">
        <v>459.84937000000002</v>
      </c>
      <c r="CF24" s="43">
        <v>10.442600000000001</v>
      </c>
      <c r="CG24" s="43">
        <v>130.029</v>
      </c>
      <c r="CH24" s="43">
        <v>16.98986</v>
      </c>
      <c r="CI24" s="43"/>
      <c r="CJ24" s="43"/>
      <c r="CK24" s="43">
        <v>14.352600000000001</v>
      </c>
      <c r="CL24" s="43">
        <v>4.4428700000000001</v>
      </c>
      <c r="CM24" s="43"/>
      <c r="CN24" s="43"/>
      <c r="CO24" s="43">
        <v>14.085140000000001</v>
      </c>
      <c r="CP24" s="43">
        <v>281.33</v>
      </c>
      <c r="CQ24" s="43"/>
      <c r="CR24" s="43">
        <v>38.978999999999999</v>
      </c>
      <c r="CS24" s="43"/>
      <c r="CT24" s="43">
        <v>14.71</v>
      </c>
    </row>
    <row r="25" spans="1:98" ht="15.6" x14ac:dyDescent="0.3">
      <c r="A25" s="1"/>
      <c r="B25" s="42" t="s">
        <v>722</v>
      </c>
      <c r="C25" s="43"/>
      <c r="D25" s="43"/>
      <c r="E25" s="43">
        <v>34.662779999999998</v>
      </c>
      <c r="F25" s="43">
        <v>11.676</v>
      </c>
      <c r="G25" s="43"/>
      <c r="H25" s="43"/>
      <c r="I25" s="43"/>
      <c r="J25" s="43"/>
      <c r="K25" s="43">
        <v>18.339600000000001</v>
      </c>
      <c r="L25" s="43">
        <v>27.5244</v>
      </c>
      <c r="M25" s="43">
        <v>13.7094</v>
      </c>
      <c r="N25" s="43">
        <v>12.12</v>
      </c>
      <c r="O25" s="43">
        <v>30.513999999999999</v>
      </c>
      <c r="P25" s="43"/>
      <c r="Q25" s="43"/>
      <c r="R25" s="43">
        <v>50.408999999999999</v>
      </c>
      <c r="S25" s="43"/>
      <c r="T25" s="43">
        <v>50.958799999999997</v>
      </c>
      <c r="U25" s="43"/>
      <c r="V25" s="43">
        <v>8.9</v>
      </c>
      <c r="W25" s="43"/>
      <c r="X25" s="43">
        <v>145.33302</v>
      </c>
      <c r="Y25" s="43"/>
      <c r="Z25" s="43">
        <v>9.6774299999999993</v>
      </c>
      <c r="AA25" s="43"/>
      <c r="AB25" s="43"/>
      <c r="AC25" s="43"/>
      <c r="AD25" s="43"/>
      <c r="AE25" s="43"/>
      <c r="AF25" s="43"/>
      <c r="AG25" s="43"/>
      <c r="AH25" s="43"/>
      <c r="AI25" s="43"/>
      <c r="AJ25" s="43">
        <v>4.6838199999999999</v>
      </c>
      <c r="AK25" s="43">
        <v>0</v>
      </c>
      <c r="AL25" s="43">
        <v>2.0230999999999999</v>
      </c>
      <c r="AM25" s="43">
        <v>0</v>
      </c>
      <c r="AN25" s="43">
        <v>123.32614</v>
      </c>
      <c r="AO25" s="43">
        <v>27.4846</v>
      </c>
      <c r="AP25" s="43">
        <v>0.63</v>
      </c>
      <c r="AQ25" s="43">
        <v>121.3282</v>
      </c>
      <c r="AR25" s="43"/>
      <c r="AS25" s="43">
        <v>34.719389999999997</v>
      </c>
      <c r="AT25" s="43">
        <v>32.321640000000002</v>
      </c>
      <c r="AU25" s="43"/>
      <c r="AV25" s="43">
        <v>190.0232</v>
      </c>
      <c r="AW25" s="43">
        <v>34.663400000000003</v>
      </c>
      <c r="AX25" s="43"/>
      <c r="AY25" s="43">
        <v>0.33949000000000001</v>
      </c>
      <c r="AZ25" s="43"/>
      <c r="BA25" s="43">
        <v>1.6</v>
      </c>
      <c r="BB25" s="43"/>
      <c r="BC25" s="43">
        <v>71.731679999999997</v>
      </c>
      <c r="BD25" s="43"/>
      <c r="BE25" s="43">
        <v>20.2</v>
      </c>
      <c r="BF25" s="43"/>
      <c r="BG25" s="43"/>
      <c r="BH25" s="43"/>
      <c r="BI25" s="43">
        <v>1.08891</v>
      </c>
      <c r="BJ25" s="43"/>
      <c r="BK25" s="43"/>
      <c r="BL25" s="43"/>
      <c r="BM25" s="43">
        <v>7.4240000000000004</v>
      </c>
      <c r="BN25" s="43">
        <v>47.000999999999998</v>
      </c>
      <c r="BO25" s="43">
        <v>2.02</v>
      </c>
      <c r="BP25" s="43"/>
      <c r="BQ25" s="43"/>
      <c r="BR25" s="43">
        <v>4.9405000000000001</v>
      </c>
      <c r="BS25" s="43">
        <v>127.57691</v>
      </c>
      <c r="BT25" s="43">
        <v>11.49769</v>
      </c>
      <c r="BU25" s="43"/>
      <c r="BV25" s="43"/>
      <c r="BW25" s="43">
        <v>3.87202</v>
      </c>
      <c r="BX25" s="43"/>
      <c r="BY25" s="43"/>
      <c r="BZ25" s="43">
        <v>77.337800000000001</v>
      </c>
      <c r="CA25" s="43">
        <v>24.71942</v>
      </c>
      <c r="CB25" s="43">
        <v>0.51870000000000005</v>
      </c>
      <c r="CC25" s="43">
        <v>0.62</v>
      </c>
      <c r="CD25" s="43">
        <v>20.710889999999999</v>
      </c>
      <c r="CE25" s="43">
        <v>461.28023000000002</v>
      </c>
      <c r="CF25" s="43">
        <v>10.837400000000001</v>
      </c>
      <c r="CG25" s="43">
        <v>135.04519999999999</v>
      </c>
      <c r="CH25" s="43">
        <v>16.641069999999999</v>
      </c>
      <c r="CI25" s="43"/>
      <c r="CJ25" s="43"/>
      <c r="CK25" s="43">
        <v>14.3147</v>
      </c>
      <c r="CL25" s="43">
        <v>4.4469500000000002</v>
      </c>
      <c r="CM25" s="43"/>
      <c r="CN25" s="43"/>
      <c r="CO25" s="43">
        <v>14.55522</v>
      </c>
      <c r="CP25" s="43">
        <v>278.41000000000003</v>
      </c>
      <c r="CQ25" s="43"/>
      <c r="CR25" s="43">
        <v>38.006999999999998</v>
      </c>
      <c r="CS25" s="43"/>
      <c r="CT25" s="43">
        <v>14.875</v>
      </c>
    </row>
    <row r="26" spans="1:98" ht="15.6" x14ac:dyDescent="0.3">
      <c r="A26" s="1"/>
      <c r="B26" s="42" t="s">
        <v>723</v>
      </c>
      <c r="C26" s="43"/>
      <c r="D26" s="43"/>
      <c r="E26" s="43">
        <v>35.393160000000002</v>
      </c>
      <c r="F26" s="43">
        <v>11.12</v>
      </c>
      <c r="G26" s="43"/>
      <c r="H26" s="43"/>
      <c r="I26" s="43"/>
      <c r="J26" s="43"/>
      <c r="K26" s="43">
        <v>17.690899999999999</v>
      </c>
      <c r="L26" s="43">
        <v>27.851099999999999</v>
      </c>
      <c r="M26" s="43">
        <v>12.7743</v>
      </c>
      <c r="N26" s="43">
        <v>12.37</v>
      </c>
      <c r="O26" s="43">
        <v>31.102</v>
      </c>
      <c r="P26" s="43"/>
      <c r="Q26" s="43"/>
      <c r="R26" s="43">
        <v>50.518000000000001</v>
      </c>
      <c r="S26" s="43"/>
      <c r="T26" s="43">
        <v>53.714500000000001</v>
      </c>
      <c r="U26" s="43"/>
      <c r="V26" s="43">
        <v>8.6</v>
      </c>
      <c r="W26" s="43"/>
      <c r="X26" s="43">
        <v>143.89416</v>
      </c>
      <c r="Y26" s="43"/>
      <c r="Z26" s="43">
        <v>9.7662800000000001</v>
      </c>
      <c r="AA26" s="43"/>
      <c r="AB26" s="43"/>
      <c r="AC26" s="43"/>
      <c r="AD26" s="43"/>
      <c r="AE26" s="43"/>
      <c r="AF26" s="43"/>
      <c r="AG26" s="43"/>
      <c r="AH26" s="43"/>
      <c r="AI26" s="43"/>
      <c r="AJ26" s="43">
        <v>4.0358400000000003</v>
      </c>
      <c r="AK26" s="43">
        <v>0</v>
      </c>
      <c r="AL26" s="43">
        <v>1.9502999999999999</v>
      </c>
      <c r="AM26" s="43">
        <v>0</v>
      </c>
      <c r="AN26" s="43">
        <v>124.50971</v>
      </c>
      <c r="AO26" s="43">
        <v>28.012</v>
      </c>
      <c r="AP26" s="43">
        <v>0.44</v>
      </c>
      <c r="AQ26" s="43">
        <v>120.24339999999999</v>
      </c>
      <c r="AR26" s="43"/>
      <c r="AS26" s="43">
        <v>35.885980000000004</v>
      </c>
      <c r="AT26" s="43">
        <v>32.229460000000003</v>
      </c>
      <c r="AU26" s="43"/>
      <c r="AV26" s="43">
        <v>190.69110000000001</v>
      </c>
      <c r="AW26" s="43">
        <v>35.065800000000003</v>
      </c>
      <c r="AX26" s="43"/>
      <c r="AY26" s="43">
        <v>0.37389</v>
      </c>
      <c r="AZ26" s="43"/>
      <c r="BA26" s="43">
        <v>2.2999999999999998</v>
      </c>
      <c r="BB26" s="43"/>
      <c r="BC26" s="43">
        <v>71.026420000000002</v>
      </c>
      <c r="BD26" s="43"/>
      <c r="BE26" s="43">
        <v>20.2</v>
      </c>
      <c r="BF26" s="43"/>
      <c r="BG26" s="43"/>
      <c r="BH26" s="43"/>
      <c r="BI26" s="43">
        <v>1.1324700000000001</v>
      </c>
      <c r="BJ26" s="43"/>
      <c r="BK26" s="43"/>
      <c r="BL26" s="43"/>
      <c r="BM26" s="43">
        <v>7.3319999999999999</v>
      </c>
      <c r="BN26" s="43">
        <v>46.963999999999999</v>
      </c>
      <c r="BO26" s="43">
        <v>2.0699999999999998</v>
      </c>
      <c r="BP26" s="43"/>
      <c r="BQ26" s="43"/>
      <c r="BR26" s="43">
        <v>5.1052999999999997</v>
      </c>
      <c r="BS26" s="43">
        <v>127.14718999999999</v>
      </c>
      <c r="BT26" s="43">
        <v>11.985530000000001</v>
      </c>
      <c r="BU26" s="43"/>
      <c r="BV26" s="43"/>
      <c r="BW26" s="43">
        <v>3.9659300000000002</v>
      </c>
      <c r="BX26" s="43"/>
      <c r="BY26" s="43"/>
      <c r="BZ26" s="43">
        <v>79.493600000000001</v>
      </c>
      <c r="CA26" s="43">
        <v>24.73818</v>
      </c>
      <c r="CB26" s="43">
        <v>0.5907</v>
      </c>
      <c r="CC26" s="43">
        <v>0.6</v>
      </c>
      <c r="CD26" s="43">
        <v>22.298670000000001</v>
      </c>
      <c r="CE26" s="43">
        <v>464.81205999999997</v>
      </c>
      <c r="CF26" s="43">
        <v>11.0434</v>
      </c>
      <c r="CG26" s="43">
        <v>134.10130000000001</v>
      </c>
      <c r="CH26" s="43">
        <v>16.197890000000001</v>
      </c>
      <c r="CI26" s="43"/>
      <c r="CJ26" s="43"/>
      <c r="CK26" s="43">
        <v>14.8774</v>
      </c>
      <c r="CL26" s="43">
        <v>4.6658099999999996</v>
      </c>
      <c r="CM26" s="43"/>
      <c r="CN26" s="43"/>
      <c r="CO26" s="43">
        <v>14.625500000000001</v>
      </c>
      <c r="CP26" s="43">
        <v>275.77</v>
      </c>
      <c r="CQ26" s="43"/>
      <c r="CR26" s="43">
        <v>37.472999999999999</v>
      </c>
      <c r="CS26" s="43"/>
      <c r="CT26" s="43">
        <v>14.601000000000001</v>
      </c>
    </row>
    <row r="27" spans="1:98" ht="15.6" x14ac:dyDescent="0.3">
      <c r="A27" s="1"/>
      <c r="B27" s="42" t="s">
        <v>724</v>
      </c>
      <c r="C27" s="43"/>
      <c r="D27" s="43"/>
      <c r="E27" s="43">
        <v>34.497990000000001</v>
      </c>
      <c r="F27" s="43">
        <v>11.624000000000001</v>
      </c>
      <c r="G27" s="43"/>
      <c r="H27" s="43"/>
      <c r="I27" s="43"/>
      <c r="J27" s="43"/>
      <c r="K27" s="43">
        <v>18.154699999999998</v>
      </c>
      <c r="L27" s="43">
        <v>27.967099999999999</v>
      </c>
      <c r="M27" s="43">
        <v>12.5161</v>
      </c>
      <c r="N27" s="43">
        <v>12.74</v>
      </c>
      <c r="O27" s="43">
        <v>31.257999999999999</v>
      </c>
      <c r="P27" s="43"/>
      <c r="Q27" s="43"/>
      <c r="R27" s="43">
        <v>50.545999999999999</v>
      </c>
      <c r="S27" s="43"/>
      <c r="T27" s="43">
        <v>42.542900000000003</v>
      </c>
      <c r="U27" s="43"/>
      <c r="V27" s="43">
        <v>8.5</v>
      </c>
      <c r="W27" s="43"/>
      <c r="X27" s="43">
        <v>140.27706000000001</v>
      </c>
      <c r="Y27" s="43"/>
      <c r="Z27" s="43">
        <v>9.4983900000000006</v>
      </c>
      <c r="AA27" s="43"/>
      <c r="AB27" s="43"/>
      <c r="AC27" s="43"/>
      <c r="AD27" s="43"/>
      <c r="AE27" s="43"/>
      <c r="AF27" s="43"/>
      <c r="AG27" s="43"/>
      <c r="AH27" s="43"/>
      <c r="AI27" s="43"/>
      <c r="AJ27" s="43">
        <v>4.1829499999999999</v>
      </c>
      <c r="AK27" s="43">
        <v>0</v>
      </c>
      <c r="AL27" s="43">
        <v>2.2452999999999999</v>
      </c>
      <c r="AM27" s="43">
        <v>0</v>
      </c>
      <c r="AN27" s="43">
        <v>123.33544999999999</v>
      </c>
      <c r="AO27" s="43">
        <v>28.620100000000001</v>
      </c>
      <c r="AP27" s="43">
        <v>0.24</v>
      </c>
      <c r="AQ27" s="43">
        <v>121.01600000000001</v>
      </c>
      <c r="AR27" s="43"/>
      <c r="AS27" s="43">
        <v>35.976059999999997</v>
      </c>
      <c r="AT27" s="43">
        <v>31.68938</v>
      </c>
      <c r="AU27" s="43"/>
      <c r="AV27" s="43">
        <v>190.52549999999999</v>
      </c>
      <c r="AW27" s="43">
        <v>35.250500000000002</v>
      </c>
      <c r="AX27" s="43"/>
      <c r="AY27" s="43">
        <v>0.35798999999999997</v>
      </c>
      <c r="AZ27" s="43"/>
      <c r="BA27" s="43">
        <v>2.4</v>
      </c>
      <c r="BB27" s="43"/>
      <c r="BC27" s="43">
        <v>71.178039999999996</v>
      </c>
      <c r="BD27" s="43"/>
      <c r="BE27" s="43">
        <v>20.2</v>
      </c>
      <c r="BF27" s="43"/>
      <c r="BG27" s="43"/>
      <c r="BH27" s="43"/>
      <c r="BI27" s="43">
        <v>1.09284</v>
      </c>
      <c r="BJ27" s="43"/>
      <c r="BK27" s="43"/>
      <c r="BL27" s="43"/>
      <c r="BM27" s="43">
        <v>7.3470000000000004</v>
      </c>
      <c r="BN27" s="43">
        <v>47.110999999999997</v>
      </c>
      <c r="BO27" s="43">
        <v>2.02</v>
      </c>
      <c r="BP27" s="43"/>
      <c r="BQ27" s="43"/>
      <c r="BR27" s="43">
        <v>5.5915999999999997</v>
      </c>
      <c r="BS27" s="43">
        <v>127.56453</v>
      </c>
      <c r="BT27" s="43">
        <v>11.64066</v>
      </c>
      <c r="BU27" s="43"/>
      <c r="BV27" s="43"/>
      <c r="BW27" s="43">
        <v>4.0273599999999998</v>
      </c>
      <c r="BX27" s="43"/>
      <c r="BY27" s="43"/>
      <c r="BZ27" s="43">
        <v>79.046999999999997</v>
      </c>
      <c r="CA27" s="43">
        <v>24.64536</v>
      </c>
      <c r="CB27" s="43">
        <v>0.76270000000000004</v>
      </c>
      <c r="CC27" s="43">
        <v>0.62</v>
      </c>
      <c r="CD27" s="43">
        <v>22.657859999999999</v>
      </c>
      <c r="CE27" s="43">
        <v>468.88218999999998</v>
      </c>
      <c r="CF27" s="43">
        <v>11.0092</v>
      </c>
      <c r="CG27" s="43">
        <v>132.6823</v>
      </c>
      <c r="CH27" s="43">
        <v>16.062380000000001</v>
      </c>
      <c r="CI27" s="43"/>
      <c r="CJ27" s="43"/>
      <c r="CK27" s="43">
        <v>15.7262</v>
      </c>
      <c r="CL27" s="43">
        <v>4.6872999999999996</v>
      </c>
      <c r="CM27" s="43"/>
      <c r="CN27" s="43"/>
      <c r="CO27" s="43">
        <v>15.24302</v>
      </c>
      <c r="CP27" s="43">
        <v>277.45999999999998</v>
      </c>
      <c r="CQ27" s="43"/>
      <c r="CR27" s="43">
        <v>39.822000000000003</v>
      </c>
      <c r="CS27" s="43"/>
      <c r="CT27" s="43">
        <v>14.536</v>
      </c>
    </row>
    <row r="28" spans="1:98" ht="15.6" x14ac:dyDescent="0.3">
      <c r="A28" s="1"/>
      <c r="B28" s="42" t="s">
        <v>725</v>
      </c>
      <c r="C28" s="43"/>
      <c r="D28" s="43"/>
      <c r="E28" s="43">
        <v>34.372950000000003</v>
      </c>
      <c r="F28" s="43">
        <v>12.382999999999999</v>
      </c>
      <c r="G28" s="43"/>
      <c r="H28" s="43"/>
      <c r="I28" s="43"/>
      <c r="J28" s="43"/>
      <c r="K28" s="43">
        <v>19.745999999999999</v>
      </c>
      <c r="L28" s="43">
        <v>28.437899999999999</v>
      </c>
      <c r="M28" s="43">
        <v>11.2613</v>
      </c>
      <c r="N28" s="43">
        <v>12.95</v>
      </c>
      <c r="O28" s="43">
        <v>30.687999999999999</v>
      </c>
      <c r="P28" s="43"/>
      <c r="Q28" s="43"/>
      <c r="R28" s="43">
        <v>50.37</v>
      </c>
      <c r="S28" s="43"/>
      <c r="T28" s="43">
        <v>42.050600000000003</v>
      </c>
      <c r="U28" s="43"/>
      <c r="V28" s="43">
        <v>8.5</v>
      </c>
      <c r="W28" s="43"/>
      <c r="X28" s="43">
        <v>100.76843</v>
      </c>
      <c r="Y28" s="43"/>
      <c r="Z28" s="43">
        <v>9.74648</v>
      </c>
      <c r="AA28" s="43"/>
      <c r="AB28" s="43"/>
      <c r="AC28" s="43"/>
      <c r="AD28" s="43"/>
      <c r="AE28" s="43"/>
      <c r="AF28" s="43"/>
      <c r="AG28" s="43"/>
      <c r="AH28" s="43"/>
      <c r="AI28" s="43"/>
      <c r="AJ28" s="43">
        <v>4.0119499999999997</v>
      </c>
      <c r="AK28" s="43">
        <v>0</v>
      </c>
      <c r="AL28" s="43">
        <v>2.7797000000000001</v>
      </c>
      <c r="AM28" s="43">
        <v>0</v>
      </c>
      <c r="AN28" s="43">
        <v>123.00351000000001</v>
      </c>
      <c r="AO28" s="43">
        <v>28.523299999999999</v>
      </c>
      <c r="AP28" s="43">
        <v>0.57999999999999996</v>
      </c>
      <c r="AQ28" s="43">
        <v>120.02679999999999</v>
      </c>
      <c r="AR28" s="43"/>
      <c r="AS28" s="43">
        <v>36.320259999999998</v>
      </c>
      <c r="AT28" s="43">
        <v>31.116689999999998</v>
      </c>
      <c r="AU28" s="43"/>
      <c r="AV28" s="43">
        <v>192.48400000000001</v>
      </c>
      <c r="AW28" s="43">
        <v>37.498399999999997</v>
      </c>
      <c r="AX28" s="43"/>
      <c r="AY28" s="43">
        <v>0.34433000000000002</v>
      </c>
      <c r="AZ28" s="43"/>
      <c r="BA28" s="43">
        <v>2.1</v>
      </c>
      <c r="BB28" s="43"/>
      <c r="BC28" s="43">
        <v>70.512429999999995</v>
      </c>
      <c r="BD28" s="43"/>
      <c r="BE28" s="43">
        <v>20.2</v>
      </c>
      <c r="BF28" s="43"/>
      <c r="BG28" s="43"/>
      <c r="BH28" s="43"/>
      <c r="BI28" s="43">
        <v>1.09511</v>
      </c>
      <c r="BJ28" s="43"/>
      <c r="BK28" s="43"/>
      <c r="BL28" s="43"/>
      <c r="BM28" s="43">
        <v>7.3620000000000001</v>
      </c>
      <c r="BN28" s="43">
        <v>46.262</v>
      </c>
      <c r="BO28" s="43">
        <v>1.94</v>
      </c>
      <c r="BP28" s="43"/>
      <c r="BQ28" s="43"/>
      <c r="BR28" s="43">
        <v>5.6412000000000004</v>
      </c>
      <c r="BS28" s="43">
        <v>129.32925</v>
      </c>
      <c r="BT28" s="43">
        <v>12.434950000000001</v>
      </c>
      <c r="BU28" s="43"/>
      <c r="BV28" s="43"/>
      <c r="BW28" s="43">
        <v>3.7307000000000001</v>
      </c>
      <c r="BX28" s="43"/>
      <c r="BY28" s="43"/>
      <c r="BZ28" s="43">
        <v>47.848799999999997</v>
      </c>
      <c r="CA28" s="43">
        <v>24.667090000000002</v>
      </c>
      <c r="CB28" s="43">
        <v>1.0882000000000001</v>
      </c>
      <c r="CC28" s="43">
        <v>0.6</v>
      </c>
      <c r="CD28" s="43">
        <v>23.7789</v>
      </c>
      <c r="CE28" s="43">
        <v>469.27582000000001</v>
      </c>
      <c r="CF28" s="43">
        <v>11.1313</v>
      </c>
      <c r="CG28" s="43">
        <v>129.95679999999999</v>
      </c>
      <c r="CH28" s="43">
        <v>16.852989999999998</v>
      </c>
      <c r="CI28" s="43"/>
      <c r="CJ28" s="43"/>
      <c r="CK28" s="43">
        <v>15.705299999999999</v>
      </c>
      <c r="CL28" s="43">
        <v>4.7908299999999997</v>
      </c>
      <c r="CM28" s="43"/>
      <c r="CN28" s="43"/>
      <c r="CO28" s="43">
        <v>16.5062</v>
      </c>
      <c r="CP28" s="43">
        <v>274.64999999999998</v>
      </c>
      <c r="CQ28" s="43"/>
      <c r="CR28" s="43">
        <v>38.505000000000003</v>
      </c>
      <c r="CS28" s="43"/>
      <c r="CT28" s="43">
        <v>14.239000000000001</v>
      </c>
    </row>
    <row r="29" spans="1:98" ht="15.6" x14ac:dyDescent="0.3">
      <c r="A29" s="1"/>
      <c r="B29" s="42" t="s">
        <v>726</v>
      </c>
      <c r="C29" s="43"/>
      <c r="D29" s="43"/>
      <c r="E29" s="43">
        <v>33.4</v>
      </c>
      <c r="F29" s="43">
        <v>12.29</v>
      </c>
      <c r="G29" s="43"/>
      <c r="H29" s="43"/>
      <c r="I29" s="43"/>
      <c r="J29" s="43"/>
      <c r="K29" s="43">
        <v>19.841799999999999</v>
      </c>
      <c r="L29" s="43">
        <v>28.5519</v>
      </c>
      <c r="M29" s="43">
        <v>11.6343</v>
      </c>
      <c r="N29" s="43">
        <v>12.87</v>
      </c>
      <c r="O29" s="43">
        <v>29.553999999999998</v>
      </c>
      <c r="P29" s="43"/>
      <c r="Q29" s="43"/>
      <c r="R29" s="43">
        <v>50.49</v>
      </c>
      <c r="S29" s="43"/>
      <c r="T29" s="43">
        <v>41.400399999999998</v>
      </c>
      <c r="U29" s="43"/>
      <c r="V29" s="43">
        <v>8.5</v>
      </c>
      <c r="W29" s="43"/>
      <c r="X29" s="43">
        <v>89.055130000000005</v>
      </c>
      <c r="Y29" s="43"/>
      <c r="Z29" s="43">
        <v>9.4338999999999995</v>
      </c>
      <c r="AA29" s="43"/>
      <c r="AB29" s="43"/>
      <c r="AC29" s="43"/>
      <c r="AD29" s="43"/>
      <c r="AE29" s="43"/>
      <c r="AF29" s="43"/>
      <c r="AG29" s="43"/>
      <c r="AH29" s="43"/>
      <c r="AI29" s="43"/>
      <c r="AJ29" s="43">
        <v>4.3253700000000004</v>
      </c>
      <c r="AK29" s="43">
        <v>0</v>
      </c>
      <c r="AL29" s="43">
        <v>3.29</v>
      </c>
      <c r="AM29" s="43">
        <v>0</v>
      </c>
      <c r="AN29" s="43">
        <v>124.24421</v>
      </c>
      <c r="AO29" s="43">
        <v>28.870699999999999</v>
      </c>
      <c r="AP29" s="43">
        <v>1</v>
      </c>
      <c r="AQ29" s="43">
        <v>119.0791</v>
      </c>
      <c r="AR29" s="43"/>
      <c r="AS29" s="43">
        <v>36.277140000000003</v>
      </c>
      <c r="AT29" s="43">
        <v>30.60154</v>
      </c>
      <c r="AU29" s="43"/>
      <c r="AV29" s="43">
        <v>189.58879999999999</v>
      </c>
      <c r="AW29" s="43">
        <v>37.781100000000002</v>
      </c>
      <c r="AX29" s="43"/>
      <c r="AY29" s="43">
        <v>0.31219000000000002</v>
      </c>
      <c r="AZ29" s="43"/>
      <c r="BA29" s="43">
        <v>1.8</v>
      </c>
      <c r="BB29" s="43"/>
      <c r="BC29" s="43">
        <v>70.737009999999998</v>
      </c>
      <c r="BD29" s="43"/>
      <c r="BE29" s="43">
        <v>20.2</v>
      </c>
      <c r="BF29" s="43"/>
      <c r="BG29" s="43"/>
      <c r="BH29" s="43"/>
      <c r="BI29" s="43">
        <v>1.3511599999999999</v>
      </c>
      <c r="BJ29" s="43"/>
      <c r="BK29" s="43"/>
      <c r="BL29" s="43"/>
      <c r="BM29" s="43">
        <v>7.306</v>
      </c>
      <c r="BN29" s="43">
        <v>44.652999999999999</v>
      </c>
      <c r="BO29" s="43">
        <v>2.0299999999999998</v>
      </c>
      <c r="BP29" s="43"/>
      <c r="BQ29" s="43"/>
      <c r="BR29" s="43">
        <v>5.7308000000000003</v>
      </c>
      <c r="BS29" s="43">
        <v>130.65582000000001</v>
      </c>
      <c r="BT29" s="43">
        <v>12.04219</v>
      </c>
      <c r="BU29" s="43"/>
      <c r="BV29" s="43"/>
      <c r="BW29" s="43">
        <v>3.87202</v>
      </c>
      <c r="BX29" s="43"/>
      <c r="BY29" s="43"/>
      <c r="BZ29" s="43">
        <v>47.712499999999999</v>
      </c>
      <c r="CA29" s="43">
        <v>24.695239999999998</v>
      </c>
      <c r="CB29" s="43">
        <v>1.272</v>
      </c>
      <c r="CC29" s="43">
        <v>0.54</v>
      </c>
      <c r="CD29" s="43">
        <v>25.859729999999999</v>
      </c>
      <c r="CE29" s="43">
        <v>461.05698000000001</v>
      </c>
      <c r="CF29" s="43">
        <v>11.032999999999999</v>
      </c>
      <c r="CG29" s="43">
        <v>135.9717</v>
      </c>
      <c r="CH29" s="43">
        <v>17.04832</v>
      </c>
      <c r="CI29" s="43"/>
      <c r="CJ29" s="43"/>
      <c r="CK29" s="43">
        <v>15.8179</v>
      </c>
      <c r="CL29" s="43">
        <v>4.7033899999999997</v>
      </c>
      <c r="CM29" s="43"/>
      <c r="CN29" s="43"/>
      <c r="CO29" s="43">
        <v>16.387060000000002</v>
      </c>
      <c r="CP29" s="43">
        <v>276.42</v>
      </c>
      <c r="CQ29" s="43"/>
      <c r="CR29" s="43">
        <v>37.143999999999998</v>
      </c>
      <c r="CS29" s="43"/>
      <c r="CT29" s="43">
        <v>14.515000000000001</v>
      </c>
    </row>
    <row r="30" spans="1:98" ht="15.6" x14ac:dyDescent="0.3">
      <c r="A30" s="1"/>
      <c r="B30" s="42" t="s">
        <v>727</v>
      </c>
      <c r="C30" s="43"/>
      <c r="D30" s="43"/>
      <c r="E30" s="43">
        <v>33.267919999999997</v>
      </c>
      <c r="F30" s="43">
        <v>11.303000000000001</v>
      </c>
      <c r="G30" s="43"/>
      <c r="H30" s="43"/>
      <c r="I30" s="43"/>
      <c r="J30" s="43"/>
      <c r="K30" s="43">
        <v>19.255199999999999</v>
      </c>
      <c r="L30" s="43">
        <v>28.217199999999998</v>
      </c>
      <c r="M30" s="43">
        <v>11.5932</v>
      </c>
      <c r="N30" s="43">
        <v>12.81</v>
      </c>
      <c r="O30" s="43">
        <v>30.052</v>
      </c>
      <c r="P30" s="43"/>
      <c r="Q30" s="43"/>
      <c r="R30" s="43">
        <v>50.451999999999998</v>
      </c>
      <c r="S30" s="43"/>
      <c r="T30" s="43">
        <v>48.468200000000003</v>
      </c>
      <c r="U30" s="43"/>
      <c r="V30" s="43">
        <v>8.5</v>
      </c>
      <c r="W30" s="43"/>
      <c r="X30" s="43">
        <v>127.01125999999999</v>
      </c>
      <c r="Y30" s="43"/>
      <c r="Z30" s="43">
        <v>9.0730299999999993</v>
      </c>
      <c r="AA30" s="43"/>
      <c r="AB30" s="43"/>
      <c r="AC30" s="43"/>
      <c r="AD30" s="43"/>
      <c r="AE30" s="43"/>
      <c r="AF30" s="43"/>
      <c r="AG30" s="43"/>
      <c r="AH30" s="43"/>
      <c r="AI30" s="43"/>
      <c r="AJ30" s="43">
        <v>4.6141800000000002</v>
      </c>
      <c r="AK30" s="43">
        <v>0</v>
      </c>
      <c r="AL30" s="43">
        <v>3.5710000000000002</v>
      </c>
      <c r="AM30" s="43">
        <v>0</v>
      </c>
      <c r="AN30" s="43">
        <v>123.79533000000001</v>
      </c>
      <c r="AO30" s="43">
        <v>28.468900000000001</v>
      </c>
      <c r="AP30" s="43">
        <v>0.9</v>
      </c>
      <c r="AQ30" s="43">
        <v>137.40559999999999</v>
      </c>
      <c r="AR30" s="43"/>
      <c r="AS30" s="43">
        <v>36.822180000000003</v>
      </c>
      <c r="AT30" s="43">
        <v>31.209389999999999</v>
      </c>
      <c r="AU30" s="43"/>
      <c r="AV30" s="43">
        <v>188.16540000000001</v>
      </c>
      <c r="AW30" s="43">
        <v>37.552300000000002</v>
      </c>
      <c r="AX30" s="43"/>
      <c r="AY30" s="43">
        <v>0.31142999999999998</v>
      </c>
      <c r="AZ30" s="43"/>
      <c r="BA30" s="43">
        <v>1.8</v>
      </c>
      <c r="BB30" s="43"/>
      <c r="BC30" s="43">
        <v>70.432509999999994</v>
      </c>
      <c r="BD30" s="43"/>
      <c r="BE30" s="43">
        <v>20.2</v>
      </c>
      <c r="BF30" s="43"/>
      <c r="BG30" s="43"/>
      <c r="BH30" s="43"/>
      <c r="BI30" s="43">
        <v>1.5948599999999999</v>
      </c>
      <c r="BJ30" s="43"/>
      <c r="BK30" s="43"/>
      <c r="BL30" s="43"/>
      <c r="BM30" s="43">
        <v>7.2919999999999998</v>
      </c>
      <c r="BN30" s="43">
        <v>39.981999999999999</v>
      </c>
      <c r="BO30" s="43">
        <v>1.94</v>
      </c>
      <c r="BP30" s="43"/>
      <c r="BQ30" s="43"/>
      <c r="BR30" s="43">
        <v>5.7150999999999996</v>
      </c>
      <c r="BS30" s="43">
        <v>129.09696</v>
      </c>
      <c r="BT30" s="43">
        <v>12.32841</v>
      </c>
      <c r="BU30" s="43"/>
      <c r="BV30" s="43"/>
      <c r="BW30" s="43">
        <v>3.9659300000000002</v>
      </c>
      <c r="BX30" s="43"/>
      <c r="BY30" s="43"/>
      <c r="BZ30" s="43">
        <v>46.890799999999999</v>
      </c>
      <c r="CA30" s="43">
        <v>24.69557</v>
      </c>
      <c r="CB30" s="43">
        <v>1.3481000000000001</v>
      </c>
      <c r="CC30" s="43">
        <v>0.6</v>
      </c>
      <c r="CD30" s="43">
        <v>25.430810000000001</v>
      </c>
      <c r="CE30" s="43">
        <v>462.00734999999997</v>
      </c>
      <c r="CF30" s="43">
        <v>11.051299999999999</v>
      </c>
      <c r="CG30" s="43">
        <v>139.52809999999999</v>
      </c>
      <c r="CH30" s="43">
        <v>16.520949999999999</v>
      </c>
      <c r="CI30" s="43"/>
      <c r="CJ30" s="43"/>
      <c r="CK30" s="43">
        <v>16.453099999999999</v>
      </c>
      <c r="CL30" s="43">
        <v>4.8815099999999996</v>
      </c>
      <c r="CM30" s="43"/>
      <c r="CN30" s="43"/>
      <c r="CO30" s="43">
        <v>16.203900000000001</v>
      </c>
      <c r="CP30" s="43">
        <v>275.97000000000003</v>
      </c>
      <c r="CQ30" s="43"/>
      <c r="CR30" s="43">
        <v>38.762</v>
      </c>
      <c r="CS30" s="43"/>
      <c r="CT30" s="43">
        <v>13.217000000000001</v>
      </c>
    </row>
    <row r="31" spans="1:98" ht="15.6" x14ac:dyDescent="0.3">
      <c r="A31" s="1"/>
      <c r="B31" s="42" t="s">
        <v>728</v>
      </c>
      <c r="C31" s="43"/>
      <c r="D31" s="43"/>
      <c r="E31" s="43">
        <v>34.170830000000002</v>
      </c>
      <c r="F31" s="43">
        <v>11.398</v>
      </c>
      <c r="G31" s="43"/>
      <c r="H31" s="43"/>
      <c r="I31" s="43"/>
      <c r="J31" s="43"/>
      <c r="K31" s="43">
        <v>19.326699999999999</v>
      </c>
      <c r="L31" s="43">
        <v>28.174399999999999</v>
      </c>
      <c r="M31" s="43">
        <v>12.3033</v>
      </c>
      <c r="N31" s="43">
        <v>12.98</v>
      </c>
      <c r="O31" s="43">
        <v>30.44</v>
      </c>
      <c r="P31" s="43"/>
      <c r="Q31" s="43"/>
      <c r="R31" s="43">
        <v>50.743000000000002</v>
      </c>
      <c r="S31" s="43"/>
      <c r="T31" s="43">
        <v>42.950400000000002</v>
      </c>
      <c r="U31" s="43"/>
      <c r="V31" s="43">
        <v>8.6</v>
      </c>
      <c r="W31" s="43"/>
      <c r="X31" s="43">
        <v>85.091480000000004</v>
      </c>
      <c r="Y31" s="43"/>
      <c r="Z31" s="43">
        <v>9.3668800000000001</v>
      </c>
      <c r="AA31" s="43"/>
      <c r="AB31" s="43"/>
      <c r="AC31" s="43"/>
      <c r="AD31" s="43"/>
      <c r="AE31" s="43"/>
      <c r="AF31" s="43"/>
      <c r="AG31" s="43"/>
      <c r="AH31" s="43"/>
      <c r="AI31" s="43"/>
      <c r="AJ31" s="43">
        <v>4.59483</v>
      </c>
      <c r="AK31" s="43">
        <v>0</v>
      </c>
      <c r="AL31" s="43">
        <v>3.7713000000000001</v>
      </c>
      <c r="AM31" s="43">
        <v>0</v>
      </c>
      <c r="AN31" s="43">
        <v>124.23497</v>
      </c>
      <c r="AO31" s="43">
        <v>29.5901</v>
      </c>
      <c r="AP31" s="43">
        <v>0.73</v>
      </c>
      <c r="AQ31" s="43">
        <v>150.60900000000001</v>
      </c>
      <c r="AR31" s="43"/>
      <c r="AS31" s="43">
        <v>36.880240000000001</v>
      </c>
      <c r="AT31" s="43">
        <v>32.182540000000003</v>
      </c>
      <c r="AU31" s="43"/>
      <c r="AV31" s="43">
        <v>188.75899999999999</v>
      </c>
      <c r="AW31" s="43">
        <v>36.634500000000003</v>
      </c>
      <c r="AX31" s="43"/>
      <c r="AY31" s="43">
        <v>0.32880999999999999</v>
      </c>
      <c r="AZ31" s="43"/>
      <c r="BA31" s="43">
        <v>1.7</v>
      </c>
      <c r="BB31" s="43"/>
      <c r="BC31" s="43">
        <v>71.035820000000001</v>
      </c>
      <c r="BD31" s="43"/>
      <c r="BE31" s="43">
        <v>20.2</v>
      </c>
      <c r="BF31" s="43"/>
      <c r="BG31" s="43"/>
      <c r="BH31" s="43"/>
      <c r="BI31" s="43">
        <v>1.36972</v>
      </c>
      <c r="BJ31" s="43"/>
      <c r="BK31" s="43"/>
      <c r="BL31" s="43"/>
      <c r="BM31" s="43">
        <v>7.4260000000000002</v>
      </c>
      <c r="BN31" s="43">
        <v>38.594000000000001</v>
      </c>
      <c r="BO31" s="43">
        <v>2.21</v>
      </c>
      <c r="BP31" s="43"/>
      <c r="BQ31" s="43"/>
      <c r="BR31" s="43">
        <v>5.6811999999999996</v>
      </c>
      <c r="BS31" s="43">
        <v>130.27838</v>
      </c>
      <c r="BT31" s="43">
        <v>11.91957</v>
      </c>
      <c r="BU31" s="43"/>
      <c r="BV31" s="43"/>
      <c r="BW31" s="43">
        <v>3.9659300000000002</v>
      </c>
      <c r="BX31" s="43"/>
      <c r="BY31" s="43"/>
      <c r="BZ31" s="43">
        <v>46.788899999999998</v>
      </c>
      <c r="CA31" s="43">
        <v>24.72241</v>
      </c>
      <c r="CB31" s="43">
        <v>1.3573999999999999</v>
      </c>
      <c r="CC31" s="43">
        <v>0.63</v>
      </c>
      <c r="CD31" s="43">
        <v>24.6706</v>
      </c>
      <c r="CE31" s="43">
        <v>458.57934999999998</v>
      </c>
      <c r="CF31" s="43">
        <v>10.851000000000001</v>
      </c>
      <c r="CG31" s="43">
        <v>141.23990000000001</v>
      </c>
      <c r="CH31" s="43">
        <v>17.463740000000001</v>
      </c>
      <c r="CI31" s="43"/>
      <c r="CJ31" s="43"/>
      <c r="CK31" s="43">
        <v>15.9085</v>
      </c>
      <c r="CL31" s="43">
        <v>4.6461499999999996</v>
      </c>
      <c r="CM31" s="43"/>
      <c r="CN31" s="43"/>
      <c r="CO31" s="43">
        <v>16.543340000000001</v>
      </c>
      <c r="CP31" s="43">
        <v>274.02</v>
      </c>
      <c r="CQ31" s="43"/>
      <c r="CR31" s="43">
        <v>38.067</v>
      </c>
      <c r="CS31" s="43"/>
      <c r="CT31" s="43">
        <v>8.093</v>
      </c>
    </row>
    <row r="32" spans="1:98" ht="15.6" x14ac:dyDescent="0.3">
      <c r="A32" s="1"/>
      <c r="B32" s="42" t="s">
        <v>729</v>
      </c>
      <c r="C32" s="43"/>
      <c r="D32" s="43"/>
      <c r="E32" s="43">
        <v>34.426200000000001</v>
      </c>
      <c r="F32" s="43">
        <v>10.836</v>
      </c>
      <c r="G32" s="43"/>
      <c r="H32" s="43"/>
      <c r="I32" s="43"/>
      <c r="J32" s="43"/>
      <c r="K32" s="43">
        <v>19.4895</v>
      </c>
      <c r="L32" s="43">
        <v>26.819800000000001</v>
      </c>
      <c r="M32" s="43">
        <v>13.0031</v>
      </c>
      <c r="N32" s="43">
        <v>12.84</v>
      </c>
      <c r="O32" s="43">
        <v>30.77</v>
      </c>
      <c r="P32" s="43"/>
      <c r="Q32" s="43"/>
      <c r="R32" s="43">
        <v>50.701999999999998</v>
      </c>
      <c r="S32" s="43"/>
      <c r="T32" s="43">
        <v>42.254100000000001</v>
      </c>
      <c r="U32" s="43"/>
      <c r="V32" s="43">
        <v>8.5</v>
      </c>
      <c r="W32" s="43"/>
      <c r="X32" s="43">
        <v>122.65523</v>
      </c>
      <c r="Y32" s="43"/>
      <c r="Z32" s="43">
        <v>9.2367799999999995</v>
      </c>
      <c r="AA32" s="43"/>
      <c r="AB32" s="43"/>
      <c r="AC32" s="43"/>
      <c r="AD32" s="43"/>
      <c r="AE32" s="43"/>
      <c r="AF32" s="43"/>
      <c r="AG32" s="43"/>
      <c r="AH32" s="43"/>
      <c r="AI32" s="43"/>
      <c r="AJ32" s="43">
        <v>4.63246</v>
      </c>
      <c r="AK32" s="43">
        <v>0</v>
      </c>
      <c r="AL32" s="43">
        <v>3.8151000000000002</v>
      </c>
      <c r="AM32" s="43">
        <v>0</v>
      </c>
      <c r="AN32" s="43">
        <v>122.22866999999999</v>
      </c>
      <c r="AO32" s="43">
        <v>29.416</v>
      </c>
      <c r="AP32" s="43">
        <v>0.78</v>
      </c>
      <c r="AQ32" s="43">
        <v>151.91569999999999</v>
      </c>
      <c r="AR32" s="43"/>
      <c r="AS32" s="43">
        <v>37.161589999999997</v>
      </c>
      <c r="AT32" s="43">
        <v>33.165059999999997</v>
      </c>
      <c r="AU32" s="43"/>
      <c r="AV32" s="43">
        <v>190.2859</v>
      </c>
      <c r="AW32" s="43">
        <v>36.173400000000001</v>
      </c>
      <c r="AX32" s="43"/>
      <c r="AY32" s="43">
        <v>0.35127000000000003</v>
      </c>
      <c r="AZ32" s="43"/>
      <c r="BA32" s="43">
        <v>1.7</v>
      </c>
      <c r="BB32" s="43"/>
      <c r="BC32" s="43">
        <v>71.269589999999994</v>
      </c>
      <c r="BD32" s="43"/>
      <c r="BE32" s="43">
        <v>20.2</v>
      </c>
      <c r="BF32" s="43"/>
      <c r="BG32" s="43"/>
      <c r="BH32" s="43"/>
      <c r="BI32" s="43">
        <v>1.79342</v>
      </c>
      <c r="BJ32" s="43"/>
      <c r="BK32" s="43"/>
      <c r="BL32" s="43"/>
      <c r="BM32" s="43">
        <v>7.4009999999999998</v>
      </c>
      <c r="BN32" s="43">
        <v>42.857999999999997</v>
      </c>
      <c r="BO32" s="43">
        <v>2.2599999999999998</v>
      </c>
      <c r="BP32" s="43"/>
      <c r="BQ32" s="43"/>
      <c r="BR32" s="43">
        <v>5.4524999999999997</v>
      </c>
      <c r="BS32" s="43">
        <v>127.45765</v>
      </c>
      <c r="BT32" s="43">
        <v>11.264239999999999</v>
      </c>
      <c r="BU32" s="43"/>
      <c r="BV32" s="43"/>
      <c r="BW32" s="43">
        <v>3.87202</v>
      </c>
      <c r="BX32" s="43"/>
      <c r="BY32" s="43"/>
      <c r="BZ32" s="43">
        <v>46.966799999999999</v>
      </c>
      <c r="CA32" s="43">
        <v>24.719460000000002</v>
      </c>
      <c r="CB32" s="43">
        <v>1.3412999999999999</v>
      </c>
      <c r="CC32" s="43">
        <v>0.63</v>
      </c>
      <c r="CD32" s="43">
        <v>23.648119999999999</v>
      </c>
      <c r="CE32" s="43">
        <v>462.21602000000001</v>
      </c>
      <c r="CF32" s="43">
        <v>10.748900000000001</v>
      </c>
      <c r="CG32" s="43">
        <v>149.1198</v>
      </c>
      <c r="CH32" s="43">
        <v>17.397739999999999</v>
      </c>
      <c r="CI32" s="43"/>
      <c r="CJ32" s="43"/>
      <c r="CK32" s="43">
        <v>15.127800000000001</v>
      </c>
      <c r="CL32" s="43">
        <v>4.5386800000000003</v>
      </c>
      <c r="CM32" s="43"/>
      <c r="CN32" s="43"/>
      <c r="CO32" s="43">
        <v>16.147169999999999</v>
      </c>
      <c r="CP32" s="43">
        <v>273.73</v>
      </c>
      <c r="CQ32" s="43"/>
      <c r="CR32" s="43">
        <v>35.325000000000003</v>
      </c>
      <c r="CS32" s="43"/>
      <c r="CT32" s="43">
        <v>7.95</v>
      </c>
    </row>
    <row r="33" spans="1:98" ht="15.6" x14ac:dyDescent="0.3">
      <c r="A33" s="1"/>
      <c r="B33" s="42" t="s">
        <v>730</v>
      </c>
      <c r="C33" s="43"/>
      <c r="D33" s="43"/>
      <c r="E33" s="43">
        <v>34.219529999999999</v>
      </c>
      <c r="F33" s="43">
        <v>10.843999999999999</v>
      </c>
      <c r="G33" s="43"/>
      <c r="H33" s="43"/>
      <c r="I33" s="43"/>
      <c r="J33" s="43"/>
      <c r="K33" s="43">
        <v>18.839400000000001</v>
      </c>
      <c r="L33" s="43">
        <v>27.103400000000001</v>
      </c>
      <c r="M33" s="43">
        <v>13.597200000000001</v>
      </c>
      <c r="N33" s="43">
        <v>12.84</v>
      </c>
      <c r="O33" s="43">
        <v>30.67</v>
      </c>
      <c r="P33" s="43"/>
      <c r="Q33" s="43"/>
      <c r="R33" s="43">
        <v>50.820999999999998</v>
      </c>
      <c r="S33" s="43"/>
      <c r="T33" s="43">
        <v>35.262599999999999</v>
      </c>
      <c r="U33" s="43"/>
      <c r="V33" s="43">
        <v>8.4</v>
      </c>
      <c r="W33" s="43"/>
      <c r="X33" s="43">
        <v>152.35172</v>
      </c>
      <c r="Y33" s="43"/>
      <c r="Z33" s="43">
        <v>9.5579800000000006</v>
      </c>
      <c r="AA33" s="43"/>
      <c r="AB33" s="43"/>
      <c r="AC33" s="43"/>
      <c r="AD33" s="43"/>
      <c r="AE33" s="43"/>
      <c r="AF33" s="43"/>
      <c r="AG33" s="43"/>
      <c r="AH33" s="43"/>
      <c r="AI33" s="43"/>
      <c r="AJ33" s="43">
        <v>4.6611399999999996</v>
      </c>
      <c r="AK33" s="43">
        <v>0</v>
      </c>
      <c r="AL33" s="43">
        <v>3.8245</v>
      </c>
      <c r="AM33" s="43">
        <v>0</v>
      </c>
      <c r="AN33" s="43">
        <v>122.34165</v>
      </c>
      <c r="AO33" s="43">
        <v>27.530999999999999</v>
      </c>
      <c r="AP33" s="43">
        <v>0.64</v>
      </c>
      <c r="AQ33" s="43">
        <v>153.13319999999999</v>
      </c>
      <c r="AR33" s="43"/>
      <c r="AS33" s="43">
        <v>36.570189999999997</v>
      </c>
      <c r="AT33" s="43">
        <v>33.655149999999999</v>
      </c>
      <c r="AU33" s="43"/>
      <c r="AV33" s="43">
        <v>188.74889999999999</v>
      </c>
      <c r="AW33" s="43">
        <v>36.01</v>
      </c>
      <c r="AX33" s="43"/>
      <c r="AY33" s="43">
        <v>0.30703000000000003</v>
      </c>
      <c r="AZ33" s="43"/>
      <c r="BA33" s="43">
        <v>2.4</v>
      </c>
      <c r="BB33" s="43"/>
      <c r="BC33" s="43">
        <v>72.03801</v>
      </c>
      <c r="BD33" s="43"/>
      <c r="BE33" s="43">
        <v>20.2</v>
      </c>
      <c r="BF33" s="43"/>
      <c r="BG33" s="43"/>
      <c r="BH33" s="43"/>
      <c r="BI33" s="43">
        <v>2.0891999999999999</v>
      </c>
      <c r="BJ33" s="43"/>
      <c r="BK33" s="43"/>
      <c r="BL33" s="43"/>
      <c r="BM33" s="43">
        <v>7.2770000000000001</v>
      </c>
      <c r="BN33" s="43">
        <v>46.124000000000002</v>
      </c>
      <c r="BO33" s="43">
        <v>2.29</v>
      </c>
      <c r="BP33" s="43"/>
      <c r="BQ33" s="43"/>
      <c r="BR33" s="43">
        <v>5.5804999999999998</v>
      </c>
      <c r="BS33" s="43">
        <v>129.09748999999999</v>
      </c>
      <c r="BT33" s="43">
        <v>11.702199999999999</v>
      </c>
      <c r="BU33" s="43"/>
      <c r="BV33" s="43"/>
      <c r="BW33" s="43">
        <v>4.0072999999999999</v>
      </c>
      <c r="BX33" s="43"/>
      <c r="BY33" s="43"/>
      <c r="BZ33" s="43">
        <v>46.668599999999998</v>
      </c>
      <c r="CA33" s="43">
        <v>24.72289</v>
      </c>
      <c r="CB33" s="43">
        <v>1.3121</v>
      </c>
      <c r="CC33" s="43">
        <v>0.62</v>
      </c>
      <c r="CD33" s="43">
        <v>22.732150000000001</v>
      </c>
      <c r="CE33" s="43">
        <v>454.78341</v>
      </c>
      <c r="CF33" s="43">
        <v>10.7034</v>
      </c>
      <c r="CG33" s="43">
        <v>128.84039999999999</v>
      </c>
      <c r="CH33" s="43">
        <v>17.314779999999999</v>
      </c>
      <c r="CI33" s="43"/>
      <c r="CJ33" s="43"/>
      <c r="CK33" s="43">
        <v>14.729900000000001</v>
      </c>
      <c r="CL33" s="43">
        <v>4.6456999999999997</v>
      </c>
      <c r="CM33" s="43"/>
      <c r="CN33" s="43"/>
      <c r="CO33" s="43">
        <v>15.65767</v>
      </c>
      <c r="CP33" s="43">
        <v>272.23</v>
      </c>
      <c r="CQ33" s="43"/>
      <c r="CR33" s="43">
        <v>35.683</v>
      </c>
      <c r="CS33" s="43"/>
      <c r="CT33" s="43">
        <v>7.8109999999999999</v>
      </c>
    </row>
    <row r="34" spans="1:98" ht="15.6" x14ac:dyDescent="0.3">
      <c r="A34" s="1"/>
      <c r="B34" s="42" t="s">
        <v>731</v>
      </c>
      <c r="C34" s="43"/>
      <c r="D34" s="43"/>
      <c r="E34" s="43">
        <v>34.09599</v>
      </c>
      <c r="F34" s="43">
        <v>11.792</v>
      </c>
      <c r="G34" s="43"/>
      <c r="H34" s="43"/>
      <c r="I34" s="43"/>
      <c r="J34" s="43"/>
      <c r="K34" s="43">
        <v>19.0534</v>
      </c>
      <c r="L34" s="43">
        <v>27.260999999999999</v>
      </c>
      <c r="M34" s="43">
        <v>13.517300000000001</v>
      </c>
      <c r="N34" s="43">
        <v>12.77</v>
      </c>
      <c r="O34" s="43">
        <v>29.986000000000001</v>
      </c>
      <c r="P34" s="43"/>
      <c r="Q34" s="43"/>
      <c r="R34" s="43">
        <v>50.604999999999997</v>
      </c>
      <c r="S34" s="43"/>
      <c r="T34" s="43">
        <v>52.607999999999997</v>
      </c>
      <c r="U34" s="43"/>
      <c r="V34" s="43">
        <v>8.5</v>
      </c>
      <c r="W34" s="43"/>
      <c r="X34" s="43">
        <v>120.53488</v>
      </c>
      <c r="Y34" s="43"/>
      <c r="Z34" s="43">
        <v>9.7756299999999996</v>
      </c>
      <c r="AA34" s="43"/>
      <c r="AB34" s="43"/>
      <c r="AC34" s="43"/>
      <c r="AD34" s="43"/>
      <c r="AE34" s="43"/>
      <c r="AF34" s="43"/>
      <c r="AG34" s="43"/>
      <c r="AH34" s="43"/>
      <c r="AI34" s="43"/>
      <c r="AJ34" s="43">
        <v>5.46631</v>
      </c>
      <c r="AK34" s="43">
        <v>0</v>
      </c>
      <c r="AL34" s="43">
        <v>3.8557999999999999</v>
      </c>
      <c r="AM34" s="43">
        <v>0</v>
      </c>
      <c r="AN34" s="43">
        <v>122.76249</v>
      </c>
      <c r="AO34" s="43">
        <v>28.170200000000001</v>
      </c>
      <c r="AP34" s="43">
        <v>0.45</v>
      </c>
      <c r="AQ34" s="43">
        <v>154.9469</v>
      </c>
      <c r="AR34" s="43"/>
      <c r="AS34" s="43">
        <v>36.086689999999997</v>
      </c>
      <c r="AT34" s="43">
        <v>33.644680000000001</v>
      </c>
      <c r="AU34" s="43"/>
      <c r="AV34" s="43">
        <v>188.57339999999999</v>
      </c>
      <c r="AW34" s="43">
        <v>36.378999999999998</v>
      </c>
      <c r="AX34" s="43"/>
      <c r="AY34" s="43">
        <v>0.30001</v>
      </c>
      <c r="AZ34" s="43"/>
      <c r="BA34" s="43">
        <v>2.4</v>
      </c>
      <c r="BB34" s="43"/>
      <c r="BC34" s="43">
        <v>72.425690000000003</v>
      </c>
      <c r="BD34" s="43"/>
      <c r="BE34" s="43">
        <v>20.2</v>
      </c>
      <c r="BF34" s="43"/>
      <c r="BG34" s="43"/>
      <c r="BH34" s="43"/>
      <c r="BI34" s="43">
        <v>1.9367799999999999</v>
      </c>
      <c r="BJ34" s="43"/>
      <c r="BK34" s="43"/>
      <c r="BL34" s="43"/>
      <c r="BM34" s="43">
        <v>7.2549999999999999</v>
      </c>
      <c r="BN34" s="43">
        <v>48.203000000000003</v>
      </c>
      <c r="BO34" s="43">
        <v>2.2400000000000002</v>
      </c>
      <c r="BP34" s="43"/>
      <c r="BQ34" s="43"/>
      <c r="BR34" s="43">
        <v>5.7785000000000002</v>
      </c>
      <c r="BS34" s="43">
        <v>126.54804</v>
      </c>
      <c r="BT34" s="43">
        <v>10.90518</v>
      </c>
      <c r="BU34" s="43"/>
      <c r="BV34" s="43"/>
      <c r="BW34" s="43">
        <v>3.7307000000000001</v>
      </c>
      <c r="BX34" s="43"/>
      <c r="BY34" s="43"/>
      <c r="BZ34" s="43">
        <v>43.421599999999998</v>
      </c>
      <c r="CA34" s="43">
        <v>24.727959999999999</v>
      </c>
      <c r="CB34" s="43">
        <v>1.3249</v>
      </c>
      <c r="CC34" s="43">
        <v>0.64</v>
      </c>
      <c r="CD34" s="43">
        <v>23.83135</v>
      </c>
      <c r="CE34" s="43">
        <v>434.04342000000003</v>
      </c>
      <c r="CF34" s="43">
        <v>10.689299999999999</v>
      </c>
      <c r="CG34" s="43">
        <v>143.74090000000001</v>
      </c>
      <c r="CH34" s="43">
        <v>17.29515</v>
      </c>
      <c r="CI34" s="43"/>
      <c r="CJ34" s="43"/>
      <c r="CK34" s="43">
        <v>14.7501</v>
      </c>
      <c r="CL34" s="43">
        <v>5.0841599999999998</v>
      </c>
      <c r="CM34" s="43"/>
      <c r="CN34" s="43"/>
      <c r="CO34" s="43">
        <v>15.97228</v>
      </c>
      <c r="CP34" s="43">
        <v>264.95</v>
      </c>
      <c r="CQ34" s="43"/>
      <c r="CR34" s="43">
        <v>38.935000000000002</v>
      </c>
      <c r="CS34" s="43"/>
      <c r="CT34" s="43">
        <v>8.0920000000000005</v>
      </c>
    </row>
    <row r="35" spans="1:98" ht="15.6" x14ac:dyDescent="0.3">
      <c r="A35" s="1"/>
      <c r="B35" s="42" t="s">
        <v>732</v>
      </c>
      <c r="C35" s="43"/>
      <c r="D35" s="43"/>
      <c r="E35" s="43">
        <v>34.469369999999998</v>
      </c>
      <c r="F35" s="43">
        <v>12.798999999999999</v>
      </c>
      <c r="G35" s="43"/>
      <c r="H35" s="43"/>
      <c r="I35" s="43"/>
      <c r="J35" s="43"/>
      <c r="K35" s="43">
        <v>19.549299999999999</v>
      </c>
      <c r="L35" s="43">
        <v>27.434100000000001</v>
      </c>
      <c r="M35" s="43">
        <v>13.503</v>
      </c>
      <c r="N35" s="43">
        <v>12.53</v>
      </c>
      <c r="O35" s="43">
        <v>30.614000000000001</v>
      </c>
      <c r="P35" s="43"/>
      <c r="Q35" s="43"/>
      <c r="R35" s="43">
        <v>50.804000000000002</v>
      </c>
      <c r="S35" s="43"/>
      <c r="T35" s="43">
        <v>46.948399999999999</v>
      </c>
      <c r="U35" s="43"/>
      <c r="V35" s="43">
        <v>8.6999999999999993</v>
      </c>
      <c r="W35" s="43"/>
      <c r="X35" s="43">
        <v>132.01219</v>
      </c>
      <c r="Y35" s="43"/>
      <c r="Z35" s="43">
        <v>9.7518700000000003</v>
      </c>
      <c r="AA35" s="43"/>
      <c r="AB35" s="43"/>
      <c r="AC35" s="43"/>
      <c r="AD35" s="43"/>
      <c r="AE35" s="43"/>
      <c r="AF35" s="43"/>
      <c r="AG35" s="43"/>
      <c r="AH35" s="43"/>
      <c r="AI35" s="43"/>
      <c r="AJ35" s="43">
        <v>5.7646800000000002</v>
      </c>
      <c r="AK35" s="43">
        <v>0</v>
      </c>
      <c r="AL35" s="43">
        <v>3.8847999999999998</v>
      </c>
      <c r="AM35" s="43">
        <v>0</v>
      </c>
      <c r="AN35" s="43">
        <v>119.88688999999999</v>
      </c>
      <c r="AO35" s="43">
        <v>28.108499999999999</v>
      </c>
      <c r="AP35" s="43">
        <v>0.73</v>
      </c>
      <c r="AQ35" s="43">
        <v>158.5941</v>
      </c>
      <c r="AR35" s="43"/>
      <c r="AS35" s="43">
        <v>36.379109999999997</v>
      </c>
      <c r="AT35" s="43">
        <v>33.3339</v>
      </c>
      <c r="AU35" s="43"/>
      <c r="AV35" s="43">
        <v>188.77539999999999</v>
      </c>
      <c r="AW35" s="43">
        <v>36.763500000000001</v>
      </c>
      <c r="AX35" s="43"/>
      <c r="AY35" s="43">
        <v>0.28745999999999999</v>
      </c>
      <c r="AZ35" s="43"/>
      <c r="BA35" s="43">
        <v>1.7</v>
      </c>
      <c r="BB35" s="43"/>
      <c r="BC35" s="43">
        <v>73.215090000000004</v>
      </c>
      <c r="BD35" s="43"/>
      <c r="BE35" s="43">
        <v>20.2</v>
      </c>
      <c r="BF35" s="43"/>
      <c r="BG35" s="43"/>
      <c r="BH35" s="43"/>
      <c r="BI35" s="43">
        <v>2.2948499999999998</v>
      </c>
      <c r="BJ35" s="43"/>
      <c r="BK35" s="43"/>
      <c r="BL35" s="43"/>
      <c r="BM35" s="43">
        <v>7.3230000000000004</v>
      </c>
      <c r="BN35" s="43">
        <v>50.328000000000003</v>
      </c>
      <c r="BO35" s="43">
        <v>2.31</v>
      </c>
      <c r="BP35" s="43"/>
      <c r="BQ35" s="43"/>
      <c r="BR35" s="43">
        <v>5.4577</v>
      </c>
      <c r="BS35" s="43">
        <v>127.65461000000001</v>
      </c>
      <c r="BT35" s="43">
        <v>9.6240500000000004</v>
      </c>
      <c r="BU35" s="43"/>
      <c r="BV35" s="43"/>
      <c r="BW35" s="43">
        <v>3.87202</v>
      </c>
      <c r="BX35" s="43"/>
      <c r="BY35" s="43"/>
      <c r="BZ35" s="43">
        <v>44.948399999999999</v>
      </c>
      <c r="CA35" s="43">
        <v>24.737020000000001</v>
      </c>
      <c r="CB35" s="43">
        <v>1.3419000000000001</v>
      </c>
      <c r="CC35" s="43">
        <v>0.62</v>
      </c>
      <c r="CD35" s="43">
        <v>23.20909</v>
      </c>
      <c r="CE35" s="43">
        <v>410.19304</v>
      </c>
      <c r="CF35" s="43">
        <v>10.755000000000001</v>
      </c>
      <c r="CG35" s="43">
        <v>153.5992</v>
      </c>
      <c r="CH35" s="43">
        <v>17.371089999999999</v>
      </c>
      <c r="CI35" s="43"/>
      <c r="CJ35" s="43"/>
      <c r="CK35" s="43">
        <v>16.183900000000001</v>
      </c>
      <c r="CL35" s="43">
        <v>4.9375999999999998</v>
      </c>
      <c r="CM35" s="43"/>
      <c r="CN35" s="43"/>
      <c r="CO35" s="43">
        <v>16.29129</v>
      </c>
      <c r="CP35" s="43">
        <v>278.52</v>
      </c>
      <c r="CQ35" s="43"/>
      <c r="CR35" s="43">
        <v>39.71</v>
      </c>
      <c r="CS35" s="43"/>
      <c r="CT35" s="43">
        <v>8.2629999999999999</v>
      </c>
    </row>
    <row r="36" spans="1:98" ht="15.6" x14ac:dyDescent="0.3">
      <c r="A36" s="1"/>
      <c r="B36" s="42" t="s">
        <v>733</v>
      </c>
      <c r="C36" s="43"/>
      <c r="D36" s="43"/>
      <c r="E36" s="43">
        <v>34.5959</v>
      </c>
      <c r="F36" s="43">
        <v>12.493</v>
      </c>
      <c r="G36" s="43"/>
      <c r="H36" s="43"/>
      <c r="I36" s="43"/>
      <c r="J36" s="43"/>
      <c r="K36" s="43">
        <v>19.3673</v>
      </c>
      <c r="L36" s="43">
        <v>27.4817</v>
      </c>
      <c r="M36" s="43">
        <v>13.905099999999999</v>
      </c>
      <c r="N36" s="43">
        <v>12.39</v>
      </c>
      <c r="O36" s="43">
        <v>30.228000000000002</v>
      </c>
      <c r="P36" s="43"/>
      <c r="Q36" s="43"/>
      <c r="R36" s="43">
        <v>50.658000000000001</v>
      </c>
      <c r="S36" s="43"/>
      <c r="T36" s="43">
        <v>55.6584</v>
      </c>
      <c r="U36" s="43"/>
      <c r="V36" s="43">
        <v>8.3000000000000007</v>
      </c>
      <c r="W36" s="43"/>
      <c r="X36" s="43">
        <v>107.11408</v>
      </c>
      <c r="Y36" s="43"/>
      <c r="Z36" s="43">
        <v>9.3414099999999998</v>
      </c>
      <c r="AA36" s="43"/>
      <c r="AB36" s="43"/>
      <c r="AC36" s="43"/>
      <c r="AD36" s="43"/>
      <c r="AE36" s="43"/>
      <c r="AF36" s="43"/>
      <c r="AG36" s="43"/>
      <c r="AH36" s="43"/>
      <c r="AI36" s="43"/>
      <c r="AJ36" s="43">
        <v>5.7564599999999997</v>
      </c>
      <c r="AK36" s="43">
        <v>0</v>
      </c>
      <c r="AL36" s="43">
        <v>3.8961999999999999</v>
      </c>
      <c r="AM36" s="43">
        <v>0</v>
      </c>
      <c r="AN36" s="43">
        <v>119.31174</v>
      </c>
      <c r="AO36" s="43">
        <v>28.807099999999998</v>
      </c>
      <c r="AP36" s="43">
        <v>0.86</v>
      </c>
      <c r="AQ36" s="43">
        <v>158.85300000000001</v>
      </c>
      <c r="AR36" s="43"/>
      <c r="AS36" s="43">
        <v>36.873860000000001</v>
      </c>
      <c r="AT36" s="43">
        <v>33.808439999999997</v>
      </c>
      <c r="AU36" s="43"/>
      <c r="AV36" s="43">
        <v>186.3518</v>
      </c>
      <c r="AW36" s="43">
        <v>35.165300000000002</v>
      </c>
      <c r="AX36" s="43"/>
      <c r="AY36" s="43">
        <v>0.30308000000000002</v>
      </c>
      <c r="AZ36" s="43"/>
      <c r="BA36" s="43">
        <v>1.7</v>
      </c>
      <c r="BB36" s="43"/>
      <c r="BC36" s="43">
        <v>73.327250000000006</v>
      </c>
      <c r="BD36" s="43"/>
      <c r="BE36" s="43">
        <v>20.2</v>
      </c>
      <c r="BF36" s="43"/>
      <c r="BG36" s="43"/>
      <c r="BH36" s="43"/>
      <c r="BI36" s="43">
        <v>2.4045800000000002</v>
      </c>
      <c r="BJ36" s="43"/>
      <c r="BK36" s="43"/>
      <c r="BL36" s="43"/>
      <c r="BM36" s="43">
        <v>7.5019999999999998</v>
      </c>
      <c r="BN36" s="43">
        <v>49.44</v>
      </c>
      <c r="BO36" s="43">
        <v>2.31</v>
      </c>
      <c r="BP36" s="43"/>
      <c r="BQ36" s="43"/>
      <c r="BR36" s="43">
        <v>5.5793999999999997</v>
      </c>
      <c r="BS36" s="43">
        <v>125.97333999999999</v>
      </c>
      <c r="BT36" s="43">
        <v>12.27923</v>
      </c>
      <c r="BU36" s="43"/>
      <c r="BV36" s="43"/>
      <c r="BW36" s="43">
        <v>3.9659300000000002</v>
      </c>
      <c r="BX36" s="43"/>
      <c r="BY36" s="43"/>
      <c r="BZ36" s="43">
        <v>45.108199999999997</v>
      </c>
      <c r="CA36" s="43">
        <v>24.75168</v>
      </c>
      <c r="CB36" s="43">
        <v>1.3438000000000001</v>
      </c>
      <c r="CC36" s="43">
        <v>0.6</v>
      </c>
      <c r="CD36" s="43">
        <v>23.82873</v>
      </c>
      <c r="CE36" s="43">
        <v>398.68040000000002</v>
      </c>
      <c r="CF36" s="43">
        <v>10.835599999999999</v>
      </c>
      <c r="CG36" s="43">
        <v>147.3347</v>
      </c>
      <c r="CH36" s="43">
        <v>17.237359999999999</v>
      </c>
      <c r="CI36" s="43"/>
      <c r="CJ36" s="43"/>
      <c r="CK36" s="43">
        <v>16.103000000000002</v>
      </c>
      <c r="CL36" s="43">
        <v>4.8441999999999998</v>
      </c>
      <c r="CM36" s="43"/>
      <c r="CN36" s="43"/>
      <c r="CO36" s="43">
        <v>16.603020000000001</v>
      </c>
      <c r="CP36" s="43">
        <v>277.7</v>
      </c>
      <c r="CQ36" s="43"/>
      <c r="CR36" s="43">
        <v>38.908000000000001</v>
      </c>
      <c r="CS36" s="43"/>
      <c r="CT36" s="43">
        <v>8.7560000000000002</v>
      </c>
    </row>
    <row r="37" spans="1:98" ht="15.6" x14ac:dyDescent="0.3">
      <c r="A37" s="1"/>
      <c r="B37" s="42" t="s">
        <v>734</v>
      </c>
      <c r="C37" s="43"/>
      <c r="D37" s="43"/>
      <c r="E37" s="43">
        <v>33.343609999999998</v>
      </c>
      <c r="F37" s="43">
        <v>12.63</v>
      </c>
      <c r="G37" s="43"/>
      <c r="H37" s="43"/>
      <c r="I37" s="43"/>
      <c r="J37" s="43"/>
      <c r="K37" s="43">
        <v>19.353200000000001</v>
      </c>
      <c r="L37" s="43">
        <v>26.928799999999999</v>
      </c>
      <c r="M37" s="43">
        <v>14.891400000000001</v>
      </c>
      <c r="N37" s="43">
        <v>9.8699999999999992</v>
      </c>
      <c r="O37" s="43">
        <v>30.116</v>
      </c>
      <c r="P37" s="43"/>
      <c r="Q37" s="43"/>
      <c r="R37" s="43">
        <v>50.387</v>
      </c>
      <c r="S37" s="43"/>
      <c r="T37" s="43">
        <v>42.741799999999998</v>
      </c>
      <c r="U37" s="43"/>
      <c r="V37" s="43">
        <v>8</v>
      </c>
      <c r="W37" s="43"/>
      <c r="X37" s="43">
        <v>107.73903</v>
      </c>
      <c r="Y37" s="43"/>
      <c r="Z37" s="43">
        <v>9.3592099999999991</v>
      </c>
      <c r="AA37" s="43"/>
      <c r="AB37" s="43"/>
      <c r="AC37" s="43"/>
      <c r="AD37" s="43"/>
      <c r="AE37" s="43"/>
      <c r="AF37" s="43"/>
      <c r="AG37" s="43"/>
      <c r="AH37" s="43"/>
      <c r="AI37" s="43"/>
      <c r="AJ37" s="43">
        <v>6.2199600000000004</v>
      </c>
      <c r="AK37" s="43">
        <v>0</v>
      </c>
      <c r="AL37" s="43">
        <v>3.8603000000000001</v>
      </c>
      <c r="AM37" s="43">
        <v>0</v>
      </c>
      <c r="AN37" s="43">
        <v>120.91213</v>
      </c>
      <c r="AO37" s="43">
        <v>28.392700000000001</v>
      </c>
      <c r="AP37" s="43">
        <v>0.97</v>
      </c>
      <c r="AQ37" s="43">
        <v>161.1285</v>
      </c>
      <c r="AR37" s="43"/>
      <c r="AS37" s="43">
        <v>37.034239999999997</v>
      </c>
      <c r="AT37" s="43">
        <v>33.422319999999999</v>
      </c>
      <c r="AU37" s="43"/>
      <c r="AV37" s="43">
        <v>186.65450000000001</v>
      </c>
      <c r="AW37" s="43">
        <v>36.027900000000002</v>
      </c>
      <c r="AX37" s="43"/>
      <c r="AY37" s="43">
        <v>0.30460999999999999</v>
      </c>
      <c r="AZ37" s="43"/>
      <c r="BA37" s="43">
        <v>1.6</v>
      </c>
      <c r="BB37" s="43"/>
      <c r="BC37" s="43">
        <v>72.293340000000001</v>
      </c>
      <c r="BD37" s="43"/>
      <c r="BE37" s="43">
        <v>20.3</v>
      </c>
      <c r="BF37" s="43"/>
      <c r="BG37" s="43"/>
      <c r="BH37" s="43"/>
      <c r="BI37" s="43">
        <v>2.6053700000000002</v>
      </c>
      <c r="BJ37" s="43"/>
      <c r="BK37" s="43"/>
      <c r="BL37" s="43"/>
      <c r="BM37" s="43">
        <v>7.2350000000000003</v>
      </c>
      <c r="BN37" s="43">
        <v>48.155000000000001</v>
      </c>
      <c r="BO37" s="43">
        <v>2.2799999999999998</v>
      </c>
      <c r="BP37" s="43"/>
      <c r="BQ37" s="43"/>
      <c r="BR37" s="43">
        <v>5.5538999999999996</v>
      </c>
      <c r="BS37" s="43">
        <v>128.17428000000001</v>
      </c>
      <c r="BT37" s="43">
        <v>12.763640000000001</v>
      </c>
      <c r="BU37" s="43"/>
      <c r="BV37" s="43"/>
      <c r="BW37" s="43">
        <v>4.0273599999999998</v>
      </c>
      <c r="BX37" s="43"/>
      <c r="BY37" s="43"/>
      <c r="BZ37" s="43">
        <v>45.815600000000003</v>
      </c>
      <c r="CA37" s="43">
        <v>24.747170000000001</v>
      </c>
      <c r="CB37" s="43">
        <v>1.3351999999999999</v>
      </c>
      <c r="CC37" s="43">
        <v>0.63</v>
      </c>
      <c r="CD37" s="43">
        <v>25.130939999999999</v>
      </c>
      <c r="CE37" s="43">
        <v>426.33609000000001</v>
      </c>
      <c r="CF37" s="43">
        <v>11.433199999999999</v>
      </c>
      <c r="CG37" s="43">
        <v>145.51439999999999</v>
      </c>
      <c r="CH37" s="43">
        <v>17.481649999999998</v>
      </c>
      <c r="CI37" s="43"/>
      <c r="CJ37" s="43"/>
      <c r="CK37" s="43">
        <v>15.6472</v>
      </c>
      <c r="CL37" s="43">
        <v>4.8370199999999999</v>
      </c>
      <c r="CM37" s="43"/>
      <c r="CN37" s="43"/>
      <c r="CO37" s="43">
        <v>16.701260000000001</v>
      </c>
      <c r="CP37" s="43">
        <v>280.82</v>
      </c>
      <c r="CQ37" s="43"/>
      <c r="CR37" s="43">
        <v>38.845999999999997</v>
      </c>
      <c r="CS37" s="43"/>
      <c r="CT37" s="43">
        <v>9.4149999999999991</v>
      </c>
    </row>
    <row r="38" spans="1:98" ht="15.6" x14ac:dyDescent="0.3">
      <c r="A38" s="1"/>
      <c r="B38" s="42" t="s">
        <v>735</v>
      </c>
      <c r="C38" s="43"/>
      <c r="D38" s="43"/>
      <c r="E38" s="43">
        <v>33.507829999999998</v>
      </c>
      <c r="F38" s="43">
        <v>11.977</v>
      </c>
      <c r="G38" s="43"/>
      <c r="H38" s="43"/>
      <c r="I38" s="43"/>
      <c r="J38" s="43"/>
      <c r="K38" s="43">
        <v>18.846499999999999</v>
      </c>
      <c r="L38" s="43">
        <v>27.330400000000001</v>
      </c>
      <c r="M38" s="43">
        <v>13.504799999999999</v>
      </c>
      <c r="N38" s="43">
        <v>9.2899999999999991</v>
      </c>
      <c r="O38" s="43">
        <v>30.437999999999999</v>
      </c>
      <c r="P38" s="43"/>
      <c r="Q38" s="43"/>
      <c r="R38" s="43">
        <v>50.841000000000001</v>
      </c>
      <c r="S38" s="43"/>
      <c r="T38" s="43">
        <v>22.958300000000001</v>
      </c>
      <c r="U38" s="43"/>
      <c r="V38" s="43">
        <v>8</v>
      </c>
      <c r="W38" s="43"/>
      <c r="X38" s="43">
        <v>152.65308999999999</v>
      </c>
      <c r="Y38" s="43"/>
      <c r="Z38" s="43">
        <v>9.5527499999999996</v>
      </c>
      <c r="AA38" s="43"/>
      <c r="AB38" s="43"/>
      <c r="AC38" s="43"/>
      <c r="AD38" s="43"/>
      <c r="AE38" s="43"/>
      <c r="AF38" s="43"/>
      <c r="AG38" s="43"/>
      <c r="AH38" s="43"/>
      <c r="AI38" s="43"/>
      <c r="AJ38" s="43">
        <v>6.1652199999999997</v>
      </c>
      <c r="AK38" s="43">
        <v>0</v>
      </c>
      <c r="AL38" s="43">
        <v>3.8612000000000002</v>
      </c>
      <c r="AM38" s="43">
        <v>0</v>
      </c>
      <c r="AN38" s="43">
        <v>120.26017</v>
      </c>
      <c r="AO38" s="43">
        <v>28.772400000000001</v>
      </c>
      <c r="AP38" s="43">
        <v>0.6</v>
      </c>
      <c r="AQ38" s="43">
        <v>159.2389</v>
      </c>
      <c r="AR38" s="43"/>
      <c r="AS38" s="43">
        <v>37.31456</v>
      </c>
      <c r="AT38" s="43">
        <v>33.452829999999999</v>
      </c>
      <c r="AU38" s="43"/>
      <c r="AV38" s="43">
        <v>190.81809999999999</v>
      </c>
      <c r="AW38" s="43">
        <v>35.843299999999999</v>
      </c>
      <c r="AX38" s="43"/>
      <c r="AY38" s="43">
        <v>0.35138000000000003</v>
      </c>
      <c r="AZ38" s="43"/>
      <c r="BA38" s="43">
        <v>1.7</v>
      </c>
      <c r="BB38" s="43"/>
      <c r="BC38" s="43">
        <v>72.45487</v>
      </c>
      <c r="BD38" s="43"/>
      <c r="BE38" s="43">
        <v>20.3</v>
      </c>
      <c r="BF38" s="43"/>
      <c r="BG38" s="43"/>
      <c r="BH38" s="43"/>
      <c r="BI38" s="43">
        <v>2.4209700000000001</v>
      </c>
      <c r="BJ38" s="43"/>
      <c r="BK38" s="43"/>
      <c r="BL38" s="43"/>
      <c r="BM38" s="43">
        <v>7.4450000000000003</v>
      </c>
      <c r="BN38" s="43">
        <v>48.444000000000003</v>
      </c>
      <c r="BO38" s="43">
        <v>1.7</v>
      </c>
      <c r="BP38" s="43"/>
      <c r="BQ38" s="43"/>
      <c r="BR38" s="43">
        <v>5.5750000000000002</v>
      </c>
      <c r="BS38" s="43">
        <v>128.33046999999999</v>
      </c>
      <c r="BT38" s="43">
        <v>13.02173</v>
      </c>
      <c r="BU38" s="43"/>
      <c r="BV38" s="43"/>
      <c r="BW38" s="43">
        <v>3.8865599999999998</v>
      </c>
      <c r="BX38" s="43"/>
      <c r="BY38" s="43"/>
      <c r="BZ38" s="43">
        <v>47.283499999999997</v>
      </c>
      <c r="CA38" s="43">
        <v>24.667929999999998</v>
      </c>
      <c r="CB38" s="43">
        <v>1.3343</v>
      </c>
      <c r="CC38" s="43">
        <v>0.57999999999999996</v>
      </c>
      <c r="CD38" s="43">
        <v>25.076589999999999</v>
      </c>
      <c r="CE38" s="43">
        <v>437.05658</v>
      </c>
      <c r="CF38" s="43">
        <v>11.645</v>
      </c>
      <c r="CG38" s="43">
        <v>149.89230000000001</v>
      </c>
      <c r="CH38" s="43">
        <v>17.864419999999999</v>
      </c>
      <c r="CI38" s="43"/>
      <c r="CJ38" s="43"/>
      <c r="CK38" s="43">
        <v>15.64</v>
      </c>
      <c r="CL38" s="43">
        <v>4.8268500000000003</v>
      </c>
      <c r="CM38" s="43"/>
      <c r="CN38" s="43"/>
      <c r="CO38" s="43">
        <v>17.24654</v>
      </c>
      <c r="CP38" s="43">
        <v>280.98</v>
      </c>
      <c r="CQ38" s="43"/>
      <c r="CR38" s="43">
        <v>38.805</v>
      </c>
      <c r="CS38" s="43"/>
      <c r="CT38" s="43">
        <v>11.432</v>
      </c>
    </row>
    <row r="39" spans="1:98" ht="15.6" x14ac:dyDescent="0.3">
      <c r="A39" s="1"/>
      <c r="B39" s="42" t="s">
        <v>736</v>
      </c>
      <c r="C39" s="43"/>
      <c r="D39" s="43"/>
      <c r="E39" s="43">
        <v>33.350540000000002</v>
      </c>
      <c r="F39" s="43">
        <v>12.819000000000001</v>
      </c>
      <c r="G39" s="43"/>
      <c r="H39" s="43"/>
      <c r="I39" s="43"/>
      <c r="J39" s="43"/>
      <c r="K39" s="43">
        <v>18.6035</v>
      </c>
      <c r="L39" s="43">
        <v>27.324000000000002</v>
      </c>
      <c r="M39" s="43">
        <v>14.376099999999999</v>
      </c>
      <c r="N39" s="43">
        <v>9.6999999999999993</v>
      </c>
      <c r="O39" s="43">
        <v>30.794</v>
      </c>
      <c r="P39" s="43"/>
      <c r="Q39" s="43"/>
      <c r="R39" s="43">
        <v>50.795000000000002</v>
      </c>
      <c r="S39" s="43"/>
      <c r="T39" s="43">
        <v>41.908499999999997</v>
      </c>
      <c r="U39" s="43"/>
      <c r="V39" s="43">
        <v>8</v>
      </c>
      <c r="W39" s="43"/>
      <c r="X39" s="43">
        <v>136.78254999999999</v>
      </c>
      <c r="Y39" s="43"/>
      <c r="Z39" s="43">
        <v>9.2642199999999999</v>
      </c>
      <c r="AA39" s="43"/>
      <c r="AB39" s="43"/>
      <c r="AC39" s="43"/>
      <c r="AD39" s="43"/>
      <c r="AE39" s="43"/>
      <c r="AF39" s="43"/>
      <c r="AG39" s="43"/>
      <c r="AH39" s="43"/>
      <c r="AI39" s="43"/>
      <c r="AJ39" s="43">
        <v>6.4605899999999998</v>
      </c>
      <c r="AK39" s="43">
        <v>0</v>
      </c>
      <c r="AL39" s="43">
        <v>3.9306000000000001</v>
      </c>
      <c r="AM39" s="43">
        <v>0</v>
      </c>
      <c r="AN39" s="43">
        <v>120.8878</v>
      </c>
      <c r="AO39" s="43">
        <v>28.827200000000001</v>
      </c>
      <c r="AP39" s="43">
        <v>0.23</v>
      </c>
      <c r="AQ39" s="43">
        <v>160.607</v>
      </c>
      <c r="AR39" s="43"/>
      <c r="AS39" s="43">
        <v>37.317430000000002</v>
      </c>
      <c r="AT39" s="43">
        <v>33.398420000000002</v>
      </c>
      <c r="AU39" s="43"/>
      <c r="AV39" s="43">
        <v>188.6935</v>
      </c>
      <c r="AW39" s="43">
        <v>35.988799999999998</v>
      </c>
      <c r="AX39" s="43"/>
      <c r="AY39" s="43">
        <v>0.44819999999999999</v>
      </c>
      <c r="AZ39" s="43"/>
      <c r="BA39" s="43">
        <v>1.7</v>
      </c>
      <c r="BB39" s="43"/>
      <c r="BC39" s="43">
        <v>72.171180000000007</v>
      </c>
      <c r="BD39" s="43"/>
      <c r="BE39" s="43">
        <v>20.3</v>
      </c>
      <c r="BF39" s="43"/>
      <c r="BG39" s="43"/>
      <c r="BH39" s="43"/>
      <c r="BI39" s="43">
        <v>2.1672899999999999</v>
      </c>
      <c r="BJ39" s="43"/>
      <c r="BK39" s="43"/>
      <c r="BL39" s="43"/>
      <c r="BM39" s="43">
        <v>7.3049999999999997</v>
      </c>
      <c r="BN39" s="43">
        <v>51.405999999999999</v>
      </c>
      <c r="BO39" s="43">
        <v>1.81</v>
      </c>
      <c r="BP39" s="43"/>
      <c r="BQ39" s="43"/>
      <c r="BR39" s="43">
        <v>5.6971999999999996</v>
      </c>
      <c r="BS39" s="43">
        <v>129.84637000000001</v>
      </c>
      <c r="BT39" s="43">
        <v>12.833769999999999</v>
      </c>
      <c r="BU39" s="43"/>
      <c r="BV39" s="43"/>
      <c r="BW39" s="43">
        <v>3.9036599999999999</v>
      </c>
      <c r="BX39" s="43"/>
      <c r="BY39" s="43"/>
      <c r="BZ39" s="43">
        <v>47.110599999999998</v>
      </c>
      <c r="CA39" s="43">
        <v>24.667079999999999</v>
      </c>
      <c r="CB39" s="43">
        <v>1.329</v>
      </c>
      <c r="CC39" s="43">
        <v>0.6</v>
      </c>
      <c r="CD39" s="43">
        <v>26.811199999999999</v>
      </c>
      <c r="CE39" s="43">
        <v>444.27823000000001</v>
      </c>
      <c r="CF39" s="43">
        <v>11.401300000000001</v>
      </c>
      <c r="CG39" s="43">
        <v>150.38589999999999</v>
      </c>
      <c r="CH39" s="43">
        <v>17.358809999999998</v>
      </c>
      <c r="CI39" s="43"/>
      <c r="CJ39" s="43"/>
      <c r="CK39" s="43">
        <v>15.836499999999999</v>
      </c>
      <c r="CL39" s="43">
        <v>4.7948899999999997</v>
      </c>
      <c r="CM39" s="43"/>
      <c r="CN39" s="43"/>
      <c r="CO39" s="43">
        <v>17.43233</v>
      </c>
      <c r="CP39" s="43">
        <v>286.92</v>
      </c>
      <c r="CQ39" s="43"/>
      <c r="CR39" s="43">
        <v>39.07</v>
      </c>
      <c r="CS39" s="43"/>
      <c r="CT39" s="43">
        <v>16.154</v>
      </c>
    </row>
    <row r="40" spans="1:98" ht="15.6" x14ac:dyDescent="0.3">
      <c r="A40" s="1"/>
      <c r="B40" s="42" t="s">
        <v>737</v>
      </c>
      <c r="C40" s="43"/>
      <c r="D40" s="43"/>
      <c r="E40" s="43">
        <v>34.287260000000003</v>
      </c>
      <c r="F40" s="43">
        <v>12.398</v>
      </c>
      <c r="G40" s="43"/>
      <c r="H40" s="43"/>
      <c r="I40" s="43"/>
      <c r="J40" s="43"/>
      <c r="K40" s="43">
        <v>18.7028</v>
      </c>
      <c r="L40" s="43">
        <v>27.095099999999999</v>
      </c>
      <c r="M40" s="43">
        <v>13.5137</v>
      </c>
      <c r="N40" s="43">
        <v>9.82</v>
      </c>
      <c r="O40" s="43">
        <v>31.222000000000001</v>
      </c>
      <c r="P40" s="43"/>
      <c r="Q40" s="43"/>
      <c r="R40" s="43">
        <v>51.036999999999999</v>
      </c>
      <c r="S40" s="43"/>
      <c r="T40" s="43">
        <v>44.444299999999998</v>
      </c>
      <c r="U40" s="43"/>
      <c r="V40" s="43">
        <v>8.3000000000000007</v>
      </c>
      <c r="W40" s="43"/>
      <c r="X40" s="43">
        <v>138.28511</v>
      </c>
      <c r="Y40" s="43"/>
      <c r="Z40" s="43">
        <v>9.7937100000000008</v>
      </c>
      <c r="AA40" s="43"/>
      <c r="AB40" s="43"/>
      <c r="AC40" s="43"/>
      <c r="AD40" s="43"/>
      <c r="AE40" s="43"/>
      <c r="AF40" s="43"/>
      <c r="AG40" s="43"/>
      <c r="AH40" s="43"/>
      <c r="AI40" s="43"/>
      <c r="AJ40" s="43">
        <v>6.2238600000000002</v>
      </c>
      <c r="AK40" s="43">
        <v>0</v>
      </c>
      <c r="AL40" s="43">
        <v>3.8992</v>
      </c>
      <c r="AM40" s="43">
        <v>1.1700999999999999</v>
      </c>
      <c r="AN40" s="43">
        <v>124.18183000000001</v>
      </c>
      <c r="AO40" s="43">
        <v>28.77</v>
      </c>
      <c r="AP40" s="43">
        <v>0.37</v>
      </c>
      <c r="AQ40" s="43">
        <v>160.79419999999999</v>
      </c>
      <c r="AR40" s="43"/>
      <c r="AS40" s="43">
        <v>37.089799999999997</v>
      </c>
      <c r="AT40" s="43">
        <v>33.777410000000003</v>
      </c>
      <c r="AU40" s="43"/>
      <c r="AV40" s="43">
        <v>190.4325</v>
      </c>
      <c r="AW40" s="43">
        <v>35.851900000000001</v>
      </c>
      <c r="AX40" s="43"/>
      <c r="AY40" s="43">
        <v>0.48620000000000002</v>
      </c>
      <c r="AZ40" s="43"/>
      <c r="BA40" s="43">
        <v>2</v>
      </c>
      <c r="BB40" s="43"/>
      <c r="BC40" s="43">
        <v>73.178460000000001</v>
      </c>
      <c r="BD40" s="43"/>
      <c r="BE40" s="43">
        <v>20.3</v>
      </c>
      <c r="BF40" s="43"/>
      <c r="BG40" s="43"/>
      <c r="BH40" s="43"/>
      <c r="BI40" s="43">
        <v>2.2766500000000001</v>
      </c>
      <c r="BJ40" s="43"/>
      <c r="BK40" s="43"/>
      <c r="BL40" s="43"/>
      <c r="BM40" s="43">
        <v>7.3230000000000004</v>
      </c>
      <c r="BN40" s="43">
        <v>52.064</v>
      </c>
      <c r="BO40" s="43">
        <v>1.64</v>
      </c>
      <c r="BP40" s="43"/>
      <c r="BQ40" s="43"/>
      <c r="BR40" s="43">
        <v>5.5967000000000002</v>
      </c>
      <c r="BS40" s="43">
        <v>130.16753</v>
      </c>
      <c r="BT40" s="43">
        <v>11.956</v>
      </c>
      <c r="BU40" s="43"/>
      <c r="BV40" s="43"/>
      <c r="BW40" s="43">
        <v>4.3754099999999996</v>
      </c>
      <c r="BX40" s="43"/>
      <c r="BY40" s="43"/>
      <c r="BZ40" s="43">
        <v>47.7605</v>
      </c>
      <c r="CA40" s="43">
        <v>24.645140000000001</v>
      </c>
      <c r="CB40" s="43">
        <v>1.3217000000000001</v>
      </c>
      <c r="CC40" s="43">
        <v>0.56000000000000005</v>
      </c>
      <c r="CD40" s="43">
        <v>25.991610000000001</v>
      </c>
      <c r="CE40" s="43">
        <v>444.93900000000002</v>
      </c>
      <c r="CF40" s="43">
        <v>11.3192</v>
      </c>
      <c r="CG40" s="43">
        <v>151.17859999999999</v>
      </c>
      <c r="CH40" s="43">
        <v>17.641349999999999</v>
      </c>
      <c r="CI40" s="43"/>
      <c r="CJ40" s="43"/>
      <c r="CK40" s="43">
        <v>17.150500000000001</v>
      </c>
      <c r="CL40" s="43">
        <v>4.7249100000000004</v>
      </c>
      <c r="CM40" s="43"/>
      <c r="CN40" s="43"/>
      <c r="CO40" s="43">
        <v>17.300740000000001</v>
      </c>
      <c r="CP40" s="43">
        <v>288.07</v>
      </c>
      <c r="CQ40" s="43"/>
      <c r="CR40" s="43">
        <v>39.874000000000002</v>
      </c>
      <c r="CS40" s="43"/>
      <c r="CT40" s="43">
        <v>21.565000000000001</v>
      </c>
    </row>
    <row r="41" spans="1:98" ht="15.6" x14ac:dyDescent="0.3">
      <c r="A41" s="1"/>
      <c r="B41" s="42" t="s">
        <v>738</v>
      </c>
      <c r="C41" s="43"/>
      <c r="D41" s="43"/>
      <c r="E41" s="43">
        <v>34.40484</v>
      </c>
      <c r="F41" s="43">
        <v>12.407</v>
      </c>
      <c r="G41" s="43"/>
      <c r="H41" s="43"/>
      <c r="I41" s="43"/>
      <c r="J41" s="43"/>
      <c r="K41" s="43">
        <v>18.936</v>
      </c>
      <c r="L41" s="43">
        <v>27.0703</v>
      </c>
      <c r="M41" s="43">
        <v>13.5359</v>
      </c>
      <c r="N41" s="43">
        <v>9.1199999999999992</v>
      </c>
      <c r="O41" s="43">
        <v>31.385999999999999</v>
      </c>
      <c r="P41" s="43"/>
      <c r="Q41" s="43"/>
      <c r="R41" s="43">
        <v>50.731000000000002</v>
      </c>
      <c r="S41" s="43"/>
      <c r="T41" s="43">
        <v>33.918199999999999</v>
      </c>
      <c r="U41" s="43"/>
      <c r="V41" s="43">
        <v>8.4</v>
      </c>
      <c r="W41" s="43"/>
      <c r="X41" s="43">
        <v>45.249519999999997</v>
      </c>
      <c r="Y41" s="43"/>
      <c r="Z41" s="43">
        <v>9.5911500000000007</v>
      </c>
      <c r="AA41" s="43"/>
      <c r="AB41" s="43"/>
      <c r="AC41" s="43"/>
      <c r="AD41" s="43"/>
      <c r="AE41" s="43"/>
      <c r="AF41" s="43"/>
      <c r="AG41" s="43"/>
      <c r="AH41" s="43"/>
      <c r="AI41" s="43"/>
      <c r="AJ41" s="43">
        <v>5.8655799999999996</v>
      </c>
      <c r="AK41" s="43">
        <v>0</v>
      </c>
      <c r="AL41" s="43">
        <v>3.8972000000000002</v>
      </c>
      <c r="AM41" s="43">
        <v>3.1423999999999999</v>
      </c>
      <c r="AN41" s="43">
        <v>124.05718</v>
      </c>
      <c r="AO41" s="43">
        <v>27.848600000000001</v>
      </c>
      <c r="AP41" s="43">
        <v>0.4</v>
      </c>
      <c r="AQ41" s="43">
        <v>161.62629999999999</v>
      </c>
      <c r="AR41" s="43"/>
      <c r="AS41" s="43">
        <v>35.33605</v>
      </c>
      <c r="AT41" s="43">
        <v>33.194560000000003</v>
      </c>
      <c r="AU41" s="43"/>
      <c r="AV41" s="43">
        <v>189.9975</v>
      </c>
      <c r="AW41" s="43">
        <v>35.56</v>
      </c>
      <c r="AX41" s="43"/>
      <c r="AY41" s="43">
        <v>0.42276000000000002</v>
      </c>
      <c r="AZ41" s="43"/>
      <c r="BA41" s="43">
        <v>2.5</v>
      </c>
      <c r="BB41" s="43"/>
      <c r="BC41" s="43">
        <v>73.196669999999997</v>
      </c>
      <c r="BD41" s="43"/>
      <c r="BE41" s="43">
        <v>20.3</v>
      </c>
      <c r="BF41" s="43"/>
      <c r="BG41" s="43"/>
      <c r="BH41" s="43"/>
      <c r="BI41" s="43">
        <v>2.3537499999999998</v>
      </c>
      <c r="BJ41" s="43"/>
      <c r="BK41" s="43"/>
      <c r="BL41" s="43"/>
      <c r="BM41" s="43">
        <v>7.35</v>
      </c>
      <c r="BN41" s="43">
        <v>51.688000000000002</v>
      </c>
      <c r="BO41" s="43">
        <v>1.78</v>
      </c>
      <c r="BP41" s="43"/>
      <c r="BQ41" s="43"/>
      <c r="BR41" s="43">
        <v>5.7160000000000002</v>
      </c>
      <c r="BS41" s="43">
        <v>127.09842999999999</v>
      </c>
      <c r="BT41" s="43">
        <v>10.06132</v>
      </c>
      <c r="BU41" s="43"/>
      <c r="BV41" s="43"/>
      <c r="BW41" s="43">
        <v>3.85894</v>
      </c>
      <c r="BX41" s="43"/>
      <c r="BY41" s="43"/>
      <c r="BZ41" s="43">
        <v>80.133099999999999</v>
      </c>
      <c r="CA41" s="43">
        <v>24.685300000000002</v>
      </c>
      <c r="CB41" s="43">
        <v>1.3234999999999999</v>
      </c>
      <c r="CC41" s="43">
        <v>0.6</v>
      </c>
      <c r="CD41" s="43">
        <v>25.190809999999999</v>
      </c>
      <c r="CE41" s="43">
        <v>459.93651999999997</v>
      </c>
      <c r="CF41" s="43">
        <v>11.374000000000001</v>
      </c>
      <c r="CG41" s="43">
        <v>146.1824</v>
      </c>
      <c r="CH41" s="43">
        <v>17.510480000000001</v>
      </c>
      <c r="CI41" s="43"/>
      <c r="CJ41" s="43"/>
      <c r="CK41" s="43">
        <v>16.921700000000001</v>
      </c>
      <c r="CL41" s="43">
        <v>3.9119700000000002</v>
      </c>
      <c r="CM41" s="43"/>
      <c r="CN41" s="43"/>
      <c r="CO41" s="43">
        <v>16.555129999999998</v>
      </c>
      <c r="CP41" s="43">
        <v>288.26</v>
      </c>
      <c r="CQ41" s="43"/>
      <c r="CR41" s="43">
        <v>39.875</v>
      </c>
      <c r="CS41" s="43"/>
      <c r="CT41" s="43">
        <v>26.79</v>
      </c>
    </row>
    <row r="42" spans="1:98" ht="15.6" x14ac:dyDescent="0.3">
      <c r="A42" s="1"/>
      <c r="B42" s="42" t="s">
        <v>739</v>
      </c>
      <c r="C42" s="43"/>
      <c r="D42" s="43"/>
      <c r="E42" s="43">
        <v>27.383299999999998</v>
      </c>
      <c r="F42" s="43">
        <v>8.8079999999999998</v>
      </c>
      <c r="G42" s="43"/>
      <c r="H42" s="43"/>
      <c r="I42" s="43"/>
      <c r="J42" s="43"/>
      <c r="K42" s="43">
        <v>19.586300000000001</v>
      </c>
      <c r="L42" s="43">
        <v>27.070499999999999</v>
      </c>
      <c r="M42" s="43">
        <v>15.021100000000001</v>
      </c>
      <c r="N42" s="43">
        <v>9.6300000000000008</v>
      </c>
      <c r="O42" s="43">
        <v>31.117999999999999</v>
      </c>
      <c r="P42" s="43"/>
      <c r="Q42" s="43"/>
      <c r="R42" s="43">
        <v>50.866</v>
      </c>
      <c r="S42" s="43"/>
      <c r="T42" s="43">
        <v>39.924999999999997</v>
      </c>
      <c r="U42" s="43"/>
      <c r="V42" s="43">
        <v>9.3000000000000007</v>
      </c>
      <c r="W42" s="43"/>
      <c r="X42" s="43">
        <v>42.677340000000001</v>
      </c>
      <c r="Y42" s="43"/>
      <c r="Z42" s="43">
        <v>9.3979700000000008</v>
      </c>
      <c r="AA42" s="43"/>
      <c r="AB42" s="43"/>
      <c r="AC42" s="43"/>
      <c r="AD42" s="43"/>
      <c r="AE42" s="43"/>
      <c r="AF42" s="43"/>
      <c r="AG42" s="43"/>
      <c r="AH42" s="43"/>
      <c r="AI42" s="43"/>
      <c r="AJ42" s="43">
        <v>5.3594600000000003</v>
      </c>
      <c r="AK42" s="43">
        <v>0</v>
      </c>
      <c r="AL42" s="43">
        <v>3.8740000000000001</v>
      </c>
      <c r="AM42" s="43">
        <v>5.0726000000000004</v>
      </c>
      <c r="AN42" s="43">
        <v>126.33873</v>
      </c>
      <c r="AO42" s="43">
        <v>27.035699999999999</v>
      </c>
      <c r="AP42" s="43">
        <v>0.41</v>
      </c>
      <c r="AQ42" s="43">
        <v>161.88910000000001</v>
      </c>
      <c r="AR42" s="43"/>
      <c r="AS42" s="43">
        <v>35.116239999999998</v>
      </c>
      <c r="AT42" s="43">
        <v>32.458190000000002</v>
      </c>
      <c r="AU42" s="43"/>
      <c r="AV42" s="43">
        <v>192.4427</v>
      </c>
      <c r="AW42" s="43">
        <v>34.959299999999999</v>
      </c>
      <c r="AX42" s="43"/>
      <c r="AY42" s="43">
        <v>0.39517000000000002</v>
      </c>
      <c r="AZ42" s="43"/>
      <c r="BA42" s="43">
        <v>2.7</v>
      </c>
      <c r="BB42" s="43"/>
      <c r="BC42" s="43">
        <v>73.046620000000004</v>
      </c>
      <c r="BD42" s="43"/>
      <c r="BE42" s="43">
        <v>20.3</v>
      </c>
      <c r="BF42" s="43"/>
      <c r="BG42" s="43"/>
      <c r="BH42" s="43"/>
      <c r="BI42" s="43">
        <v>2.5345300000000002</v>
      </c>
      <c r="BJ42" s="43"/>
      <c r="BK42" s="43"/>
      <c r="BL42" s="43"/>
      <c r="BM42" s="43">
        <v>7.3179999999999996</v>
      </c>
      <c r="BN42" s="43">
        <v>51.457999999999998</v>
      </c>
      <c r="BO42" s="43">
        <v>1.71</v>
      </c>
      <c r="BP42" s="43"/>
      <c r="BQ42" s="43"/>
      <c r="BR42" s="43">
        <v>5.7967000000000004</v>
      </c>
      <c r="BS42" s="43">
        <v>124.61954</v>
      </c>
      <c r="BT42" s="43">
        <v>12.167579999999999</v>
      </c>
      <c r="BU42" s="43"/>
      <c r="BV42" s="43"/>
      <c r="BW42" s="43">
        <v>3.6508500000000002</v>
      </c>
      <c r="BX42" s="43"/>
      <c r="BY42" s="43"/>
      <c r="BZ42" s="43">
        <v>81.871200000000002</v>
      </c>
      <c r="CA42" s="43">
        <v>24.64161</v>
      </c>
      <c r="CB42" s="43">
        <v>1.3268</v>
      </c>
      <c r="CC42" s="43">
        <v>0.59</v>
      </c>
      <c r="CD42" s="43">
        <v>24.160049999999998</v>
      </c>
      <c r="CE42" s="43">
        <v>466.20697999999999</v>
      </c>
      <c r="CF42" s="43">
        <v>11.1191</v>
      </c>
      <c r="CG42" s="43">
        <v>137.6455</v>
      </c>
      <c r="CH42" s="43">
        <v>17.396139999999999</v>
      </c>
      <c r="CI42" s="43"/>
      <c r="CJ42" s="43"/>
      <c r="CK42" s="43">
        <v>16.492000000000001</v>
      </c>
      <c r="CL42" s="43">
        <v>4.0209900000000003</v>
      </c>
      <c r="CM42" s="43"/>
      <c r="CN42" s="43"/>
      <c r="CO42" s="43">
        <v>16.008769999999998</v>
      </c>
      <c r="CP42" s="43">
        <v>287.58999999999997</v>
      </c>
      <c r="CQ42" s="43"/>
      <c r="CR42" s="43">
        <v>40.283999999999999</v>
      </c>
      <c r="CS42" s="43"/>
      <c r="CT42" s="43">
        <v>30.271999999999998</v>
      </c>
    </row>
    <row r="43" spans="1:98" ht="15.6" x14ac:dyDescent="0.3">
      <c r="A43" s="1"/>
      <c r="B43" s="42" t="s">
        <v>740</v>
      </c>
      <c r="C43" s="43"/>
      <c r="D43" s="43"/>
      <c r="E43" s="43">
        <v>24.230560000000001</v>
      </c>
      <c r="F43" s="43">
        <v>8.7240000000000002</v>
      </c>
      <c r="G43" s="43"/>
      <c r="H43" s="43"/>
      <c r="I43" s="43"/>
      <c r="J43" s="43"/>
      <c r="K43" s="43">
        <v>19.752700000000001</v>
      </c>
      <c r="L43" s="43">
        <v>27.648299999999999</v>
      </c>
      <c r="M43" s="43">
        <v>15.415800000000001</v>
      </c>
      <c r="N43" s="43">
        <v>9.25</v>
      </c>
      <c r="O43" s="43">
        <v>30.73</v>
      </c>
      <c r="P43" s="43"/>
      <c r="Q43" s="43"/>
      <c r="R43" s="43">
        <v>50.966999999999999</v>
      </c>
      <c r="S43" s="43"/>
      <c r="T43" s="43">
        <v>55.581499999999998</v>
      </c>
      <c r="U43" s="43"/>
      <c r="V43" s="43">
        <v>9.6999999999999993</v>
      </c>
      <c r="W43" s="43"/>
      <c r="X43" s="43">
        <v>32.179960000000001</v>
      </c>
      <c r="Y43" s="43"/>
      <c r="Z43" s="43">
        <v>9.4555900000000008</v>
      </c>
      <c r="AA43" s="43"/>
      <c r="AB43" s="43"/>
      <c r="AC43" s="43"/>
      <c r="AD43" s="43"/>
      <c r="AE43" s="43"/>
      <c r="AF43" s="43"/>
      <c r="AG43" s="43"/>
      <c r="AH43" s="43"/>
      <c r="AI43" s="43"/>
      <c r="AJ43" s="43">
        <v>5.4161799999999998</v>
      </c>
      <c r="AK43" s="43">
        <v>0</v>
      </c>
      <c r="AL43" s="43">
        <v>3.8460999999999999</v>
      </c>
      <c r="AM43" s="43">
        <v>5.7962999999999996</v>
      </c>
      <c r="AN43" s="43">
        <v>124.44443</v>
      </c>
      <c r="AO43" s="43">
        <v>26.8477</v>
      </c>
      <c r="AP43" s="43">
        <v>0.46</v>
      </c>
      <c r="AQ43" s="43">
        <v>164.3793</v>
      </c>
      <c r="AR43" s="43"/>
      <c r="AS43" s="43">
        <v>33.940370000000001</v>
      </c>
      <c r="AT43" s="43">
        <v>32.168860000000002</v>
      </c>
      <c r="AU43" s="43"/>
      <c r="AV43" s="43">
        <v>150.17840000000001</v>
      </c>
      <c r="AW43" s="43">
        <v>33.857500000000002</v>
      </c>
      <c r="AX43" s="43"/>
      <c r="AY43" s="43">
        <v>0.45957999999999999</v>
      </c>
      <c r="AZ43" s="43"/>
      <c r="BA43" s="43">
        <v>1.9</v>
      </c>
      <c r="BB43" s="43"/>
      <c r="BC43" s="43">
        <v>73.194159999999997</v>
      </c>
      <c r="BD43" s="43"/>
      <c r="BE43" s="43">
        <v>20.3</v>
      </c>
      <c r="BF43" s="43"/>
      <c r="BG43" s="43"/>
      <c r="BH43" s="43"/>
      <c r="BI43" s="43">
        <v>2.4716300000000002</v>
      </c>
      <c r="BJ43" s="43"/>
      <c r="BK43" s="43"/>
      <c r="BL43" s="43"/>
      <c r="BM43" s="43">
        <v>7.3449999999999998</v>
      </c>
      <c r="BN43" s="43">
        <v>21.385999999999999</v>
      </c>
      <c r="BO43" s="43">
        <v>1.5</v>
      </c>
      <c r="BP43" s="43"/>
      <c r="BQ43" s="43"/>
      <c r="BR43" s="43">
        <v>5.7999000000000001</v>
      </c>
      <c r="BS43" s="43">
        <v>125.46921</v>
      </c>
      <c r="BT43" s="43">
        <v>11.77248</v>
      </c>
      <c r="BU43" s="43"/>
      <c r="BV43" s="43"/>
      <c r="BW43" s="43">
        <v>3.6075599999999999</v>
      </c>
      <c r="BX43" s="43"/>
      <c r="BY43" s="43"/>
      <c r="BZ43" s="43">
        <v>80.678700000000006</v>
      </c>
      <c r="CA43" s="43">
        <v>3.39053</v>
      </c>
      <c r="CB43" s="43">
        <v>1.3552999999999999</v>
      </c>
      <c r="CC43" s="43">
        <v>0.66</v>
      </c>
      <c r="CD43" s="43">
        <v>21.997990000000001</v>
      </c>
      <c r="CE43" s="43">
        <v>466.54545999999999</v>
      </c>
      <c r="CF43" s="43">
        <v>10.7546</v>
      </c>
      <c r="CG43" s="43">
        <v>150.2216</v>
      </c>
      <c r="CH43" s="43">
        <v>17.475639999999999</v>
      </c>
      <c r="CI43" s="43"/>
      <c r="CJ43" s="43"/>
      <c r="CK43" s="43">
        <v>16.196400000000001</v>
      </c>
      <c r="CL43" s="43">
        <v>4.5898300000000001</v>
      </c>
      <c r="CM43" s="43"/>
      <c r="CN43" s="43"/>
      <c r="CO43" s="43">
        <v>15.257809999999999</v>
      </c>
      <c r="CP43" s="43">
        <v>291.29000000000002</v>
      </c>
      <c r="CQ43" s="43"/>
      <c r="CR43" s="43">
        <v>39.301000000000002</v>
      </c>
      <c r="CS43" s="43"/>
      <c r="CT43" s="43">
        <v>31.902000000000001</v>
      </c>
    </row>
    <row r="44" spans="1:98" ht="15.6" x14ac:dyDescent="0.3">
      <c r="A44" s="1"/>
      <c r="B44" s="42" t="s">
        <v>741</v>
      </c>
      <c r="C44" s="43"/>
      <c r="D44" s="43"/>
      <c r="E44" s="43">
        <v>15.28731</v>
      </c>
      <c r="F44" s="43">
        <v>8.3870000000000005</v>
      </c>
      <c r="G44" s="43"/>
      <c r="H44" s="43"/>
      <c r="I44" s="43"/>
      <c r="J44" s="43"/>
      <c r="K44" s="43">
        <v>19.704799999999999</v>
      </c>
      <c r="L44" s="43">
        <v>28.565999999999999</v>
      </c>
      <c r="M44" s="43">
        <v>14.9892</v>
      </c>
      <c r="N44" s="43">
        <v>12.01</v>
      </c>
      <c r="O44" s="43">
        <v>30.096</v>
      </c>
      <c r="P44" s="43"/>
      <c r="Q44" s="43"/>
      <c r="R44" s="43">
        <v>51.783000000000001</v>
      </c>
      <c r="S44" s="43"/>
      <c r="T44" s="43">
        <v>56.558700000000002</v>
      </c>
      <c r="U44" s="43"/>
      <c r="V44" s="43">
        <v>9.8000000000000007</v>
      </c>
      <c r="W44" s="43"/>
      <c r="X44" s="43">
        <v>31.060939999999999</v>
      </c>
      <c r="Y44" s="43"/>
      <c r="Z44" s="43">
        <v>9.4323999999999995</v>
      </c>
      <c r="AA44" s="43"/>
      <c r="AB44" s="43"/>
      <c r="AC44" s="43"/>
      <c r="AD44" s="43"/>
      <c r="AE44" s="43"/>
      <c r="AF44" s="43"/>
      <c r="AG44" s="43"/>
      <c r="AH44" s="43"/>
      <c r="AI44" s="43"/>
      <c r="AJ44" s="43">
        <v>4.26905</v>
      </c>
      <c r="AK44" s="43">
        <v>0</v>
      </c>
      <c r="AL44" s="43">
        <v>3.8715999999999999</v>
      </c>
      <c r="AM44" s="43">
        <v>6.3490000000000002</v>
      </c>
      <c r="AN44" s="43">
        <v>121.87636000000001</v>
      </c>
      <c r="AO44" s="43">
        <v>23.7669</v>
      </c>
      <c r="AP44" s="43">
        <v>0.11</v>
      </c>
      <c r="AQ44" s="43">
        <v>163.59540000000001</v>
      </c>
      <c r="AR44" s="43"/>
      <c r="AS44" s="43">
        <v>33.813659999999999</v>
      </c>
      <c r="AT44" s="43">
        <v>29.654689999999999</v>
      </c>
      <c r="AU44" s="43"/>
      <c r="AV44" s="43">
        <v>122.8287</v>
      </c>
      <c r="AW44" s="43">
        <v>33.0169</v>
      </c>
      <c r="AX44" s="43"/>
      <c r="AY44" s="43">
        <v>0.53634000000000004</v>
      </c>
      <c r="AZ44" s="43"/>
      <c r="BA44" s="43">
        <v>1.9</v>
      </c>
      <c r="BB44" s="43"/>
      <c r="BC44" s="43">
        <v>47.914990000000003</v>
      </c>
      <c r="BD44" s="43"/>
      <c r="BE44" s="43">
        <v>20.3</v>
      </c>
      <c r="BF44" s="43"/>
      <c r="BG44" s="43"/>
      <c r="BH44" s="43"/>
      <c r="BI44" s="43">
        <v>2.0721099999999999</v>
      </c>
      <c r="BJ44" s="43"/>
      <c r="BK44" s="43"/>
      <c r="BL44" s="43"/>
      <c r="BM44" s="43">
        <v>7.2839999999999998</v>
      </c>
      <c r="BN44" s="43">
        <v>7.298</v>
      </c>
      <c r="BO44" s="43">
        <v>1.49</v>
      </c>
      <c r="BP44" s="43"/>
      <c r="BQ44" s="43"/>
      <c r="BR44" s="43">
        <v>5.6379999999999999</v>
      </c>
      <c r="BS44" s="43">
        <v>123.16283</v>
      </c>
      <c r="BT44" s="43">
        <v>11.632020000000001</v>
      </c>
      <c r="BU44" s="43"/>
      <c r="BV44" s="43"/>
      <c r="BW44" s="43">
        <v>3.8024800000000001</v>
      </c>
      <c r="BX44" s="43"/>
      <c r="BY44" s="43"/>
      <c r="BZ44" s="43">
        <v>80.649900000000002</v>
      </c>
      <c r="CA44" s="43">
        <v>2.9279000000000002</v>
      </c>
      <c r="CB44" s="43">
        <v>1.3481000000000001</v>
      </c>
      <c r="CC44" s="43">
        <v>0.67</v>
      </c>
      <c r="CD44" s="43">
        <v>21.684329999999999</v>
      </c>
      <c r="CE44" s="43">
        <v>464.12880000000001</v>
      </c>
      <c r="CF44" s="43">
        <v>9.8393999999999995</v>
      </c>
      <c r="CG44" s="43">
        <v>150.31870000000001</v>
      </c>
      <c r="CH44" s="43">
        <v>17.621949999999998</v>
      </c>
      <c r="CI44" s="43"/>
      <c r="CJ44" s="43"/>
      <c r="CK44" s="43">
        <v>16.1142</v>
      </c>
      <c r="CL44" s="43">
        <v>4.5419600000000004</v>
      </c>
      <c r="CM44" s="43"/>
      <c r="CN44" s="43"/>
      <c r="CO44" s="43">
        <v>13.08916</v>
      </c>
      <c r="CP44" s="43">
        <v>291.94</v>
      </c>
      <c r="CQ44" s="43"/>
      <c r="CR44" s="43">
        <v>30.766999999999999</v>
      </c>
      <c r="CS44" s="43"/>
      <c r="CT44" s="43">
        <v>32.002000000000002</v>
      </c>
    </row>
    <row r="45" spans="1:98" ht="15.6" x14ac:dyDescent="0.3">
      <c r="A45" s="1"/>
      <c r="B45" s="42" t="s">
        <v>742</v>
      </c>
      <c r="C45" s="43"/>
      <c r="D45" s="43"/>
      <c r="E45" s="43">
        <v>14.57742</v>
      </c>
      <c r="F45" s="43">
        <v>8.4369999999999994</v>
      </c>
      <c r="G45" s="43"/>
      <c r="H45" s="43"/>
      <c r="I45" s="43"/>
      <c r="J45" s="43"/>
      <c r="K45" s="43">
        <v>19.4846</v>
      </c>
      <c r="L45" s="43">
        <v>28.9361</v>
      </c>
      <c r="M45" s="43">
        <v>13.7532</v>
      </c>
      <c r="N45" s="43">
        <v>12.03</v>
      </c>
      <c r="O45" s="43">
        <v>30.494</v>
      </c>
      <c r="P45" s="43"/>
      <c r="Q45" s="43"/>
      <c r="R45" s="43">
        <v>52.009</v>
      </c>
      <c r="S45" s="43"/>
      <c r="T45" s="43">
        <v>22.497</v>
      </c>
      <c r="U45" s="43"/>
      <c r="V45" s="43">
        <v>9.9</v>
      </c>
      <c r="W45" s="43"/>
      <c r="X45" s="43">
        <v>37.851680000000002</v>
      </c>
      <c r="Y45" s="43"/>
      <c r="Z45" s="43">
        <v>9.1277000000000008</v>
      </c>
      <c r="AA45" s="43"/>
      <c r="AB45" s="43"/>
      <c r="AC45" s="43"/>
      <c r="AD45" s="43"/>
      <c r="AE45" s="43"/>
      <c r="AF45" s="43"/>
      <c r="AG45" s="43"/>
      <c r="AH45" s="43"/>
      <c r="AI45" s="43"/>
      <c r="AJ45" s="43">
        <v>4.2895099999999999</v>
      </c>
      <c r="AK45" s="43">
        <v>0</v>
      </c>
      <c r="AL45" s="43">
        <v>3.9241999999999999</v>
      </c>
      <c r="AM45" s="43">
        <v>4.3792999999999997</v>
      </c>
      <c r="AN45" s="43">
        <v>120.67833</v>
      </c>
      <c r="AO45" s="43">
        <v>22.070599999999999</v>
      </c>
      <c r="AP45" s="43">
        <v>0.35</v>
      </c>
      <c r="AQ45" s="43">
        <v>161.9066</v>
      </c>
      <c r="AR45" s="43"/>
      <c r="AS45" s="43">
        <v>32.436599999999999</v>
      </c>
      <c r="AT45" s="43">
        <v>30.728809999999999</v>
      </c>
      <c r="AU45" s="43"/>
      <c r="AV45" s="43">
        <v>121.9746</v>
      </c>
      <c r="AW45" s="43">
        <v>32.344099999999997</v>
      </c>
      <c r="AX45" s="43"/>
      <c r="AY45" s="43">
        <v>0.50377000000000005</v>
      </c>
      <c r="AZ45" s="43"/>
      <c r="BA45" s="43">
        <v>1.8</v>
      </c>
      <c r="BB45" s="43"/>
      <c r="BC45" s="43">
        <v>38.258940000000003</v>
      </c>
      <c r="BD45" s="43"/>
      <c r="BE45" s="43">
        <v>20.3</v>
      </c>
      <c r="BF45" s="43"/>
      <c r="BG45" s="43"/>
      <c r="BH45" s="43"/>
      <c r="BI45" s="43">
        <v>2.2557900000000002</v>
      </c>
      <c r="BJ45" s="43"/>
      <c r="BK45" s="43"/>
      <c r="BL45" s="43"/>
      <c r="BM45" s="43">
        <v>7.3339999999999996</v>
      </c>
      <c r="BN45" s="43">
        <v>6.7709999999999999</v>
      </c>
      <c r="BO45" s="43">
        <v>1.48</v>
      </c>
      <c r="BP45" s="43"/>
      <c r="BQ45" s="43"/>
      <c r="BR45" s="43">
        <v>5.6452999999999998</v>
      </c>
      <c r="BS45" s="43">
        <v>124.60325</v>
      </c>
      <c r="BT45" s="43">
        <v>11.23081</v>
      </c>
      <c r="BU45" s="43"/>
      <c r="BV45" s="43"/>
      <c r="BW45" s="43">
        <v>3.7406999999999999</v>
      </c>
      <c r="BX45" s="43"/>
      <c r="BY45" s="43"/>
      <c r="BZ45" s="43">
        <v>80.559299999999993</v>
      </c>
      <c r="CA45" s="43">
        <v>2.9154499999999999</v>
      </c>
      <c r="CB45" s="43">
        <v>1.3474999999999999</v>
      </c>
      <c r="CC45" s="43">
        <v>0.69</v>
      </c>
      <c r="CD45" s="43">
        <v>21.806889999999999</v>
      </c>
      <c r="CE45" s="43">
        <v>459.75373000000002</v>
      </c>
      <c r="CF45" s="43">
        <v>9.8567999999999998</v>
      </c>
      <c r="CG45" s="43">
        <v>151.59460000000001</v>
      </c>
      <c r="CH45" s="43">
        <v>17.350449999999999</v>
      </c>
      <c r="CI45" s="43"/>
      <c r="CJ45" s="43"/>
      <c r="CK45" s="43">
        <v>15.907999999999999</v>
      </c>
      <c r="CL45" s="43">
        <v>4.5063800000000001</v>
      </c>
      <c r="CM45" s="43"/>
      <c r="CN45" s="43"/>
      <c r="CO45" s="43">
        <v>12.620979999999999</v>
      </c>
      <c r="CP45" s="43">
        <v>285.8</v>
      </c>
      <c r="CQ45" s="43"/>
      <c r="CR45" s="43">
        <v>29.638000000000002</v>
      </c>
      <c r="CS45" s="43"/>
      <c r="CT45" s="43">
        <v>32.198999999999998</v>
      </c>
    </row>
    <row r="46" spans="1:98" ht="15.6" x14ac:dyDescent="0.3">
      <c r="A46" s="1"/>
      <c r="B46" s="42" t="s">
        <v>743</v>
      </c>
      <c r="C46" s="43"/>
      <c r="D46" s="43"/>
      <c r="E46" s="43">
        <v>13.761089999999999</v>
      </c>
      <c r="F46" s="43">
        <v>9.9429999999999996</v>
      </c>
      <c r="G46" s="43"/>
      <c r="H46" s="43"/>
      <c r="I46" s="43"/>
      <c r="J46" s="43"/>
      <c r="K46" s="43">
        <v>19.202000000000002</v>
      </c>
      <c r="L46" s="43">
        <v>29.0059</v>
      </c>
      <c r="M46" s="43">
        <v>13.3657</v>
      </c>
      <c r="N46" s="43">
        <v>12.05</v>
      </c>
      <c r="O46" s="43">
        <v>31.96</v>
      </c>
      <c r="P46" s="43"/>
      <c r="Q46" s="43"/>
      <c r="R46" s="43">
        <v>52.36</v>
      </c>
      <c r="S46" s="43"/>
      <c r="T46" s="43">
        <v>20.694600000000001</v>
      </c>
      <c r="U46" s="43"/>
      <c r="V46" s="43">
        <v>10</v>
      </c>
      <c r="W46" s="43"/>
      <c r="X46" s="43">
        <v>36.473640000000003</v>
      </c>
      <c r="Y46" s="43"/>
      <c r="Z46" s="43">
        <v>8.3815399999999993</v>
      </c>
      <c r="AA46" s="43"/>
      <c r="AB46" s="43"/>
      <c r="AC46" s="43"/>
      <c r="AD46" s="43"/>
      <c r="AE46" s="43"/>
      <c r="AF46" s="43"/>
      <c r="AG46" s="43"/>
      <c r="AH46" s="43"/>
      <c r="AI46" s="43"/>
      <c r="AJ46" s="43">
        <v>4.1899699999999998</v>
      </c>
      <c r="AK46" s="43">
        <v>0</v>
      </c>
      <c r="AL46" s="43">
        <v>3.8239999999999998</v>
      </c>
      <c r="AM46" s="43">
        <v>8.8148999999999997</v>
      </c>
      <c r="AN46" s="43">
        <v>122.58364</v>
      </c>
      <c r="AO46" s="43">
        <v>22.290600000000001</v>
      </c>
      <c r="AP46" s="43">
        <v>0.46</v>
      </c>
      <c r="AQ46" s="43">
        <v>162.59989999999999</v>
      </c>
      <c r="AR46" s="43"/>
      <c r="AS46" s="43">
        <v>32.200499999999998</v>
      </c>
      <c r="AT46" s="43">
        <v>30.519200000000001</v>
      </c>
      <c r="AU46" s="43"/>
      <c r="AV46" s="43">
        <v>121.05800000000001</v>
      </c>
      <c r="AW46" s="43">
        <v>32.672499999999999</v>
      </c>
      <c r="AX46" s="43"/>
      <c r="AY46" s="43">
        <v>0.46221000000000001</v>
      </c>
      <c r="AZ46" s="43"/>
      <c r="BA46" s="43">
        <v>1.8</v>
      </c>
      <c r="BB46" s="43"/>
      <c r="BC46" s="43">
        <v>37.908850000000001</v>
      </c>
      <c r="BD46" s="43"/>
      <c r="BE46" s="43">
        <v>20.3</v>
      </c>
      <c r="BF46" s="43"/>
      <c r="BG46" s="43"/>
      <c r="BH46" s="43"/>
      <c r="BI46" s="43">
        <v>1.9054800000000001</v>
      </c>
      <c r="BJ46" s="43"/>
      <c r="BK46" s="43"/>
      <c r="BL46" s="43"/>
      <c r="BM46" s="43">
        <v>7.3449999999999998</v>
      </c>
      <c r="BN46" s="43">
        <v>7.0170000000000003</v>
      </c>
      <c r="BO46" s="43">
        <v>1.61</v>
      </c>
      <c r="BP46" s="43"/>
      <c r="BQ46" s="43"/>
      <c r="BR46" s="43">
        <v>5.6909000000000001</v>
      </c>
      <c r="BS46" s="43">
        <v>128.97752</v>
      </c>
      <c r="BT46" s="43">
        <v>11.221399999999999</v>
      </c>
      <c r="BU46" s="43"/>
      <c r="BV46" s="43"/>
      <c r="BW46" s="43">
        <v>3.7400099999999998</v>
      </c>
      <c r="BX46" s="43"/>
      <c r="BY46" s="43"/>
      <c r="BZ46" s="43">
        <v>80.758499999999998</v>
      </c>
      <c r="CA46" s="43">
        <v>2.9197299999999999</v>
      </c>
      <c r="CB46" s="43">
        <v>1.3353999999999999</v>
      </c>
      <c r="CC46" s="43">
        <v>0.72</v>
      </c>
      <c r="CD46" s="43">
        <v>22.098389999999998</v>
      </c>
      <c r="CE46" s="43">
        <v>458.88535000000002</v>
      </c>
      <c r="CF46" s="43">
        <v>0</v>
      </c>
      <c r="CG46" s="43">
        <v>152.5326</v>
      </c>
      <c r="CH46" s="43">
        <v>17.566790000000001</v>
      </c>
      <c r="CI46" s="43"/>
      <c r="CJ46" s="43"/>
      <c r="CK46" s="43">
        <v>16.541</v>
      </c>
      <c r="CL46" s="43">
        <v>4.6053699999999997</v>
      </c>
      <c r="CM46" s="43"/>
      <c r="CN46" s="43"/>
      <c r="CO46" s="43">
        <v>12.9879</v>
      </c>
      <c r="CP46" s="43">
        <v>281.14999999999998</v>
      </c>
      <c r="CQ46" s="43"/>
      <c r="CR46" s="43">
        <v>29.510999999999999</v>
      </c>
      <c r="CS46" s="43"/>
      <c r="CT46" s="43">
        <v>31.501999999999999</v>
      </c>
    </row>
    <row r="47" spans="1:98" ht="15.6" x14ac:dyDescent="0.3">
      <c r="A47" s="1"/>
      <c r="B47" s="42" t="s">
        <v>744</v>
      </c>
      <c r="C47" s="43"/>
      <c r="D47" s="43"/>
      <c r="E47" s="43">
        <v>14.65874</v>
      </c>
      <c r="F47" s="43">
        <v>10.837</v>
      </c>
      <c r="G47" s="43"/>
      <c r="H47" s="43"/>
      <c r="I47" s="43"/>
      <c r="J47" s="43"/>
      <c r="K47" s="43">
        <v>19.390899999999998</v>
      </c>
      <c r="L47" s="43">
        <v>29.255099999999999</v>
      </c>
      <c r="M47" s="43">
        <v>11.2758</v>
      </c>
      <c r="N47" s="43">
        <v>12.23</v>
      </c>
      <c r="O47" s="43">
        <v>32.238</v>
      </c>
      <c r="P47" s="43"/>
      <c r="Q47" s="43"/>
      <c r="R47" s="43">
        <v>52.024000000000001</v>
      </c>
      <c r="S47" s="43"/>
      <c r="T47" s="43">
        <v>19.707899999999999</v>
      </c>
      <c r="U47" s="43"/>
      <c r="V47" s="43">
        <v>9.6999999999999993</v>
      </c>
      <c r="W47" s="43"/>
      <c r="X47" s="43">
        <v>26.866869999999999</v>
      </c>
      <c r="Y47" s="43"/>
      <c r="Z47" s="43">
        <v>8.0243000000000002</v>
      </c>
      <c r="AA47" s="43"/>
      <c r="AB47" s="43"/>
      <c r="AC47" s="43"/>
      <c r="AD47" s="43"/>
      <c r="AE47" s="43"/>
      <c r="AF47" s="43"/>
      <c r="AG47" s="43"/>
      <c r="AH47" s="43"/>
      <c r="AI47" s="43"/>
      <c r="AJ47" s="43">
        <v>4.1270300000000004</v>
      </c>
      <c r="AK47" s="43">
        <v>0</v>
      </c>
      <c r="AL47" s="43">
        <v>3.7368999999999999</v>
      </c>
      <c r="AM47" s="43">
        <v>9.7904999999999998</v>
      </c>
      <c r="AN47" s="43">
        <v>122.56411</v>
      </c>
      <c r="AO47" s="43">
        <v>28.292100000000001</v>
      </c>
      <c r="AP47" s="43">
        <v>0.37</v>
      </c>
      <c r="AQ47" s="43">
        <v>159.1874</v>
      </c>
      <c r="AR47" s="43"/>
      <c r="AS47" s="43">
        <v>34.047649999999997</v>
      </c>
      <c r="AT47" s="43">
        <v>30.510899999999999</v>
      </c>
      <c r="AU47" s="43"/>
      <c r="AV47" s="43">
        <v>123.4485</v>
      </c>
      <c r="AW47" s="43">
        <v>32.892499999999998</v>
      </c>
      <c r="AX47" s="43"/>
      <c r="AY47" s="43">
        <v>0.45802999999999999</v>
      </c>
      <c r="AZ47" s="43"/>
      <c r="BA47" s="43">
        <v>1.7</v>
      </c>
      <c r="BB47" s="43"/>
      <c r="BC47" s="43">
        <v>40.317799999999998</v>
      </c>
      <c r="BD47" s="43"/>
      <c r="BE47" s="43">
        <v>20.3</v>
      </c>
      <c r="BF47" s="43"/>
      <c r="BG47" s="43"/>
      <c r="BH47" s="43"/>
      <c r="BI47" s="43">
        <v>2.1657199999999999</v>
      </c>
      <c r="BJ47" s="43"/>
      <c r="BK47" s="43"/>
      <c r="BL47" s="43"/>
      <c r="BM47" s="43">
        <v>7.3680000000000003</v>
      </c>
      <c r="BN47" s="43">
        <v>6.8310000000000004</v>
      </c>
      <c r="BO47" s="43">
        <v>1.46</v>
      </c>
      <c r="BP47" s="43"/>
      <c r="BQ47" s="43"/>
      <c r="BR47" s="43">
        <v>5.4359999999999999</v>
      </c>
      <c r="BS47" s="43">
        <v>128.45723000000001</v>
      </c>
      <c r="BT47" s="43">
        <v>11.510439999999999</v>
      </c>
      <c r="BU47" s="43"/>
      <c r="BV47" s="43"/>
      <c r="BW47" s="43">
        <v>3.69495</v>
      </c>
      <c r="BX47" s="43"/>
      <c r="BY47" s="43"/>
      <c r="BZ47" s="43">
        <v>81.123699999999999</v>
      </c>
      <c r="CA47" s="43">
        <v>2.9141900000000001</v>
      </c>
      <c r="CB47" s="43">
        <v>1.3185</v>
      </c>
      <c r="CC47" s="43">
        <v>0.69</v>
      </c>
      <c r="CD47" s="43">
        <v>22.043320000000001</v>
      </c>
      <c r="CE47" s="43">
        <v>463.01211000000001</v>
      </c>
      <c r="CF47" s="43">
        <v>0</v>
      </c>
      <c r="CG47" s="43">
        <v>154.62180000000001</v>
      </c>
      <c r="CH47" s="43">
        <v>17.642340000000001</v>
      </c>
      <c r="CI47" s="43"/>
      <c r="CJ47" s="43"/>
      <c r="CK47" s="43">
        <v>17.1875</v>
      </c>
      <c r="CL47" s="43">
        <v>4.5849299999999999</v>
      </c>
      <c r="CM47" s="43"/>
      <c r="CN47" s="43"/>
      <c r="CO47" s="43">
        <v>13.89753</v>
      </c>
      <c r="CP47" s="43">
        <v>271.5</v>
      </c>
      <c r="CQ47" s="43"/>
      <c r="CR47" s="43">
        <v>29.346</v>
      </c>
      <c r="CS47" s="43"/>
      <c r="CT47" s="43">
        <v>27.786000000000001</v>
      </c>
    </row>
    <row r="48" spans="1:98" ht="15.6" x14ac:dyDescent="0.3">
      <c r="A48" s="1"/>
      <c r="B48" s="42" t="s">
        <v>745</v>
      </c>
      <c r="C48" s="43"/>
      <c r="D48" s="43"/>
      <c r="E48" s="43">
        <v>15.39132</v>
      </c>
      <c r="F48" s="43">
        <v>11.547000000000001</v>
      </c>
      <c r="G48" s="43"/>
      <c r="H48" s="43"/>
      <c r="I48" s="43"/>
      <c r="J48" s="43"/>
      <c r="K48" s="43">
        <v>20.0139</v>
      </c>
      <c r="L48" s="43">
        <v>28.575900000000001</v>
      </c>
      <c r="M48" s="43">
        <v>11.426299999999999</v>
      </c>
      <c r="N48" s="43">
        <v>12.46</v>
      </c>
      <c r="O48" s="43">
        <v>31.69</v>
      </c>
      <c r="P48" s="43"/>
      <c r="Q48" s="43"/>
      <c r="R48" s="43">
        <v>51.948999999999998</v>
      </c>
      <c r="S48" s="43"/>
      <c r="T48" s="43">
        <v>50.0732</v>
      </c>
      <c r="U48" s="43"/>
      <c r="V48" s="43">
        <v>9.8000000000000007</v>
      </c>
      <c r="W48" s="43"/>
      <c r="X48" s="43">
        <v>27.282820000000001</v>
      </c>
      <c r="Y48" s="43"/>
      <c r="Z48" s="43">
        <v>8.5977999999999994</v>
      </c>
      <c r="AA48" s="43"/>
      <c r="AB48" s="43"/>
      <c r="AC48" s="43"/>
      <c r="AD48" s="43"/>
      <c r="AE48" s="43"/>
      <c r="AF48" s="43"/>
      <c r="AG48" s="43"/>
      <c r="AH48" s="43"/>
      <c r="AI48" s="43"/>
      <c r="AJ48" s="43">
        <v>4.0911</v>
      </c>
      <c r="AK48" s="43">
        <v>0</v>
      </c>
      <c r="AL48" s="43">
        <v>3.7347999999999999</v>
      </c>
      <c r="AM48" s="43">
        <v>9.3670000000000009</v>
      </c>
      <c r="AN48" s="43">
        <v>123.71801000000001</v>
      </c>
      <c r="AO48" s="43">
        <v>28.176500000000001</v>
      </c>
      <c r="AP48" s="43">
        <v>0.84</v>
      </c>
      <c r="AQ48" s="43">
        <v>165.63919999999999</v>
      </c>
      <c r="AR48" s="43"/>
      <c r="AS48" s="43">
        <v>35.167319999999997</v>
      </c>
      <c r="AT48" s="43">
        <v>30.524570000000001</v>
      </c>
      <c r="AU48" s="43"/>
      <c r="AV48" s="43">
        <v>123.7349</v>
      </c>
      <c r="AW48" s="43">
        <v>34.781300000000002</v>
      </c>
      <c r="AX48" s="43"/>
      <c r="AY48" s="43">
        <v>0.46554000000000001</v>
      </c>
      <c r="AZ48" s="43"/>
      <c r="BA48" s="43">
        <v>1.7</v>
      </c>
      <c r="BB48" s="43"/>
      <c r="BC48" s="43">
        <v>40.940849999999998</v>
      </c>
      <c r="BD48" s="43"/>
      <c r="BE48" s="43">
        <v>20.3</v>
      </c>
      <c r="BF48" s="43"/>
      <c r="BG48" s="43"/>
      <c r="BH48" s="43"/>
      <c r="BI48" s="43">
        <v>2.3513299999999999</v>
      </c>
      <c r="BJ48" s="43"/>
      <c r="BK48" s="43"/>
      <c r="BL48" s="43"/>
      <c r="BM48" s="43">
        <v>7.2960000000000003</v>
      </c>
      <c r="BN48" s="43">
        <v>6.992</v>
      </c>
      <c r="BO48" s="43">
        <v>1.51</v>
      </c>
      <c r="BP48" s="43"/>
      <c r="BQ48" s="43"/>
      <c r="BR48" s="43">
        <v>5.3985000000000003</v>
      </c>
      <c r="BS48" s="43">
        <v>129.70116999999999</v>
      </c>
      <c r="BT48" s="43">
        <v>11.643940000000001</v>
      </c>
      <c r="BU48" s="43"/>
      <c r="BV48" s="43"/>
      <c r="BW48" s="43">
        <v>4.0013500000000004</v>
      </c>
      <c r="BX48" s="43"/>
      <c r="BY48" s="43"/>
      <c r="BZ48" s="43">
        <v>84.482299999999995</v>
      </c>
      <c r="CA48" s="43">
        <v>2.9666399999999999</v>
      </c>
      <c r="CB48" s="43">
        <v>1.2987</v>
      </c>
      <c r="CC48" s="43">
        <v>0.7</v>
      </c>
      <c r="CD48" s="43">
        <v>22.785299999999999</v>
      </c>
      <c r="CE48" s="43">
        <v>462.16079999999999</v>
      </c>
      <c r="CF48" s="43">
        <v>0</v>
      </c>
      <c r="CG48" s="43">
        <v>150.8999</v>
      </c>
      <c r="CH48" s="43">
        <v>17.753299999999999</v>
      </c>
      <c r="CI48" s="43"/>
      <c r="CJ48" s="43"/>
      <c r="CK48" s="43">
        <v>17.431000000000001</v>
      </c>
      <c r="CL48" s="43">
        <v>4.6033299999999997</v>
      </c>
      <c r="CM48" s="43"/>
      <c r="CN48" s="43"/>
      <c r="CO48" s="43">
        <v>14.930680000000001</v>
      </c>
      <c r="CP48" s="43">
        <v>281.18</v>
      </c>
      <c r="CQ48" s="43"/>
      <c r="CR48" s="43">
        <v>30.234999999999999</v>
      </c>
      <c r="CS48" s="43"/>
      <c r="CT48" s="43">
        <v>31.093</v>
      </c>
    </row>
    <row r="49" spans="1:98" ht="15.6" x14ac:dyDescent="0.3">
      <c r="A49" s="1"/>
      <c r="B49" s="42" t="s">
        <v>746</v>
      </c>
      <c r="C49" s="43"/>
      <c r="D49" s="43"/>
      <c r="E49" s="43">
        <v>16.442360000000001</v>
      </c>
      <c r="F49" s="43">
        <v>13.192</v>
      </c>
      <c r="G49" s="43"/>
      <c r="H49" s="43"/>
      <c r="I49" s="43"/>
      <c r="J49" s="43"/>
      <c r="K49" s="43">
        <v>19.4786</v>
      </c>
      <c r="L49" s="43">
        <v>28.308199999999999</v>
      </c>
      <c r="M49" s="43">
        <v>11.306900000000001</v>
      </c>
      <c r="N49" s="43">
        <v>12.37</v>
      </c>
      <c r="O49" s="43">
        <v>32.463999999999999</v>
      </c>
      <c r="P49" s="43"/>
      <c r="Q49" s="43"/>
      <c r="R49" s="43">
        <v>51.847999999999999</v>
      </c>
      <c r="S49" s="43"/>
      <c r="T49" s="43">
        <v>48.41</v>
      </c>
      <c r="U49" s="43"/>
      <c r="V49" s="43">
        <v>9.6999999999999993</v>
      </c>
      <c r="W49" s="43"/>
      <c r="X49" s="43">
        <v>27.712730000000001</v>
      </c>
      <c r="Y49" s="43"/>
      <c r="Z49" s="43">
        <v>9.2248000000000001</v>
      </c>
      <c r="AA49" s="43"/>
      <c r="AB49" s="43"/>
      <c r="AC49" s="43"/>
      <c r="AD49" s="43"/>
      <c r="AE49" s="43"/>
      <c r="AF49" s="43"/>
      <c r="AG49" s="43"/>
      <c r="AH49" s="43"/>
      <c r="AI49" s="43"/>
      <c r="AJ49" s="43">
        <v>4.0739599999999996</v>
      </c>
      <c r="AK49" s="43">
        <v>0</v>
      </c>
      <c r="AL49" s="43">
        <v>3.766</v>
      </c>
      <c r="AM49" s="43">
        <v>9.3544999999999998</v>
      </c>
      <c r="AN49" s="43">
        <v>122.315</v>
      </c>
      <c r="AO49" s="43">
        <v>28.300699999999999</v>
      </c>
      <c r="AP49" s="43">
        <v>0.87</v>
      </c>
      <c r="AQ49" s="43">
        <v>168.82169999999999</v>
      </c>
      <c r="AR49" s="43"/>
      <c r="AS49" s="43">
        <v>35.246949999999998</v>
      </c>
      <c r="AT49" s="43">
        <v>28.69107</v>
      </c>
      <c r="AU49" s="43"/>
      <c r="AV49" s="43">
        <v>123.9285</v>
      </c>
      <c r="AW49" s="43">
        <v>35.316400000000002</v>
      </c>
      <c r="AX49" s="43"/>
      <c r="AY49" s="43">
        <v>0.59082999999999997</v>
      </c>
      <c r="AZ49" s="43"/>
      <c r="BA49" s="43">
        <v>1.6</v>
      </c>
      <c r="BB49" s="43"/>
      <c r="BC49" s="43">
        <v>41.140389999999996</v>
      </c>
      <c r="BD49" s="43"/>
      <c r="BE49" s="43">
        <v>20.3</v>
      </c>
      <c r="BF49" s="43"/>
      <c r="BG49" s="43"/>
      <c r="BH49" s="43"/>
      <c r="BI49" s="43">
        <v>2.0808399999999998</v>
      </c>
      <c r="BJ49" s="43"/>
      <c r="BK49" s="43"/>
      <c r="BL49" s="43"/>
      <c r="BM49" s="43">
        <v>7.3010000000000002</v>
      </c>
      <c r="BN49" s="43">
        <v>7.4480000000000004</v>
      </c>
      <c r="BO49" s="43">
        <v>1.45</v>
      </c>
      <c r="BP49" s="43"/>
      <c r="BQ49" s="43"/>
      <c r="BR49" s="43">
        <v>5.4904000000000002</v>
      </c>
      <c r="BS49" s="43">
        <v>131.16176999999999</v>
      </c>
      <c r="BT49" s="43">
        <v>12.16722</v>
      </c>
      <c r="BU49" s="43"/>
      <c r="BV49" s="43"/>
      <c r="BW49" s="43">
        <v>4.0848199999999997</v>
      </c>
      <c r="BX49" s="43"/>
      <c r="BY49" s="43"/>
      <c r="BZ49" s="43">
        <v>82.680300000000003</v>
      </c>
      <c r="CA49" s="43">
        <v>3.3983599999999998</v>
      </c>
      <c r="CB49" s="43">
        <v>1.2823</v>
      </c>
      <c r="CC49" s="43">
        <v>0.68</v>
      </c>
      <c r="CD49" s="43">
        <v>23.281189999999999</v>
      </c>
      <c r="CE49" s="43">
        <v>463.31299000000001</v>
      </c>
      <c r="CF49" s="43">
        <v>0</v>
      </c>
      <c r="CG49" s="43">
        <v>152.71600000000001</v>
      </c>
      <c r="CH49" s="43">
        <v>17.870699999999999</v>
      </c>
      <c r="CI49" s="43"/>
      <c r="CJ49" s="43"/>
      <c r="CK49" s="43">
        <v>17.384899999999998</v>
      </c>
      <c r="CL49" s="43">
        <v>4.6296600000000003</v>
      </c>
      <c r="CM49" s="43"/>
      <c r="CN49" s="43"/>
      <c r="CO49" s="43">
        <v>15.127330000000001</v>
      </c>
      <c r="CP49" s="43">
        <v>291.14999999999998</v>
      </c>
      <c r="CQ49" s="43"/>
      <c r="CR49" s="43">
        <v>38.441000000000003</v>
      </c>
      <c r="CS49" s="43"/>
      <c r="CT49" s="43">
        <v>31.515999999999998</v>
      </c>
    </row>
    <row r="50" spans="1:98" ht="15.6" x14ac:dyDescent="0.3">
      <c r="A50" s="1"/>
      <c r="B50" s="42" t="s">
        <v>747</v>
      </c>
      <c r="C50" s="43"/>
      <c r="D50" s="43"/>
      <c r="E50" s="43">
        <v>18.17464</v>
      </c>
      <c r="F50" s="43">
        <v>12.888</v>
      </c>
      <c r="G50" s="43"/>
      <c r="H50" s="43"/>
      <c r="I50" s="43"/>
      <c r="J50" s="43"/>
      <c r="K50" s="43">
        <v>19.550899999999999</v>
      </c>
      <c r="L50" s="43">
        <v>28.627400000000002</v>
      </c>
      <c r="M50" s="43">
        <v>12.481</v>
      </c>
      <c r="N50" s="43">
        <v>12.66</v>
      </c>
      <c r="O50" s="43">
        <v>32.572000000000003</v>
      </c>
      <c r="P50" s="43"/>
      <c r="Q50" s="43"/>
      <c r="R50" s="43">
        <v>52.1</v>
      </c>
      <c r="S50" s="43"/>
      <c r="T50" s="43">
        <v>39.355499999999999</v>
      </c>
      <c r="U50" s="43"/>
      <c r="V50" s="43">
        <v>9.6</v>
      </c>
      <c r="W50" s="43"/>
      <c r="X50" s="43">
        <v>29.753350000000001</v>
      </c>
      <c r="Y50" s="43"/>
      <c r="Z50" s="43">
        <v>9.3534500000000005</v>
      </c>
      <c r="AA50" s="43"/>
      <c r="AB50" s="43"/>
      <c r="AC50" s="43"/>
      <c r="AD50" s="43"/>
      <c r="AE50" s="43"/>
      <c r="AF50" s="43"/>
      <c r="AG50" s="43"/>
      <c r="AH50" s="43"/>
      <c r="AI50" s="43"/>
      <c r="AJ50" s="43">
        <v>4.2364699999999997</v>
      </c>
      <c r="AK50" s="43">
        <v>0</v>
      </c>
      <c r="AL50" s="43">
        <v>3.6938</v>
      </c>
      <c r="AM50" s="43">
        <v>9.4393999999999991</v>
      </c>
      <c r="AN50" s="43">
        <v>122.76709</v>
      </c>
      <c r="AO50" s="43">
        <v>28.146799999999999</v>
      </c>
      <c r="AP50" s="43">
        <v>0.94</v>
      </c>
      <c r="AQ50" s="43">
        <v>165.4068</v>
      </c>
      <c r="AR50" s="43"/>
      <c r="AS50" s="43">
        <v>35.655270000000002</v>
      </c>
      <c r="AT50" s="43">
        <v>28.541679999999999</v>
      </c>
      <c r="AU50" s="43"/>
      <c r="AV50" s="43">
        <v>188.28989999999999</v>
      </c>
      <c r="AW50" s="43">
        <v>36.1008</v>
      </c>
      <c r="AX50" s="43"/>
      <c r="AY50" s="43">
        <v>0.54100000000000004</v>
      </c>
      <c r="AZ50" s="43"/>
      <c r="BA50" s="43">
        <v>1.7</v>
      </c>
      <c r="BB50" s="43"/>
      <c r="BC50" s="43">
        <v>51.201909999999998</v>
      </c>
      <c r="BD50" s="43"/>
      <c r="BE50" s="43">
        <v>20.3</v>
      </c>
      <c r="BF50" s="43"/>
      <c r="BG50" s="43"/>
      <c r="BH50" s="43"/>
      <c r="BI50" s="43">
        <v>2.0617800000000002</v>
      </c>
      <c r="BJ50" s="43"/>
      <c r="BK50" s="43"/>
      <c r="BL50" s="43"/>
      <c r="BM50" s="43">
        <v>7.319</v>
      </c>
      <c r="BN50" s="43">
        <v>7.7080000000000002</v>
      </c>
      <c r="BO50" s="43">
        <v>1.37</v>
      </c>
      <c r="BP50" s="43"/>
      <c r="BQ50" s="43"/>
      <c r="BR50" s="43">
        <v>5.5107999999999997</v>
      </c>
      <c r="BS50" s="43">
        <v>132.04909000000001</v>
      </c>
      <c r="BT50" s="43">
        <v>12.329940000000001</v>
      </c>
      <c r="BU50" s="43"/>
      <c r="BV50" s="43"/>
      <c r="BW50" s="43">
        <v>4.1258100000000004</v>
      </c>
      <c r="BX50" s="43"/>
      <c r="BY50" s="43"/>
      <c r="BZ50" s="43">
        <v>83.319199999999995</v>
      </c>
      <c r="CA50" s="43">
        <v>7.0208300000000001</v>
      </c>
      <c r="CB50" s="43">
        <v>1.2383999999999999</v>
      </c>
      <c r="CC50" s="43">
        <v>0.68</v>
      </c>
      <c r="CD50" s="43">
        <v>25.37435</v>
      </c>
      <c r="CE50" s="43">
        <v>461.94618000000003</v>
      </c>
      <c r="CF50" s="43">
        <v>0</v>
      </c>
      <c r="CG50" s="43">
        <v>148.77850000000001</v>
      </c>
      <c r="CH50" s="43">
        <v>17.87379</v>
      </c>
      <c r="CI50" s="43"/>
      <c r="CJ50" s="43"/>
      <c r="CK50" s="43">
        <v>17.661799999999999</v>
      </c>
      <c r="CL50" s="43">
        <v>4.9887300000000003</v>
      </c>
      <c r="CM50" s="43"/>
      <c r="CN50" s="43"/>
      <c r="CO50" s="43">
        <v>14.778879999999999</v>
      </c>
      <c r="CP50" s="43">
        <v>293.02</v>
      </c>
      <c r="CQ50" s="43"/>
      <c r="CR50" s="43">
        <v>40.384</v>
      </c>
      <c r="CS50" s="43"/>
      <c r="CT50" s="43">
        <v>31.541</v>
      </c>
    </row>
    <row r="51" spans="1:98" ht="15.6" x14ac:dyDescent="0.3">
      <c r="A51" s="1"/>
      <c r="B51" s="42" t="s">
        <v>748</v>
      </c>
      <c r="C51" s="43"/>
      <c r="D51" s="43"/>
      <c r="E51" s="43">
        <v>18.153099999999998</v>
      </c>
      <c r="F51" s="43">
        <v>11.885999999999999</v>
      </c>
      <c r="G51" s="43"/>
      <c r="H51" s="43"/>
      <c r="I51" s="43"/>
      <c r="J51" s="43"/>
      <c r="K51" s="43">
        <v>19.348099999999999</v>
      </c>
      <c r="L51" s="43">
        <v>27.589200000000002</v>
      </c>
      <c r="M51" s="43">
        <v>14.106</v>
      </c>
      <c r="N51" s="43">
        <v>12.58</v>
      </c>
      <c r="O51" s="43">
        <v>31.858000000000001</v>
      </c>
      <c r="P51" s="43"/>
      <c r="Q51" s="43"/>
      <c r="R51" s="43">
        <v>51.625</v>
      </c>
      <c r="S51" s="43"/>
      <c r="T51" s="43">
        <v>47.376199999999997</v>
      </c>
      <c r="U51" s="43"/>
      <c r="V51" s="43">
        <v>9.6999999999999993</v>
      </c>
      <c r="W51" s="43"/>
      <c r="X51" s="43">
        <v>36.660519999999998</v>
      </c>
      <c r="Y51" s="43"/>
      <c r="Z51" s="43">
        <v>9.2273800000000001</v>
      </c>
      <c r="AA51" s="43"/>
      <c r="AB51" s="43"/>
      <c r="AC51" s="43"/>
      <c r="AD51" s="43"/>
      <c r="AE51" s="43"/>
      <c r="AF51" s="43"/>
      <c r="AG51" s="43"/>
      <c r="AH51" s="43"/>
      <c r="AI51" s="43"/>
      <c r="AJ51" s="43">
        <v>4.23285</v>
      </c>
      <c r="AK51" s="43">
        <v>0</v>
      </c>
      <c r="AL51" s="43">
        <v>3.5179</v>
      </c>
      <c r="AM51" s="43">
        <v>9.2520000000000007</v>
      </c>
      <c r="AN51" s="43">
        <v>124.39566000000001</v>
      </c>
      <c r="AO51" s="43">
        <v>28.4956</v>
      </c>
      <c r="AP51" s="43">
        <v>1.03</v>
      </c>
      <c r="AQ51" s="43">
        <v>166.35149999999999</v>
      </c>
      <c r="AR51" s="43"/>
      <c r="AS51" s="43">
        <v>37.237830000000002</v>
      </c>
      <c r="AT51" s="43">
        <v>27.937550000000002</v>
      </c>
      <c r="AU51" s="43"/>
      <c r="AV51" s="43">
        <v>192.42080000000001</v>
      </c>
      <c r="AW51" s="43">
        <v>36.938000000000002</v>
      </c>
      <c r="AX51" s="43"/>
      <c r="AY51" s="43">
        <v>0.49537999999999999</v>
      </c>
      <c r="AZ51" s="43"/>
      <c r="BA51" s="43">
        <v>1.9</v>
      </c>
      <c r="BB51" s="43"/>
      <c r="BC51" s="43">
        <v>63.195180000000001</v>
      </c>
      <c r="BD51" s="43"/>
      <c r="BE51" s="43">
        <v>20.3</v>
      </c>
      <c r="BF51" s="43"/>
      <c r="BG51" s="43"/>
      <c r="BH51" s="43"/>
      <c r="BI51" s="43">
        <v>2.33338</v>
      </c>
      <c r="BJ51" s="43"/>
      <c r="BK51" s="43"/>
      <c r="BL51" s="43"/>
      <c r="BM51" s="43">
        <v>7.2560000000000002</v>
      </c>
      <c r="BN51" s="43">
        <v>7.8</v>
      </c>
      <c r="BO51" s="43">
        <v>1.45</v>
      </c>
      <c r="BP51" s="43"/>
      <c r="BQ51" s="43"/>
      <c r="BR51" s="43">
        <v>5.4649999999999999</v>
      </c>
      <c r="BS51" s="43">
        <v>130.94583</v>
      </c>
      <c r="BT51" s="43">
        <v>12.86346</v>
      </c>
      <c r="BU51" s="43"/>
      <c r="BV51" s="43"/>
      <c r="BW51" s="43">
        <v>3.9547300000000001</v>
      </c>
      <c r="BX51" s="43"/>
      <c r="BY51" s="43"/>
      <c r="BZ51" s="43">
        <v>82.146299999999997</v>
      </c>
      <c r="CA51" s="43">
        <v>24.162870000000002</v>
      </c>
      <c r="CB51" s="43">
        <v>1.1474</v>
      </c>
      <c r="CC51" s="43">
        <v>0.68</v>
      </c>
      <c r="CD51" s="43">
        <v>23.890419999999999</v>
      </c>
      <c r="CE51" s="43">
        <v>406.09584000000001</v>
      </c>
      <c r="CF51" s="43">
        <v>0</v>
      </c>
      <c r="CG51" s="43">
        <v>148.70849999999999</v>
      </c>
      <c r="CH51" s="43">
        <v>17.767320000000002</v>
      </c>
      <c r="CI51" s="43"/>
      <c r="CJ51" s="43"/>
      <c r="CK51" s="43">
        <v>17.8203</v>
      </c>
      <c r="CL51" s="43">
        <v>4.9119700000000002</v>
      </c>
      <c r="CM51" s="43"/>
      <c r="CN51" s="43"/>
      <c r="CO51" s="43">
        <v>15.229050000000001</v>
      </c>
      <c r="CP51" s="43">
        <v>294.13</v>
      </c>
      <c r="CQ51" s="43"/>
      <c r="CR51" s="43">
        <v>39.198999999999998</v>
      </c>
      <c r="CS51" s="43"/>
      <c r="CT51" s="43">
        <v>31.783999999999999</v>
      </c>
    </row>
    <row r="52" spans="1:98" ht="15.6" x14ac:dyDescent="0.3">
      <c r="A52" s="1"/>
      <c r="B52" s="42" t="s">
        <v>749</v>
      </c>
      <c r="C52" s="43"/>
      <c r="D52" s="43"/>
      <c r="E52" s="43">
        <v>21.78501</v>
      </c>
      <c r="F52" s="43">
        <v>12.590999999999999</v>
      </c>
      <c r="G52" s="43"/>
      <c r="H52" s="43"/>
      <c r="I52" s="43"/>
      <c r="J52" s="43"/>
      <c r="K52" s="43">
        <v>18.837399999999999</v>
      </c>
      <c r="L52" s="43">
        <v>27.539200000000001</v>
      </c>
      <c r="M52" s="43">
        <v>13.694100000000001</v>
      </c>
      <c r="N52" s="43">
        <v>12.53</v>
      </c>
      <c r="O52" s="43">
        <v>31.21</v>
      </c>
      <c r="P52" s="43"/>
      <c r="Q52" s="43"/>
      <c r="R52" s="43">
        <v>51.965000000000003</v>
      </c>
      <c r="S52" s="43"/>
      <c r="T52" s="43">
        <v>50.250900000000001</v>
      </c>
      <c r="U52" s="43"/>
      <c r="V52" s="43">
        <v>9.6999999999999993</v>
      </c>
      <c r="W52" s="43"/>
      <c r="X52" s="43">
        <v>54.64246</v>
      </c>
      <c r="Y52" s="43"/>
      <c r="Z52" s="43">
        <v>9.0032899999999998</v>
      </c>
      <c r="AA52" s="43"/>
      <c r="AB52" s="43"/>
      <c r="AC52" s="43"/>
      <c r="AD52" s="43"/>
      <c r="AE52" s="43"/>
      <c r="AF52" s="43"/>
      <c r="AG52" s="43"/>
      <c r="AH52" s="43"/>
      <c r="AI52" s="43"/>
      <c r="AJ52" s="43">
        <v>4.8772500000000001</v>
      </c>
      <c r="AK52" s="43">
        <v>0</v>
      </c>
      <c r="AL52" s="43">
        <v>2.5106999999999999</v>
      </c>
      <c r="AM52" s="43">
        <v>8.8095999999999997</v>
      </c>
      <c r="AN52" s="43">
        <v>123.58074999999999</v>
      </c>
      <c r="AO52" s="43">
        <v>29.214400000000001</v>
      </c>
      <c r="AP52" s="43">
        <v>1.1499999999999999</v>
      </c>
      <c r="AQ52" s="43">
        <v>164.75399999999999</v>
      </c>
      <c r="AR52" s="43"/>
      <c r="AS52" s="43">
        <v>37.041220000000003</v>
      </c>
      <c r="AT52" s="43">
        <v>27.444210000000002</v>
      </c>
      <c r="AU52" s="43"/>
      <c r="AV52" s="43">
        <v>192.48509999999999</v>
      </c>
      <c r="AW52" s="43">
        <v>37.054299999999998</v>
      </c>
      <c r="AX52" s="43"/>
      <c r="AY52" s="43">
        <v>0.44605</v>
      </c>
      <c r="AZ52" s="43"/>
      <c r="BA52" s="43">
        <v>2.4</v>
      </c>
      <c r="BB52" s="43"/>
      <c r="BC52" s="43">
        <v>69.439869999999999</v>
      </c>
      <c r="BD52" s="43"/>
      <c r="BE52" s="43">
        <v>20.3</v>
      </c>
      <c r="BF52" s="43"/>
      <c r="BG52" s="43"/>
      <c r="BH52" s="43"/>
      <c r="BI52" s="43">
        <v>2.2382300000000002</v>
      </c>
      <c r="BJ52" s="43"/>
      <c r="BK52" s="43"/>
      <c r="BL52" s="43"/>
      <c r="BM52" s="43">
        <v>7.2460000000000004</v>
      </c>
      <c r="BN52" s="43">
        <v>45.454999999999998</v>
      </c>
      <c r="BO52" s="43">
        <v>1.43</v>
      </c>
      <c r="BP52" s="43"/>
      <c r="BQ52" s="43"/>
      <c r="BR52" s="43">
        <v>5.4607000000000001</v>
      </c>
      <c r="BS52" s="43">
        <v>129.47107</v>
      </c>
      <c r="BT52" s="43">
        <v>11.93385</v>
      </c>
      <c r="BU52" s="43"/>
      <c r="BV52" s="43"/>
      <c r="BW52" s="43">
        <v>3.9614600000000002</v>
      </c>
      <c r="BX52" s="43"/>
      <c r="BY52" s="43"/>
      <c r="BZ52" s="43">
        <v>85.0047</v>
      </c>
      <c r="CA52" s="43">
        <v>24.266529999999999</v>
      </c>
      <c r="CB52" s="43">
        <v>0.80300000000000005</v>
      </c>
      <c r="CC52" s="43">
        <v>0.67</v>
      </c>
      <c r="CD52" s="43">
        <v>25.277719999999999</v>
      </c>
      <c r="CE52" s="43">
        <v>454.09708000000001</v>
      </c>
      <c r="CF52" s="43">
        <v>0</v>
      </c>
      <c r="CG52" s="43">
        <v>148.13829999999999</v>
      </c>
      <c r="CH52" s="43">
        <v>17.127610000000001</v>
      </c>
      <c r="CI52" s="43"/>
      <c r="CJ52" s="43"/>
      <c r="CK52" s="43">
        <v>18.316600000000001</v>
      </c>
      <c r="CL52" s="43">
        <v>4.8969399999999998</v>
      </c>
      <c r="CM52" s="43"/>
      <c r="CN52" s="43"/>
      <c r="CO52" s="43">
        <v>15.32269</v>
      </c>
      <c r="CP52" s="43">
        <v>294.38</v>
      </c>
      <c r="CQ52" s="43"/>
      <c r="CR52" s="43">
        <v>40.261000000000003</v>
      </c>
      <c r="CS52" s="43"/>
      <c r="CT52" s="43">
        <v>31.838999999999999</v>
      </c>
    </row>
    <row r="53" spans="1:98" ht="15.6" x14ac:dyDescent="0.3">
      <c r="A53" s="1"/>
      <c r="B53" s="42" t="s">
        <v>750</v>
      </c>
      <c r="C53" s="43"/>
      <c r="D53" s="43"/>
      <c r="E53" s="43">
        <v>24.63222</v>
      </c>
      <c r="F53" s="43">
        <v>11.968999999999999</v>
      </c>
      <c r="G53" s="43"/>
      <c r="H53" s="43"/>
      <c r="I53" s="43"/>
      <c r="J53" s="43"/>
      <c r="K53" s="43">
        <v>17.2041</v>
      </c>
      <c r="L53" s="43">
        <v>26.706099999999999</v>
      </c>
      <c r="M53" s="43">
        <v>12.175700000000001</v>
      </c>
      <c r="N53" s="43">
        <v>12.48</v>
      </c>
      <c r="O53" s="43">
        <v>30.81</v>
      </c>
      <c r="P53" s="43"/>
      <c r="Q53" s="43"/>
      <c r="R53" s="43">
        <v>51.768000000000001</v>
      </c>
      <c r="S53" s="43"/>
      <c r="T53" s="43">
        <v>56.798099999999998</v>
      </c>
      <c r="U53" s="43"/>
      <c r="V53" s="43">
        <v>9.8000000000000007</v>
      </c>
      <c r="W53" s="43"/>
      <c r="X53" s="43">
        <v>131.36243999999999</v>
      </c>
      <c r="Y53" s="43"/>
      <c r="Z53" s="43">
        <v>9.2562999999999995</v>
      </c>
      <c r="AA53" s="43"/>
      <c r="AB53" s="43"/>
      <c r="AC53" s="43"/>
      <c r="AD53" s="43"/>
      <c r="AE53" s="43"/>
      <c r="AF53" s="43"/>
      <c r="AG53" s="43"/>
      <c r="AH53" s="43"/>
      <c r="AI53" s="43"/>
      <c r="AJ53" s="43">
        <v>4.42605</v>
      </c>
      <c r="AK53" s="43">
        <v>0</v>
      </c>
      <c r="AL53" s="43">
        <v>1.9924999999999999</v>
      </c>
      <c r="AM53" s="43">
        <v>9.3130000000000006</v>
      </c>
      <c r="AN53" s="43">
        <v>123.49391</v>
      </c>
      <c r="AO53" s="43">
        <v>29.575900000000001</v>
      </c>
      <c r="AP53" s="43">
        <v>1.26</v>
      </c>
      <c r="AQ53" s="43">
        <v>163.4913</v>
      </c>
      <c r="AR53" s="43"/>
      <c r="AS53" s="43">
        <v>36.8643</v>
      </c>
      <c r="AT53" s="43">
        <v>28.58625</v>
      </c>
      <c r="AU53" s="43"/>
      <c r="AV53" s="43">
        <v>193.94489999999999</v>
      </c>
      <c r="AW53" s="43">
        <v>37.0779</v>
      </c>
      <c r="AX53" s="43"/>
      <c r="AY53" s="43">
        <v>0.50607000000000002</v>
      </c>
      <c r="AZ53" s="43"/>
      <c r="BA53" s="43">
        <v>2.4</v>
      </c>
      <c r="BB53" s="43"/>
      <c r="BC53" s="43">
        <v>71.435410000000005</v>
      </c>
      <c r="BD53" s="43"/>
      <c r="BE53" s="43">
        <v>20.3</v>
      </c>
      <c r="BF53" s="43"/>
      <c r="BG53" s="43"/>
      <c r="BH53" s="43"/>
      <c r="BI53" s="43">
        <v>2.2760099999999999</v>
      </c>
      <c r="BJ53" s="43"/>
      <c r="BK53" s="43"/>
      <c r="BL53" s="43"/>
      <c r="BM53" s="43">
        <v>7.3639999999999999</v>
      </c>
      <c r="BN53" s="43">
        <v>62.432000000000002</v>
      </c>
      <c r="BO53" s="43">
        <v>1.43</v>
      </c>
      <c r="BP53" s="43"/>
      <c r="BQ53" s="43"/>
      <c r="BR53" s="43">
        <v>5.5152999999999999</v>
      </c>
      <c r="BS53" s="43">
        <v>125.23159</v>
      </c>
      <c r="BT53" s="43">
        <v>12.36674</v>
      </c>
      <c r="BU53" s="43"/>
      <c r="BV53" s="43"/>
      <c r="BW53" s="43">
        <v>3.9545699999999999</v>
      </c>
      <c r="BX53" s="43"/>
      <c r="BY53" s="43"/>
      <c r="BZ53" s="43">
        <v>84.203500000000005</v>
      </c>
      <c r="CA53" s="43">
        <v>24.404589999999999</v>
      </c>
      <c r="CB53" s="43">
        <v>0.60070000000000001</v>
      </c>
      <c r="CC53" s="43">
        <v>0.66</v>
      </c>
      <c r="CD53" s="43">
        <v>24.378250000000001</v>
      </c>
      <c r="CE53" s="43">
        <v>461.31063999999998</v>
      </c>
      <c r="CF53" s="43">
        <v>0</v>
      </c>
      <c r="CG53" s="43">
        <v>152.16130000000001</v>
      </c>
      <c r="CH53" s="43">
        <v>16.657350000000001</v>
      </c>
      <c r="CI53" s="43"/>
      <c r="CJ53" s="43"/>
      <c r="CK53" s="43">
        <v>18.079000000000001</v>
      </c>
      <c r="CL53" s="43">
        <v>4.9133800000000001</v>
      </c>
      <c r="CM53" s="43"/>
      <c r="CN53" s="43"/>
      <c r="CO53" s="43">
        <v>15.98798</v>
      </c>
      <c r="CP53" s="43">
        <v>296.18</v>
      </c>
      <c r="CQ53" s="43"/>
      <c r="CR53" s="43">
        <v>39.534999999999997</v>
      </c>
      <c r="CS53" s="43"/>
      <c r="CT53" s="43">
        <v>32.279000000000003</v>
      </c>
    </row>
    <row r="54" spans="1:98" ht="15.6" x14ac:dyDescent="0.3">
      <c r="A54" s="1"/>
      <c r="B54" s="42" t="s">
        <v>751</v>
      </c>
      <c r="C54" s="43"/>
      <c r="D54" s="43"/>
      <c r="E54" s="43">
        <v>28.22775</v>
      </c>
      <c r="F54" s="43">
        <v>12.601000000000001</v>
      </c>
      <c r="G54" s="43"/>
      <c r="H54" s="43"/>
      <c r="I54" s="43"/>
      <c r="J54" s="43"/>
      <c r="K54" s="43">
        <v>18.339600000000001</v>
      </c>
      <c r="L54" s="43">
        <v>26.401299999999999</v>
      </c>
      <c r="M54" s="43">
        <v>12.681699999999999</v>
      </c>
      <c r="N54" s="43">
        <v>13.23</v>
      </c>
      <c r="O54" s="43">
        <v>30.62</v>
      </c>
      <c r="P54" s="43"/>
      <c r="Q54" s="43"/>
      <c r="R54" s="43">
        <v>51.83</v>
      </c>
      <c r="S54" s="43"/>
      <c r="T54" s="43">
        <v>52.791899999999998</v>
      </c>
      <c r="U54" s="43"/>
      <c r="V54" s="43">
        <v>9.6999999999999993</v>
      </c>
      <c r="W54" s="43"/>
      <c r="X54" s="43">
        <v>108.91003000000001</v>
      </c>
      <c r="Y54" s="43"/>
      <c r="Z54" s="43">
        <v>9.1061899999999998</v>
      </c>
      <c r="AA54" s="43"/>
      <c r="AB54" s="43"/>
      <c r="AC54" s="43"/>
      <c r="AD54" s="43"/>
      <c r="AE54" s="43"/>
      <c r="AF54" s="43"/>
      <c r="AG54" s="43"/>
      <c r="AH54" s="43"/>
      <c r="AI54" s="43"/>
      <c r="AJ54" s="43">
        <v>4.5418000000000003</v>
      </c>
      <c r="AK54" s="43">
        <v>0</v>
      </c>
      <c r="AL54" s="43">
        <v>1.3818999999999999</v>
      </c>
      <c r="AM54" s="43">
        <v>9.4558</v>
      </c>
      <c r="AN54" s="43">
        <v>124.10871</v>
      </c>
      <c r="AO54" s="43">
        <v>28.477699999999999</v>
      </c>
      <c r="AP54" s="43">
        <v>1.2</v>
      </c>
      <c r="AQ54" s="43">
        <v>161.9922</v>
      </c>
      <c r="AR54" s="43"/>
      <c r="AS54" s="43">
        <v>35.95984</v>
      </c>
      <c r="AT54" s="43">
        <v>29.20966</v>
      </c>
      <c r="AU54" s="43"/>
      <c r="AV54" s="43">
        <v>194.6019</v>
      </c>
      <c r="AW54" s="43">
        <v>38.029400000000003</v>
      </c>
      <c r="AX54" s="43"/>
      <c r="AY54" s="43">
        <v>0.54408999999999996</v>
      </c>
      <c r="AZ54" s="43"/>
      <c r="BA54" s="43">
        <v>2.5</v>
      </c>
      <c r="BB54" s="43"/>
      <c r="BC54" s="43">
        <v>71.074290000000005</v>
      </c>
      <c r="BD54" s="43"/>
      <c r="BE54" s="43">
        <v>20.3</v>
      </c>
      <c r="BF54" s="43"/>
      <c r="BG54" s="43"/>
      <c r="BH54" s="43"/>
      <c r="BI54" s="43">
        <v>2.2034799999999999</v>
      </c>
      <c r="BJ54" s="43"/>
      <c r="BK54" s="43"/>
      <c r="BL54" s="43"/>
      <c r="BM54" s="43">
        <v>7.3890000000000002</v>
      </c>
      <c r="BN54" s="43">
        <v>62.337000000000003</v>
      </c>
      <c r="BO54" s="43">
        <v>1.36</v>
      </c>
      <c r="BP54" s="43"/>
      <c r="BQ54" s="43"/>
      <c r="BR54" s="43">
        <v>5.5804</v>
      </c>
      <c r="BS54" s="43">
        <v>124.54004999999999</v>
      </c>
      <c r="BT54" s="43">
        <v>11.325889999999999</v>
      </c>
      <c r="BU54" s="43"/>
      <c r="BV54" s="43"/>
      <c r="BW54" s="43">
        <v>3.8564400000000001</v>
      </c>
      <c r="BX54" s="43"/>
      <c r="BY54" s="43"/>
      <c r="BZ54" s="43">
        <v>82.700500000000005</v>
      </c>
      <c r="CA54" s="43">
        <v>24.520900000000001</v>
      </c>
      <c r="CB54" s="43">
        <v>0.49430000000000002</v>
      </c>
      <c r="CC54" s="43">
        <v>0.66</v>
      </c>
      <c r="CD54" s="43">
        <v>24.818370000000002</v>
      </c>
      <c r="CE54" s="43">
        <v>449.23313999999999</v>
      </c>
      <c r="CF54" s="43">
        <v>0</v>
      </c>
      <c r="CG54" s="43">
        <v>151.10489999999999</v>
      </c>
      <c r="CH54" s="43">
        <v>17.704709999999999</v>
      </c>
      <c r="CI54" s="43"/>
      <c r="CJ54" s="43"/>
      <c r="CK54" s="43">
        <v>18.9831</v>
      </c>
      <c r="CL54" s="43">
        <v>4.9724700000000004</v>
      </c>
      <c r="CM54" s="43"/>
      <c r="CN54" s="43"/>
      <c r="CO54" s="43">
        <v>16.328099999999999</v>
      </c>
      <c r="CP54" s="43">
        <v>295.07</v>
      </c>
      <c r="CQ54" s="43"/>
      <c r="CR54" s="43">
        <v>39.472000000000001</v>
      </c>
      <c r="CS54" s="43"/>
      <c r="CT54" s="43">
        <v>32.200000000000003</v>
      </c>
    </row>
    <row r="55" spans="1:98" ht="15.6" x14ac:dyDescent="0.3">
      <c r="A55" s="1"/>
      <c r="B55" s="42" t="s">
        <v>47</v>
      </c>
      <c r="C55" s="43"/>
      <c r="D55" s="43"/>
      <c r="E55" s="43">
        <v>32.894329999999997</v>
      </c>
      <c r="F55" s="43">
        <v>12.635</v>
      </c>
      <c r="G55" s="43"/>
      <c r="H55" s="43"/>
      <c r="I55" s="43"/>
      <c r="J55" s="43"/>
      <c r="K55" s="43">
        <v>17.703600000000002</v>
      </c>
      <c r="L55" s="43">
        <v>26.3612</v>
      </c>
      <c r="M55" s="43">
        <v>12.691700000000001</v>
      </c>
      <c r="N55" s="43">
        <v>13.24</v>
      </c>
      <c r="O55" s="43">
        <v>30.462</v>
      </c>
      <c r="P55" s="43"/>
      <c r="Q55" s="43"/>
      <c r="R55" s="43">
        <v>51.534999999999997</v>
      </c>
      <c r="S55" s="43"/>
      <c r="T55" s="43">
        <v>56.863500000000002</v>
      </c>
      <c r="U55" s="43"/>
      <c r="V55" s="43">
        <v>8.6999999999999993</v>
      </c>
      <c r="W55" s="43"/>
      <c r="X55" s="43">
        <v>111.16464999999999</v>
      </c>
      <c r="Y55" s="43"/>
      <c r="Z55" s="43">
        <v>8.9226399999999995</v>
      </c>
      <c r="AA55" s="43"/>
      <c r="AB55" s="43"/>
      <c r="AC55" s="43"/>
      <c r="AD55" s="43"/>
      <c r="AE55" s="43"/>
      <c r="AF55" s="43"/>
      <c r="AG55" s="43"/>
      <c r="AH55" s="43"/>
      <c r="AI55" s="43"/>
      <c r="AJ55" s="43">
        <v>5.2758599999999998</v>
      </c>
      <c r="AK55" s="43">
        <v>0</v>
      </c>
      <c r="AL55" s="43">
        <v>1.1576</v>
      </c>
      <c r="AM55" s="43">
        <v>9.2922999999999991</v>
      </c>
      <c r="AN55" s="43">
        <v>124.15298</v>
      </c>
      <c r="AO55" s="43">
        <v>30.1372</v>
      </c>
      <c r="AP55" s="43">
        <v>0.83</v>
      </c>
      <c r="AQ55" s="43">
        <v>162.63849999999999</v>
      </c>
      <c r="AR55" s="43"/>
      <c r="AS55" s="43">
        <v>37.084609999999998</v>
      </c>
      <c r="AT55" s="43">
        <v>29.550249999999998</v>
      </c>
      <c r="AU55" s="43"/>
      <c r="AV55" s="43">
        <v>194.12110000000001</v>
      </c>
      <c r="AW55" s="43">
        <v>37.784399999999998</v>
      </c>
      <c r="AX55" s="43"/>
      <c r="AY55" s="43">
        <v>1.44848</v>
      </c>
      <c r="AZ55" s="43"/>
      <c r="BA55" s="43">
        <v>1.8</v>
      </c>
      <c r="BB55" s="43"/>
      <c r="BC55" s="43">
        <v>72.782219999999995</v>
      </c>
      <c r="BD55" s="43"/>
      <c r="BE55" s="43">
        <v>20.3</v>
      </c>
      <c r="BF55" s="43"/>
      <c r="BG55" s="43"/>
      <c r="BH55" s="43"/>
      <c r="BI55" s="43">
        <v>2.3305600000000002</v>
      </c>
      <c r="BJ55" s="43"/>
      <c r="BK55" s="43"/>
      <c r="BL55" s="43"/>
      <c r="BM55" s="43">
        <v>7.266</v>
      </c>
      <c r="BN55" s="43">
        <v>62.372999999999998</v>
      </c>
      <c r="BO55" s="43">
        <v>1.98</v>
      </c>
      <c r="BP55" s="43"/>
      <c r="BQ55" s="43"/>
      <c r="BR55" s="43">
        <v>5.6811999999999996</v>
      </c>
      <c r="BS55" s="43">
        <v>125.35355</v>
      </c>
      <c r="BT55" s="43">
        <v>10.25282</v>
      </c>
      <c r="BU55" s="43"/>
      <c r="BV55" s="43"/>
      <c r="BW55" s="43">
        <v>3.8369499999999999</v>
      </c>
      <c r="BX55" s="43"/>
      <c r="BY55" s="43"/>
      <c r="BZ55" s="43">
        <v>84.113200000000006</v>
      </c>
      <c r="CA55" s="43">
        <v>24.586069999999999</v>
      </c>
      <c r="CB55" s="43">
        <v>0.4078</v>
      </c>
      <c r="CC55" s="43">
        <v>0.64</v>
      </c>
      <c r="CD55" s="43">
        <v>25.109580000000001</v>
      </c>
      <c r="CE55" s="43">
        <v>451.97665000000001</v>
      </c>
      <c r="CF55" s="43">
        <v>0</v>
      </c>
      <c r="CG55" s="43">
        <v>142.76509999999999</v>
      </c>
      <c r="CH55" s="43">
        <v>17.78708</v>
      </c>
      <c r="CI55" s="43"/>
      <c r="CJ55" s="43"/>
      <c r="CK55" s="43">
        <v>18.5548</v>
      </c>
      <c r="CL55" s="43">
        <v>4.9907599999999999</v>
      </c>
      <c r="CM55" s="43"/>
      <c r="CN55" s="43"/>
      <c r="CO55" s="43">
        <v>16.46902</v>
      </c>
      <c r="CP55" s="43">
        <v>295.5</v>
      </c>
      <c r="CQ55" s="43"/>
      <c r="CR55" s="43">
        <v>40.084000000000003</v>
      </c>
      <c r="CS55" s="43"/>
      <c r="CT55" s="43">
        <v>32.168999999999997</v>
      </c>
    </row>
    <row r="56" spans="1:98" ht="31.35" customHeight="1" x14ac:dyDescent="0.3">
      <c r="A56" s="1"/>
      <c r="B56" s="44" t="s">
        <v>839</v>
      </c>
      <c r="C56" s="45">
        <v>0</v>
      </c>
      <c r="D56" s="45">
        <v>0</v>
      </c>
      <c r="E56" s="45">
        <v>751.05654500000003</v>
      </c>
      <c r="F56" s="45">
        <v>273.85599999999999</v>
      </c>
      <c r="G56" s="45">
        <v>0</v>
      </c>
      <c r="H56" s="45">
        <v>0</v>
      </c>
      <c r="I56" s="45">
        <v>0</v>
      </c>
      <c r="J56" s="45">
        <v>0</v>
      </c>
      <c r="K56" s="45">
        <v>454.87450000000001</v>
      </c>
      <c r="L56" s="45">
        <v>654.50260000000003</v>
      </c>
      <c r="M56" s="45">
        <v>322.39605</v>
      </c>
      <c r="N56" s="45">
        <v>290.49</v>
      </c>
      <c r="O56" s="45">
        <v>740.53599999999994</v>
      </c>
      <c r="P56" s="45">
        <v>0</v>
      </c>
      <c r="Q56" s="45">
        <v>0</v>
      </c>
      <c r="R56" s="45">
        <v>1227.4880000000001</v>
      </c>
      <c r="S56" s="45">
        <v>0</v>
      </c>
      <c r="T56" s="45">
        <v>1118.6346000000001</v>
      </c>
      <c r="U56" s="45">
        <v>0</v>
      </c>
      <c r="V56" s="45">
        <v>212.65</v>
      </c>
      <c r="W56" s="45">
        <v>0</v>
      </c>
      <c r="X56" s="45">
        <v>2416.8706699999998</v>
      </c>
      <c r="Y56" s="45">
        <v>0</v>
      </c>
      <c r="Z56" s="45">
        <v>220.80345500000001</v>
      </c>
      <c r="AA56" s="45">
        <v>0</v>
      </c>
      <c r="AB56" s="45">
        <v>0</v>
      </c>
      <c r="AC56" s="45">
        <v>0</v>
      </c>
      <c r="AD56" s="45">
        <v>0</v>
      </c>
      <c r="AE56" s="45">
        <v>0</v>
      </c>
      <c r="AF56" s="45">
        <v>0</v>
      </c>
      <c r="AG56" s="45">
        <v>0</v>
      </c>
      <c r="AH56" s="45">
        <v>0</v>
      </c>
      <c r="AI56" s="45">
        <v>0</v>
      </c>
      <c r="AJ56" s="45">
        <v>118.96792499999999</v>
      </c>
      <c r="AK56" s="45">
        <v>0</v>
      </c>
      <c r="AL56" s="45">
        <v>59.643500000000003</v>
      </c>
      <c r="AM56" s="45">
        <v>267.0247</v>
      </c>
      <c r="AN56" s="45">
        <v>2932.8313199999998</v>
      </c>
      <c r="AO56" s="45">
        <v>663.92515000000003</v>
      </c>
      <c r="AP56" s="45">
        <v>18.010000000000002</v>
      </c>
      <c r="AQ56" s="45">
        <v>3645.5347000000002</v>
      </c>
      <c r="AR56" s="45">
        <v>0</v>
      </c>
      <c r="AS56" s="45">
        <v>859.81678999999997</v>
      </c>
      <c r="AT56" s="45">
        <v>772.33360500000003</v>
      </c>
      <c r="AU56" s="45">
        <v>0</v>
      </c>
      <c r="AV56" s="45">
        <v>4366.6252000000004</v>
      </c>
      <c r="AW56" s="45">
        <v>857.94629999999995</v>
      </c>
      <c r="AX56" s="45">
        <v>0</v>
      </c>
      <c r="AY56" s="45">
        <v>9.571885</v>
      </c>
      <c r="AZ56" s="45">
        <v>0</v>
      </c>
      <c r="BA56" s="45">
        <v>47.4</v>
      </c>
      <c r="BB56" s="45">
        <v>0</v>
      </c>
      <c r="BC56" s="45">
        <v>1633.8167900000001</v>
      </c>
      <c r="BD56" s="45">
        <v>0</v>
      </c>
      <c r="BE56" s="45">
        <v>485.75</v>
      </c>
      <c r="BF56" s="45">
        <v>0</v>
      </c>
      <c r="BG56" s="45">
        <v>0</v>
      </c>
      <c r="BH56" s="45">
        <v>0</v>
      </c>
      <c r="BI56" s="45">
        <v>38.963414999999998</v>
      </c>
      <c r="BJ56" s="45">
        <v>0</v>
      </c>
      <c r="BK56" s="45">
        <v>0</v>
      </c>
      <c r="BL56" s="45">
        <v>0</v>
      </c>
      <c r="BM56" s="45">
        <v>175.86250000000001</v>
      </c>
      <c r="BN56" s="45">
        <v>1077.8685</v>
      </c>
      <c r="BO56" s="45">
        <v>45.424999999999997</v>
      </c>
      <c r="BP56" s="45">
        <v>0</v>
      </c>
      <c r="BQ56" s="45">
        <v>0</v>
      </c>
      <c r="BR56" s="45">
        <v>128.68029999999999</v>
      </c>
      <c r="BS56" s="45">
        <v>3062.5531700000001</v>
      </c>
      <c r="BT56" s="45">
        <v>286.24587500000001</v>
      </c>
      <c r="BU56" s="45">
        <v>0</v>
      </c>
      <c r="BV56" s="45">
        <v>0</v>
      </c>
      <c r="BW56" s="45">
        <v>93.445804999999993</v>
      </c>
      <c r="BX56" s="45">
        <v>0</v>
      </c>
      <c r="BY56" s="45">
        <v>0</v>
      </c>
      <c r="BZ56" s="45">
        <v>1236.39715</v>
      </c>
      <c r="CA56" s="45">
        <v>507.05700000000002</v>
      </c>
      <c r="CB56" s="45">
        <v>20.420500000000001</v>
      </c>
      <c r="CC56" s="45">
        <v>15.305</v>
      </c>
      <c r="CD56" s="45">
        <v>569.62845500000003</v>
      </c>
      <c r="CE56" s="45">
        <v>10898.74602</v>
      </c>
      <c r="CF56" s="45">
        <v>209.26235</v>
      </c>
      <c r="CG56" s="45">
        <v>3444.7013000000002</v>
      </c>
      <c r="CH56" s="45">
        <v>414.61973</v>
      </c>
      <c r="CI56" s="45">
        <v>0</v>
      </c>
      <c r="CJ56" s="45">
        <v>0</v>
      </c>
      <c r="CK56" s="45">
        <v>386.71370000000002</v>
      </c>
      <c r="CL56" s="45">
        <v>111.82492499999999</v>
      </c>
      <c r="CM56" s="45">
        <v>0</v>
      </c>
      <c r="CN56" s="45">
        <v>0</v>
      </c>
      <c r="CO56" s="45">
        <v>374.84512000000001</v>
      </c>
      <c r="CP56" s="45">
        <v>6835.5950000000003</v>
      </c>
      <c r="CQ56" s="45">
        <v>0</v>
      </c>
      <c r="CR56" s="45">
        <v>919.83299999999997</v>
      </c>
      <c r="CS56" s="45">
        <v>0</v>
      </c>
      <c r="CT56" s="45">
        <v>544.29999999999995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H28" activePane="bottomRight" state="frozen"/>
      <selection pane="topRight" activeCell="C1" sqref="C1"/>
      <selection pane="bottomLeft" activeCell="A7" sqref="A7"/>
      <selection pane="bottomRight" activeCell="I31" sqref="I3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844</v>
      </c>
      <c r="C5" s="1"/>
      <c r="D5" s="1"/>
      <c r="E5" s="1"/>
      <c r="F5" s="1"/>
      <c r="G5" s="1"/>
      <c r="H5" s="1"/>
      <c r="I5" s="1"/>
      <c r="J5" s="1"/>
      <c r="K5" s="1"/>
      <c r="L5" s="1"/>
      <c r="M5" s="1"/>
      <c r="N5" s="1"/>
      <c r="O5" s="1"/>
      <c r="P5" s="1"/>
      <c r="Q5" s="1"/>
      <c r="R5" s="1"/>
      <c r="S5" s="1"/>
      <c r="T5" s="1"/>
      <c r="U5" s="1"/>
      <c r="V5" s="1"/>
      <c r="W5" s="1"/>
      <c r="X5" s="1"/>
    </row>
    <row r="6" spans="1:24" ht="48" x14ac:dyDescent="0.3">
      <c r="A6" s="1"/>
      <c r="B6" s="37" t="s">
        <v>479</v>
      </c>
      <c r="C6" s="48" t="s">
        <v>845</v>
      </c>
      <c r="D6" s="48" t="s">
        <v>846</v>
      </c>
      <c r="E6" s="48" t="s">
        <v>847</v>
      </c>
      <c r="F6" s="48" t="s">
        <v>848</v>
      </c>
      <c r="G6" s="48" t="s">
        <v>3411</v>
      </c>
      <c r="H6" s="48" t="s">
        <v>3412</v>
      </c>
      <c r="I6" s="48" t="s">
        <v>3413</v>
      </c>
      <c r="J6" s="48" t="s">
        <v>3414</v>
      </c>
      <c r="K6" s="48" t="s">
        <v>3415</v>
      </c>
      <c r="L6" s="48" t="s">
        <v>849</v>
      </c>
      <c r="M6" s="48" t="s">
        <v>850</v>
      </c>
      <c r="N6" s="48" t="s">
        <v>851</v>
      </c>
      <c r="O6" s="48" t="s">
        <v>852</v>
      </c>
      <c r="P6" s="37" t="s">
        <v>853</v>
      </c>
      <c r="Q6" s="1"/>
      <c r="R6" s="1"/>
      <c r="S6" s="1"/>
      <c r="T6" s="1"/>
      <c r="U6" s="49" t="s">
        <v>3</v>
      </c>
      <c r="V6" s="49" t="s">
        <v>57</v>
      </c>
      <c r="W6" s="49" t="s">
        <v>854</v>
      </c>
      <c r="X6" s="49" t="s">
        <v>855</v>
      </c>
    </row>
    <row r="7" spans="1:24" x14ac:dyDescent="0.3">
      <c r="A7" s="1"/>
      <c r="B7" s="50" t="s">
        <v>705</v>
      </c>
      <c r="C7" s="51">
        <v>1007.66</v>
      </c>
      <c r="D7" s="51">
        <v>2557.4</v>
      </c>
      <c r="E7" s="51">
        <v>2555.6</v>
      </c>
      <c r="F7" s="51">
        <v>0</v>
      </c>
      <c r="G7" s="51"/>
      <c r="H7" s="51"/>
      <c r="I7" s="51"/>
      <c r="J7" s="51"/>
      <c r="K7" s="51">
        <f>DESPACHO_EJECUTADO!FE11+DESPACHO_EJECUTADO!FF11</f>
        <v>60.2</v>
      </c>
      <c r="L7" s="51">
        <v>58.6</v>
      </c>
      <c r="M7" s="51">
        <v>10.1</v>
      </c>
      <c r="N7" s="51">
        <v>0</v>
      </c>
      <c r="O7" s="51">
        <v>374.4</v>
      </c>
      <c r="P7" s="51">
        <f t="shared" ref="P7:P54" si="0">SUM(C7:O7)</f>
        <v>6623.96</v>
      </c>
      <c r="Q7" s="1"/>
      <c r="R7" s="1"/>
      <c r="S7" s="1"/>
      <c r="T7" s="1"/>
      <c r="U7" s="210" t="s">
        <v>521</v>
      </c>
      <c r="V7" s="52" t="s">
        <v>856</v>
      </c>
      <c r="W7" s="53">
        <v>369.8</v>
      </c>
      <c r="X7" s="53" t="s">
        <v>857</v>
      </c>
    </row>
    <row r="8" spans="1:24" x14ac:dyDescent="0.3">
      <c r="A8" s="1"/>
      <c r="B8" s="54" t="s">
        <v>706</v>
      </c>
      <c r="C8" s="55">
        <v>997.67</v>
      </c>
      <c r="D8" s="55">
        <v>2547.6999999999998</v>
      </c>
      <c r="E8" s="55">
        <v>2485.3000000000002</v>
      </c>
      <c r="F8" s="55">
        <v>0</v>
      </c>
      <c r="G8" s="55"/>
      <c r="H8" s="55"/>
      <c r="I8" s="55"/>
      <c r="J8" s="55"/>
      <c r="K8" s="55">
        <f>DESPACHO_EJECUTADO!FE12+DESPACHO_EJECUTADO!FF12</f>
        <v>60.099999999999994</v>
      </c>
      <c r="L8" s="55">
        <v>59.9</v>
      </c>
      <c r="M8" s="55">
        <v>10.1</v>
      </c>
      <c r="N8" s="55">
        <v>0</v>
      </c>
      <c r="O8" s="55">
        <v>384.7</v>
      </c>
      <c r="P8" s="55">
        <f t="shared" si="0"/>
        <v>6545.47</v>
      </c>
      <c r="Q8" s="1"/>
      <c r="R8" s="1"/>
      <c r="S8" s="1"/>
      <c r="T8" s="1"/>
      <c r="U8" s="210" t="s">
        <v>522</v>
      </c>
      <c r="V8" s="52" t="s">
        <v>858</v>
      </c>
      <c r="W8" s="53">
        <v>44.1</v>
      </c>
      <c r="X8" s="53" t="s">
        <v>857</v>
      </c>
    </row>
    <row r="9" spans="1:24" x14ac:dyDescent="0.3">
      <c r="A9" s="1"/>
      <c r="B9" s="54" t="s">
        <v>707</v>
      </c>
      <c r="C9" s="55">
        <v>1000.56</v>
      </c>
      <c r="D9" s="55">
        <v>2444.6999999999998</v>
      </c>
      <c r="E9" s="55">
        <v>2497</v>
      </c>
      <c r="F9" s="55">
        <v>0</v>
      </c>
      <c r="G9" s="55"/>
      <c r="H9" s="55"/>
      <c r="I9" s="55"/>
      <c r="J9" s="55"/>
      <c r="K9" s="55">
        <f>DESPACHO_EJECUTADO!FE13+DESPACHO_EJECUTADO!FF13</f>
        <v>60.099999999999994</v>
      </c>
      <c r="L9" s="55">
        <v>58.5</v>
      </c>
      <c r="M9" s="55">
        <v>10.1</v>
      </c>
      <c r="N9" s="55">
        <v>0</v>
      </c>
      <c r="O9" s="55">
        <v>344.8</v>
      </c>
      <c r="P9" s="55">
        <f t="shared" si="0"/>
        <v>6415.7600000000011</v>
      </c>
      <c r="Q9" s="1"/>
      <c r="R9" s="1"/>
      <c r="S9" s="1"/>
      <c r="T9" s="1"/>
      <c r="U9" s="210" t="s">
        <v>493</v>
      </c>
      <c r="V9" s="52" t="s">
        <v>859</v>
      </c>
      <c r="W9" s="53" t="s">
        <v>857</v>
      </c>
      <c r="X9" s="53">
        <v>2631.65</v>
      </c>
    </row>
    <row r="10" spans="1:24" x14ac:dyDescent="0.3">
      <c r="A10" s="1"/>
      <c r="B10" s="54" t="s">
        <v>708</v>
      </c>
      <c r="C10" s="55">
        <v>1000.76</v>
      </c>
      <c r="D10" s="55">
        <v>2448.9</v>
      </c>
      <c r="E10" s="55">
        <v>2495.3000000000002</v>
      </c>
      <c r="F10" s="55">
        <v>0</v>
      </c>
      <c r="G10" s="55"/>
      <c r="H10" s="55"/>
      <c r="I10" s="55"/>
      <c r="J10" s="55"/>
      <c r="K10" s="55">
        <f>DESPACHO_EJECUTADO!FE14+DESPACHO_EJECUTADO!FF14</f>
        <v>60.5</v>
      </c>
      <c r="L10" s="55">
        <v>59.3</v>
      </c>
      <c r="M10" s="55">
        <v>10.1</v>
      </c>
      <c r="N10" s="55">
        <v>0</v>
      </c>
      <c r="O10" s="55">
        <v>372.5</v>
      </c>
      <c r="P10" s="55">
        <f t="shared" si="0"/>
        <v>6447.3600000000006</v>
      </c>
      <c r="Q10" s="1"/>
      <c r="R10" s="1"/>
      <c r="S10" s="1"/>
      <c r="T10" s="1"/>
      <c r="U10" s="210" t="s">
        <v>184</v>
      </c>
      <c r="V10" s="52" t="s">
        <v>860</v>
      </c>
      <c r="W10" s="53">
        <v>292.8</v>
      </c>
      <c r="X10" s="53" t="s">
        <v>857</v>
      </c>
    </row>
    <row r="11" spans="1:24" x14ac:dyDescent="0.3">
      <c r="A11" s="1"/>
      <c r="B11" s="54" t="s">
        <v>709</v>
      </c>
      <c r="C11" s="55">
        <v>1002.46</v>
      </c>
      <c r="D11" s="55">
        <v>2366.8000000000002</v>
      </c>
      <c r="E11" s="55">
        <v>2501.4</v>
      </c>
      <c r="F11" s="55">
        <v>0</v>
      </c>
      <c r="G11" s="55"/>
      <c r="H11" s="55"/>
      <c r="I11" s="55"/>
      <c r="J11" s="55"/>
      <c r="K11" s="55">
        <f>DESPACHO_EJECUTADO!FE15+DESPACHO_EJECUTADO!FF15</f>
        <v>60.1</v>
      </c>
      <c r="L11" s="55">
        <v>59.8</v>
      </c>
      <c r="M11" s="55">
        <v>10</v>
      </c>
      <c r="N11" s="55">
        <v>0</v>
      </c>
      <c r="O11" s="55">
        <v>364.1</v>
      </c>
      <c r="P11" s="55">
        <f t="shared" si="0"/>
        <v>6364.6600000000008</v>
      </c>
      <c r="Q11" s="1"/>
      <c r="R11" s="1"/>
      <c r="S11" s="1"/>
      <c r="T11" s="1"/>
      <c r="U11" s="210" t="s">
        <v>497</v>
      </c>
      <c r="V11" s="52" t="s">
        <v>861</v>
      </c>
      <c r="W11" s="53" t="s">
        <v>857</v>
      </c>
      <c r="X11" s="53">
        <v>3331.35</v>
      </c>
    </row>
    <row r="12" spans="1:24" x14ac:dyDescent="0.3">
      <c r="A12" s="1"/>
      <c r="B12" s="54" t="s">
        <v>710</v>
      </c>
      <c r="C12" s="55">
        <v>1006.56</v>
      </c>
      <c r="D12" s="55">
        <v>2304</v>
      </c>
      <c r="E12" s="55">
        <v>2499.6</v>
      </c>
      <c r="F12" s="55">
        <v>0</v>
      </c>
      <c r="G12" s="55"/>
      <c r="H12" s="55"/>
      <c r="I12" s="55"/>
      <c r="J12" s="55"/>
      <c r="K12" s="55">
        <f>DESPACHO_EJECUTADO!FE16+DESPACHO_EJECUTADO!FF16</f>
        <v>60.5</v>
      </c>
      <c r="L12" s="55">
        <v>58.4</v>
      </c>
      <c r="M12" s="55">
        <v>10</v>
      </c>
      <c r="N12" s="55">
        <v>0</v>
      </c>
      <c r="O12" s="55">
        <v>376.5</v>
      </c>
      <c r="P12" s="55">
        <f t="shared" si="0"/>
        <v>6315.5599999999995</v>
      </c>
      <c r="Q12" s="1"/>
      <c r="R12" s="1"/>
      <c r="S12" s="1"/>
      <c r="T12" s="1"/>
      <c r="U12" s="210"/>
      <c r="V12" s="52" t="s">
        <v>862</v>
      </c>
      <c r="W12" s="53">
        <v>684.9</v>
      </c>
      <c r="X12" s="53" t="s">
        <v>857</v>
      </c>
    </row>
    <row r="13" spans="1:24" x14ac:dyDescent="0.3">
      <c r="A13" s="1"/>
      <c r="B13" s="54" t="s">
        <v>711</v>
      </c>
      <c r="C13" s="55">
        <v>1000.5</v>
      </c>
      <c r="D13" s="55">
        <v>2175.3000000000002</v>
      </c>
      <c r="E13" s="55">
        <v>2494.1</v>
      </c>
      <c r="F13" s="55">
        <v>0</v>
      </c>
      <c r="G13" s="55"/>
      <c r="H13" s="55"/>
      <c r="I13" s="55"/>
      <c r="J13" s="55"/>
      <c r="K13" s="55">
        <f>DESPACHO_EJECUTADO!FE17+DESPACHO_EJECUTADO!FF17</f>
        <v>60.4</v>
      </c>
      <c r="L13" s="55">
        <v>59.3</v>
      </c>
      <c r="M13" s="55">
        <v>10</v>
      </c>
      <c r="N13" s="55">
        <v>0</v>
      </c>
      <c r="O13" s="55">
        <v>398.9</v>
      </c>
      <c r="P13" s="55">
        <f t="shared" si="0"/>
        <v>6198.4999999999991</v>
      </c>
      <c r="Q13" s="1"/>
      <c r="R13" s="1"/>
      <c r="S13" s="1"/>
      <c r="T13" s="1"/>
      <c r="U13" s="210" t="s">
        <v>49</v>
      </c>
      <c r="V13" s="52" t="s">
        <v>863</v>
      </c>
      <c r="W13" s="53">
        <v>164.85</v>
      </c>
      <c r="X13" s="53" t="s">
        <v>857</v>
      </c>
    </row>
    <row r="14" spans="1:24" x14ac:dyDescent="0.3">
      <c r="A14" s="1"/>
      <c r="B14" s="56" t="s">
        <v>712</v>
      </c>
      <c r="C14" s="57">
        <v>991.6</v>
      </c>
      <c r="D14" s="57">
        <v>2255.6</v>
      </c>
      <c r="E14" s="57">
        <v>2493.6999999999998</v>
      </c>
      <c r="F14" s="57">
        <v>0</v>
      </c>
      <c r="G14" s="57"/>
      <c r="H14" s="57"/>
      <c r="I14" s="57"/>
      <c r="J14" s="57"/>
      <c r="K14" s="57">
        <f>DESPACHO_EJECUTADO!FE18+DESPACHO_EJECUTADO!FF18</f>
        <v>60.3</v>
      </c>
      <c r="L14" s="57">
        <v>60.9</v>
      </c>
      <c r="M14" s="57">
        <v>10</v>
      </c>
      <c r="N14" s="57">
        <v>0</v>
      </c>
      <c r="O14" s="57">
        <v>415</v>
      </c>
      <c r="P14" s="57">
        <f t="shared" si="0"/>
        <v>6287.0999999999995</v>
      </c>
      <c r="Q14" s="1"/>
      <c r="R14" s="1"/>
      <c r="S14" s="1"/>
      <c r="T14" s="1"/>
      <c r="U14" s="210"/>
      <c r="V14" s="52" t="s">
        <v>864</v>
      </c>
      <c r="W14" s="53" t="s">
        <v>857</v>
      </c>
      <c r="X14" s="53">
        <v>283.10000000000002</v>
      </c>
    </row>
    <row r="15" spans="1:24" x14ac:dyDescent="0.3">
      <c r="A15" s="1"/>
      <c r="B15" s="50" t="s">
        <v>713</v>
      </c>
      <c r="C15" s="51">
        <v>998</v>
      </c>
      <c r="D15" s="51">
        <v>2386</v>
      </c>
      <c r="E15" s="51">
        <v>2350.3000000000002</v>
      </c>
      <c r="F15" s="51">
        <v>0</v>
      </c>
      <c r="G15" s="51"/>
      <c r="H15" s="51"/>
      <c r="I15" s="51"/>
      <c r="J15" s="51"/>
      <c r="K15" s="51">
        <f>DESPACHO_EJECUTADO!FE19+DESPACHO_EJECUTADO!FF19</f>
        <v>60.3</v>
      </c>
      <c r="L15" s="51">
        <v>61.1</v>
      </c>
      <c r="M15" s="51">
        <v>10</v>
      </c>
      <c r="N15" s="51">
        <v>0</v>
      </c>
      <c r="O15" s="51">
        <v>416.4</v>
      </c>
      <c r="P15" s="51">
        <f t="shared" si="0"/>
        <v>6282.1</v>
      </c>
      <c r="Q15" s="1"/>
      <c r="R15" s="1"/>
      <c r="S15" s="1"/>
      <c r="T15" s="1"/>
      <c r="U15" s="210"/>
      <c r="V15" s="52" t="s">
        <v>865</v>
      </c>
      <c r="W15" s="53" t="s">
        <v>857</v>
      </c>
      <c r="X15" s="53">
        <v>1888.55</v>
      </c>
    </row>
    <row r="16" spans="1:24" x14ac:dyDescent="0.3">
      <c r="A16" s="1"/>
      <c r="B16" s="54" t="s">
        <v>714</v>
      </c>
      <c r="C16" s="55">
        <v>1009.09</v>
      </c>
      <c r="D16" s="55">
        <v>2400.3000000000002</v>
      </c>
      <c r="E16" s="55">
        <v>2323.4</v>
      </c>
      <c r="F16" s="55">
        <v>51.1</v>
      </c>
      <c r="G16" s="55"/>
      <c r="H16" s="55"/>
      <c r="I16" s="55"/>
      <c r="J16" s="55"/>
      <c r="K16" s="55">
        <f>DESPACHO_EJECUTADO!FE20+DESPACHO_EJECUTADO!FF20</f>
        <v>60.5</v>
      </c>
      <c r="L16" s="55">
        <v>60.3</v>
      </c>
      <c r="M16" s="55">
        <v>10</v>
      </c>
      <c r="N16" s="55">
        <v>0</v>
      </c>
      <c r="O16" s="55">
        <v>402.2</v>
      </c>
      <c r="P16" s="55">
        <f t="shared" si="0"/>
        <v>6316.8900000000012</v>
      </c>
      <c r="Q16" s="1"/>
      <c r="R16" s="1"/>
      <c r="S16" s="1"/>
      <c r="T16" s="1"/>
      <c r="U16" s="210" t="s">
        <v>524</v>
      </c>
      <c r="V16" s="52" t="s">
        <v>866</v>
      </c>
      <c r="W16" s="53">
        <v>237.9</v>
      </c>
      <c r="X16" s="53" t="s">
        <v>857</v>
      </c>
    </row>
    <row r="17" spans="1:24" x14ac:dyDescent="0.3">
      <c r="A17" s="1"/>
      <c r="B17" s="54" t="s">
        <v>715</v>
      </c>
      <c r="C17" s="55">
        <v>1003.49</v>
      </c>
      <c r="D17" s="55">
        <v>2750.3</v>
      </c>
      <c r="E17" s="55">
        <v>2112.8000000000002</v>
      </c>
      <c r="F17" s="55">
        <v>0</v>
      </c>
      <c r="G17" s="55"/>
      <c r="H17" s="55"/>
      <c r="I17" s="55"/>
      <c r="J17" s="55"/>
      <c r="K17" s="55">
        <f>DESPACHO_EJECUTADO!FE21+DESPACHO_EJECUTADO!FF21</f>
        <v>60.3</v>
      </c>
      <c r="L17" s="55">
        <v>59.8</v>
      </c>
      <c r="M17" s="55">
        <v>10</v>
      </c>
      <c r="N17" s="55">
        <v>7.1</v>
      </c>
      <c r="O17" s="55">
        <v>422</v>
      </c>
      <c r="P17" s="55">
        <f t="shared" si="0"/>
        <v>6425.7900000000009</v>
      </c>
      <c r="Q17" s="1"/>
      <c r="R17" s="1"/>
      <c r="S17" s="1"/>
      <c r="T17" s="1"/>
      <c r="U17" s="210"/>
      <c r="V17" s="52" t="s">
        <v>867</v>
      </c>
      <c r="W17" s="53">
        <v>422.5</v>
      </c>
      <c r="X17" s="53" t="s">
        <v>857</v>
      </c>
    </row>
    <row r="18" spans="1:24" x14ac:dyDescent="0.3">
      <c r="A18" s="1"/>
      <c r="B18" s="54" t="s">
        <v>716</v>
      </c>
      <c r="C18" s="55">
        <v>1007.7</v>
      </c>
      <c r="D18" s="55">
        <v>2562.4</v>
      </c>
      <c r="E18" s="55">
        <v>2015.5</v>
      </c>
      <c r="F18" s="55">
        <v>0</v>
      </c>
      <c r="G18" s="55"/>
      <c r="H18" s="55"/>
      <c r="I18" s="55"/>
      <c r="J18" s="55"/>
      <c r="K18" s="55">
        <f>DESPACHO_EJECUTADO!FE22+DESPACHO_EJECUTADO!FF22</f>
        <v>60.599999999999994</v>
      </c>
      <c r="L18" s="55">
        <v>59.7</v>
      </c>
      <c r="M18" s="55">
        <v>10</v>
      </c>
      <c r="N18" s="55">
        <v>136.4</v>
      </c>
      <c r="O18" s="55">
        <v>425.8</v>
      </c>
      <c r="P18" s="55">
        <f t="shared" si="0"/>
        <v>6278.1</v>
      </c>
      <c r="Q18" s="1"/>
      <c r="R18" s="1"/>
      <c r="S18" s="1"/>
      <c r="T18" s="1"/>
      <c r="U18" s="210"/>
      <c r="V18" s="52" t="s">
        <v>868</v>
      </c>
      <c r="W18" s="53">
        <v>484.55</v>
      </c>
      <c r="X18" s="53" t="s">
        <v>857</v>
      </c>
    </row>
    <row r="19" spans="1:24" x14ac:dyDescent="0.3">
      <c r="A19" s="1"/>
      <c r="B19" s="54" t="s">
        <v>717</v>
      </c>
      <c r="C19" s="55">
        <v>1002.9</v>
      </c>
      <c r="D19" s="55">
        <v>2366.4</v>
      </c>
      <c r="E19" s="55">
        <v>2006</v>
      </c>
      <c r="F19" s="55">
        <v>0</v>
      </c>
      <c r="G19" s="55"/>
      <c r="H19" s="55"/>
      <c r="I19" s="55"/>
      <c r="J19" s="55"/>
      <c r="K19" s="55">
        <f>DESPACHO_EJECUTADO!FE23+DESPACHO_EJECUTADO!FF23</f>
        <v>60.4</v>
      </c>
      <c r="L19" s="55">
        <v>60.9</v>
      </c>
      <c r="M19" s="55">
        <v>10</v>
      </c>
      <c r="N19" s="55">
        <v>415.4</v>
      </c>
      <c r="O19" s="55">
        <v>452.4</v>
      </c>
      <c r="P19" s="55">
        <f t="shared" si="0"/>
        <v>6374.3999999999987</v>
      </c>
      <c r="Q19" s="1"/>
      <c r="R19" s="1"/>
      <c r="S19" s="1"/>
      <c r="T19" s="1"/>
      <c r="U19" s="210"/>
      <c r="V19" s="52" t="s">
        <v>869</v>
      </c>
      <c r="W19" s="53">
        <v>154.75</v>
      </c>
      <c r="X19" s="53" t="s">
        <v>857</v>
      </c>
    </row>
    <row r="20" spans="1:24" x14ac:dyDescent="0.3">
      <c r="A20" s="1"/>
      <c r="B20" s="54" t="s">
        <v>718</v>
      </c>
      <c r="C20" s="55">
        <v>993.49</v>
      </c>
      <c r="D20" s="55">
        <v>2129.6</v>
      </c>
      <c r="E20" s="55">
        <v>2007.5</v>
      </c>
      <c r="F20" s="55">
        <v>0</v>
      </c>
      <c r="G20" s="55"/>
      <c r="H20" s="55"/>
      <c r="I20" s="55"/>
      <c r="J20" s="55"/>
      <c r="K20" s="55">
        <f>DESPACHO_EJECUTADO!FE24+DESPACHO_EJECUTADO!FF24</f>
        <v>60.5</v>
      </c>
      <c r="L20" s="55">
        <v>45.8</v>
      </c>
      <c r="M20" s="55">
        <v>10</v>
      </c>
      <c r="N20" s="55">
        <v>683.2</v>
      </c>
      <c r="O20" s="55">
        <v>539.20000000000005</v>
      </c>
      <c r="P20" s="55">
        <f t="shared" si="0"/>
        <v>6469.29</v>
      </c>
      <c r="Q20" s="1"/>
      <c r="R20" s="1"/>
      <c r="S20" s="1"/>
      <c r="T20" s="1"/>
      <c r="U20" s="210" t="s">
        <v>491</v>
      </c>
      <c r="V20" s="52" t="s">
        <v>870</v>
      </c>
      <c r="W20" s="53">
        <v>3953.25</v>
      </c>
      <c r="X20" s="53" t="s">
        <v>857</v>
      </c>
    </row>
    <row r="21" spans="1:24" x14ac:dyDescent="0.3">
      <c r="A21" s="1"/>
      <c r="B21" s="54" t="s">
        <v>719</v>
      </c>
      <c r="C21" s="55">
        <v>998.99</v>
      </c>
      <c r="D21" s="55">
        <v>2161.5</v>
      </c>
      <c r="E21" s="55">
        <v>1897.7</v>
      </c>
      <c r="F21" s="55">
        <v>0</v>
      </c>
      <c r="G21" s="55"/>
      <c r="H21" s="55"/>
      <c r="I21" s="55"/>
      <c r="J21" s="55"/>
      <c r="K21" s="55">
        <f>DESPACHO_EJECUTADO!FE25+DESPACHO_EJECUTADO!FF25</f>
        <v>60.199999999999996</v>
      </c>
      <c r="L21" s="55">
        <v>46.4</v>
      </c>
      <c r="M21" s="55">
        <v>10</v>
      </c>
      <c r="N21" s="55">
        <v>849.4</v>
      </c>
      <c r="O21" s="55">
        <v>584.6</v>
      </c>
      <c r="P21" s="55">
        <f t="shared" si="0"/>
        <v>6608.7899999999991</v>
      </c>
      <c r="Q21" s="1"/>
      <c r="R21" s="1"/>
      <c r="S21" s="1"/>
      <c r="T21" s="1"/>
      <c r="U21" s="210" t="s">
        <v>208</v>
      </c>
      <c r="V21" s="52" t="s">
        <v>871</v>
      </c>
      <c r="W21" s="53" t="s">
        <v>857</v>
      </c>
      <c r="X21" s="53">
        <v>183.3</v>
      </c>
    </row>
    <row r="22" spans="1:24" x14ac:dyDescent="0.3">
      <c r="A22" s="1"/>
      <c r="B22" s="56" t="s">
        <v>720</v>
      </c>
      <c r="C22" s="57">
        <v>1002.19</v>
      </c>
      <c r="D22" s="57">
        <v>2354.4</v>
      </c>
      <c r="E22" s="57">
        <v>1885.4</v>
      </c>
      <c r="F22" s="57">
        <v>0</v>
      </c>
      <c r="G22" s="57"/>
      <c r="H22" s="57"/>
      <c r="I22" s="57"/>
      <c r="J22" s="57"/>
      <c r="K22" s="57">
        <f>DESPACHO_EJECUTADO!FE26+DESPACHO_EJECUTADO!FF26</f>
        <v>60</v>
      </c>
      <c r="L22" s="57">
        <v>46.7</v>
      </c>
      <c r="M22" s="57">
        <v>10</v>
      </c>
      <c r="N22" s="57">
        <v>882.9</v>
      </c>
      <c r="O22" s="57">
        <v>576.6</v>
      </c>
      <c r="P22" s="57">
        <f t="shared" si="0"/>
        <v>6818.19</v>
      </c>
      <c r="Q22" s="1"/>
      <c r="R22" s="1"/>
      <c r="S22" s="1"/>
      <c r="T22" s="1"/>
      <c r="U22" s="210"/>
      <c r="V22" s="52" t="s">
        <v>872</v>
      </c>
      <c r="W22" s="53" t="s">
        <v>857</v>
      </c>
      <c r="X22" s="53">
        <v>148.9</v>
      </c>
    </row>
    <row r="23" spans="1:24" x14ac:dyDescent="0.3">
      <c r="A23" s="1"/>
      <c r="B23" s="50" t="s">
        <v>721</v>
      </c>
      <c r="C23" s="51">
        <v>983.38</v>
      </c>
      <c r="D23" s="51">
        <v>2261.6999999999998</v>
      </c>
      <c r="E23" s="51">
        <v>2090</v>
      </c>
      <c r="F23" s="51">
        <v>0</v>
      </c>
      <c r="G23" s="51"/>
      <c r="H23" s="51"/>
      <c r="I23" s="51"/>
      <c r="J23" s="51"/>
      <c r="K23" s="51">
        <f>DESPACHO_EJECUTADO!FE27+DESPACHO_EJECUTADO!FF27</f>
        <v>60.8</v>
      </c>
      <c r="L23" s="51">
        <v>49.6</v>
      </c>
      <c r="M23" s="51">
        <v>10</v>
      </c>
      <c r="N23" s="51">
        <v>901.6</v>
      </c>
      <c r="O23" s="51">
        <v>666.1</v>
      </c>
      <c r="P23" s="51">
        <f t="shared" si="0"/>
        <v>7023.1800000000012</v>
      </c>
      <c r="Q23" s="1"/>
      <c r="R23" s="1"/>
      <c r="S23" s="1"/>
      <c r="T23" s="1"/>
      <c r="U23" s="210" t="s">
        <v>520</v>
      </c>
      <c r="V23" s="52" t="s">
        <v>873</v>
      </c>
      <c r="W23" s="53">
        <v>71.8</v>
      </c>
      <c r="X23" s="53" t="s">
        <v>857</v>
      </c>
    </row>
    <row r="24" spans="1:24" x14ac:dyDescent="0.3">
      <c r="A24" s="1"/>
      <c r="B24" s="54" t="s">
        <v>722</v>
      </c>
      <c r="C24" s="55">
        <v>1001.38</v>
      </c>
      <c r="D24" s="55">
        <v>2382.1</v>
      </c>
      <c r="E24" s="55">
        <v>2156.3000000000002</v>
      </c>
      <c r="F24" s="55">
        <v>0</v>
      </c>
      <c r="G24" s="55"/>
      <c r="H24" s="55"/>
      <c r="I24" s="55"/>
      <c r="J24" s="55"/>
      <c r="K24" s="55">
        <f>DESPACHO_EJECUTADO!FE28+DESPACHO_EJECUTADO!FF28</f>
        <v>60.599999999999994</v>
      </c>
      <c r="L24" s="55">
        <v>47.4</v>
      </c>
      <c r="M24" s="55">
        <v>10</v>
      </c>
      <c r="N24" s="55">
        <v>909.7</v>
      </c>
      <c r="O24" s="55">
        <v>613.20000000000005</v>
      </c>
      <c r="P24" s="55">
        <f t="shared" si="0"/>
        <v>7180.68</v>
      </c>
      <c r="Q24" s="1"/>
      <c r="R24" s="1"/>
      <c r="S24" s="1"/>
      <c r="T24" s="1"/>
      <c r="U24" s="210" t="s">
        <v>54</v>
      </c>
      <c r="V24" s="52" t="s">
        <v>55</v>
      </c>
      <c r="W24" s="53" t="s">
        <v>857</v>
      </c>
      <c r="X24" s="53">
        <v>14590</v>
      </c>
    </row>
    <row r="25" spans="1:24" x14ac:dyDescent="0.3">
      <c r="A25" s="1"/>
      <c r="B25" s="54" t="s">
        <v>723</v>
      </c>
      <c r="C25" s="55">
        <v>994.89</v>
      </c>
      <c r="D25" s="55">
        <v>2505.5</v>
      </c>
      <c r="E25" s="55">
        <v>2144</v>
      </c>
      <c r="F25" s="55">
        <v>0</v>
      </c>
      <c r="G25" s="55"/>
      <c r="H25" s="55"/>
      <c r="I25" s="55"/>
      <c r="J25" s="55"/>
      <c r="K25" s="55">
        <f>DESPACHO_EJECUTADO!FE29+DESPACHO_EJECUTADO!FF29</f>
        <v>60.9</v>
      </c>
      <c r="L25" s="55">
        <v>47.5</v>
      </c>
      <c r="M25" s="55">
        <v>10</v>
      </c>
      <c r="N25" s="55">
        <v>911.9</v>
      </c>
      <c r="O25" s="55">
        <v>665.5</v>
      </c>
      <c r="P25" s="55">
        <f t="shared" si="0"/>
        <v>7340.1899999999987</v>
      </c>
      <c r="Q25" s="1"/>
      <c r="R25" s="1"/>
      <c r="S25" s="1"/>
      <c r="T25" s="1"/>
      <c r="U25" s="210"/>
      <c r="V25" s="52" t="s">
        <v>874</v>
      </c>
      <c r="W25" s="53">
        <v>4446.1000000000004</v>
      </c>
      <c r="X25" s="53" t="s">
        <v>857</v>
      </c>
    </row>
    <row r="26" spans="1:24" x14ac:dyDescent="0.3">
      <c r="A26" s="1"/>
      <c r="B26" s="54" t="s">
        <v>724</v>
      </c>
      <c r="C26" s="55">
        <v>994.98</v>
      </c>
      <c r="D26" s="55">
        <v>2405.4</v>
      </c>
      <c r="E26" s="55">
        <v>2276.5</v>
      </c>
      <c r="F26" s="55">
        <v>0</v>
      </c>
      <c r="G26" s="55"/>
      <c r="H26" s="55"/>
      <c r="I26" s="55"/>
      <c r="J26" s="55"/>
      <c r="K26" s="55">
        <f>DESPACHO_EJECUTADO!FE30+DESPACHO_EJECUTADO!FF30</f>
        <v>61</v>
      </c>
      <c r="L26" s="55">
        <v>49</v>
      </c>
      <c r="M26" s="55">
        <v>10</v>
      </c>
      <c r="N26" s="55">
        <v>916.8</v>
      </c>
      <c r="O26" s="55">
        <v>693.1</v>
      </c>
      <c r="P26" s="55">
        <f t="shared" si="0"/>
        <v>7406.7800000000007</v>
      </c>
      <c r="Q26" s="1"/>
      <c r="R26" s="1"/>
      <c r="S26" s="1"/>
      <c r="T26" s="1"/>
      <c r="U26" s="210" t="s">
        <v>509</v>
      </c>
      <c r="V26" s="52" t="s">
        <v>875</v>
      </c>
      <c r="W26" s="53">
        <v>110.35</v>
      </c>
      <c r="X26" s="53" t="s">
        <v>857</v>
      </c>
    </row>
    <row r="27" spans="1:24" x14ac:dyDescent="0.3">
      <c r="A27" s="1"/>
      <c r="B27" s="54" t="s">
        <v>725</v>
      </c>
      <c r="C27" s="55">
        <v>1036.0899999999999</v>
      </c>
      <c r="D27" s="55">
        <v>2423.1999999999998</v>
      </c>
      <c r="E27" s="55">
        <v>2288.1999999999998</v>
      </c>
      <c r="F27" s="55">
        <v>0</v>
      </c>
      <c r="G27" s="55"/>
      <c r="H27" s="55"/>
      <c r="I27" s="55"/>
      <c r="J27" s="55"/>
      <c r="K27" s="55">
        <f>DESPACHO_EJECUTADO!FE31+DESPACHO_EJECUTADO!FF31</f>
        <v>60.7</v>
      </c>
      <c r="L27" s="55">
        <v>48</v>
      </c>
      <c r="M27" s="55">
        <v>9.8000000000000007</v>
      </c>
      <c r="N27" s="55">
        <v>918.4</v>
      </c>
      <c r="O27" s="55">
        <v>695.4</v>
      </c>
      <c r="P27" s="55">
        <f t="shared" si="0"/>
        <v>7479.7899999999991</v>
      </c>
      <c r="Q27" s="1"/>
      <c r="R27" s="1"/>
      <c r="S27" s="1"/>
      <c r="T27" s="1"/>
      <c r="U27" s="210" t="s">
        <v>525</v>
      </c>
      <c r="V27" s="52" t="s">
        <v>876</v>
      </c>
      <c r="W27" s="53">
        <v>479.75</v>
      </c>
      <c r="X27" s="53" t="s">
        <v>857</v>
      </c>
    </row>
    <row r="28" spans="1:24" x14ac:dyDescent="0.3">
      <c r="A28" s="1"/>
      <c r="B28" s="54" t="s">
        <v>726</v>
      </c>
      <c r="C28" s="55">
        <v>1061.99</v>
      </c>
      <c r="D28" s="55">
        <v>2163.5</v>
      </c>
      <c r="E28" s="55">
        <v>2410.8000000000002</v>
      </c>
      <c r="F28" s="55">
        <v>0</v>
      </c>
      <c r="G28" s="55"/>
      <c r="H28" s="55"/>
      <c r="I28" s="55"/>
      <c r="J28" s="55"/>
      <c r="K28" s="55">
        <f>DESPACHO_EJECUTADO!FE32+DESPACHO_EJECUTADO!FF32</f>
        <v>60.099999999999994</v>
      </c>
      <c r="L28" s="55">
        <v>48.9</v>
      </c>
      <c r="M28" s="55">
        <v>9.8000000000000007</v>
      </c>
      <c r="N28" s="55">
        <v>919.3</v>
      </c>
      <c r="O28" s="55">
        <v>725.8</v>
      </c>
      <c r="P28" s="55">
        <f t="shared" si="0"/>
        <v>7400.1900000000005</v>
      </c>
      <c r="Q28" s="1"/>
      <c r="R28" s="1"/>
      <c r="S28" s="1"/>
      <c r="T28" s="1"/>
      <c r="U28" s="210" t="s">
        <v>510</v>
      </c>
      <c r="V28" s="52" t="s">
        <v>877</v>
      </c>
      <c r="W28" s="53">
        <v>488.35</v>
      </c>
      <c r="X28" s="53" t="s">
        <v>857</v>
      </c>
    </row>
    <row r="29" spans="1:24" x14ac:dyDescent="0.3">
      <c r="A29" s="1"/>
      <c r="B29" s="54" t="s">
        <v>727</v>
      </c>
      <c r="C29" s="55">
        <v>1060.69</v>
      </c>
      <c r="D29" s="55">
        <v>2345.9</v>
      </c>
      <c r="E29" s="55">
        <v>2424.6</v>
      </c>
      <c r="F29" s="55">
        <v>0</v>
      </c>
      <c r="G29" s="55"/>
      <c r="H29" s="55"/>
      <c r="I29" s="55"/>
      <c r="J29" s="55"/>
      <c r="K29" s="55">
        <f>DESPACHO_EJECUTADO!FE33+DESPACHO_EJECUTADO!FF33</f>
        <v>60</v>
      </c>
      <c r="L29" s="55">
        <v>46.5</v>
      </c>
      <c r="M29" s="55">
        <v>9.6999999999999993</v>
      </c>
      <c r="N29" s="55">
        <v>920</v>
      </c>
      <c r="O29" s="55">
        <v>720.3</v>
      </c>
      <c r="P29" s="55">
        <f t="shared" si="0"/>
        <v>7587.6900000000005</v>
      </c>
      <c r="Q29" s="1"/>
      <c r="R29" s="1"/>
      <c r="S29" s="1"/>
      <c r="T29" s="1"/>
      <c r="U29" s="210" t="s">
        <v>495</v>
      </c>
      <c r="V29" s="52" t="s">
        <v>878</v>
      </c>
      <c r="W29" s="53" t="s">
        <v>857</v>
      </c>
      <c r="X29" s="53">
        <v>4222.3</v>
      </c>
    </row>
    <row r="30" spans="1:24" x14ac:dyDescent="0.3">
      <c r="A30" s="1"/>
      <c r="B30" s="56" t="s">
        <v>728</v>
      </c>
      <c r="C30" s="57">
        <v>1054.49</v>
      </c>
      <c r="D30" s="57">
        <v>2255.6999999999998</v>
      </c>
      <c r="E30" s="57">
        <v>2369.5</v>
      </c>
      <c r="F30" s="57">
        <v>0</v>
      </c>
      <c r="G30" s="57"/>
      <c r="H30" s="57"/>
      <c r="I30" s="57"/>
      <c r="J30" s="57"/>
      <c r="K30" s="57">
        <f>DESPACHO_EJECUTADO!FE34+DESPACHO_EJECUTADO!FF34</f>
        <v>60</v>
      </c>
      <c r="L30" s="57">
        <v>48</v>
      </c>
      <c r="M30" s="57">
        <v>9.6999999999999993</v>
      </c>
      <c r="N30" s="57">
        <v>923</v>
      </c>
      <c r="O30" s="57">
        <v>813.8</v>
      </c>
      <c r="P30" s="57">
        <f t="shared" si="0"/>
        <v>7534.19</v>
      </c>
      <c r="Q30" s="1"/>
      <c r="R30" s="1"/>
      <c r="S30" s="1"/>
      <c r="T30" s="1"/>
      <c r="U30" s="210"/>
      <c r="V30" s="52" t="s">
        <v>879</v>
      </c>
      <c r="W30" s="53">
        <v>156</v>
      </c>
      <c r="X30" s="53" t="s">
        <v>857</v>
      </c>
    </row>
    <row r="31" spans="1:24" x14ac:dyDescent="0.3">
      <c r="A31" s="1"/>
      <c r="B31" s="50" t="s">
        <v>729</v>
      </c>
      <c r="C31" s="51">
        <v>1052.18</v>
      </c>
      <c r="D31" s="51">
        <v>2280.1999999999998</v>
      </c>
      <c r="E31" s="51">
        <v>2279.1999999999998</v>
      </c>
      <c r="F31" s="51">
        <v>0</v>
      </c>
      <c r="G31" s="51"/>
      <c r="H31" s="51"/>
      <c r="I31" s="51"/>
      <c r="J31" s="51"/>
      <c r="K31" s="51">
        <f>DESPACHO_EJECUTADO!FE35+DESPACHO_EJECUTADO!FF35</f>
        <v>60</v>
      </c>
      <c r="L31" s="51">
        <v>49.6</v>
      </c>
      <c r="M31" s="51">
        <v>9.6999999999999993</v>
      </c>
      <c r="N31" s="51">
        <v>922.2</v>
      </c>
      <c r="O31" s="51">
        <v>837.4</v>
      </c>
      <c r="P31" s="51">
        <f t="shared" si="0"/>
        <v>7490.48</v>
      </c>
      <c r="Q31" s="1"/>
      <c r="R31" s="1"/>
      <c r="S31" s="1"/>
      <c r="T31" s="1"/>
      <c r="U31" s="210" t="s">
        <v>880</v>
      </c>
      <c r="V31" s="52" t="s">
        <v>881</v>
      </c>
      <c r="W31" s="53" t="s">
        <v>857</v>
      </c>
      <c r="X31" s="53">
        <v>1541.65</v>
      </c>
    </row>
    <row r="32" spans="1:24" x14ac:dyDescent="0.3">
      <c r="A32" s="1"/>
      <c r="B32" s="54" t="s">
        <v>730</v>
      </c>
      <c r="C32" s="55">
        <v>1038.5899999999999</v>
      </c>
      <c r="D32" s="55">
        <v>2277.5</v>
      </c>
      <c r="E32" s="55">
        <v>2127.4</v>
      </c>
      <c r="F32" s="55">
        <v>0</v>
      </c>
      <c r="G32" s="55"/>
      <c r="H32" s="55"/>
      <c r="I32" s="55"/>
      <c r="J32" s="55"/>
      <c r="K32" s="55">
        <f>DESPACHO_EJECUTADO!FE36+DESPACHO_EJECUTADO!FF36</f>
        <v>60.599999999999994</v>
      </c>
      <c r="L32" s="55">
        <v>47.1</v>
      </c>
      <c r="M32" s="55">
        <v>9.6999999999999993</v>
      </c>
      <c r="N32" s="55">
        <v>920.1</v>
      </c>
      <c r="O32" s="55">
        <v>841</v>
      </c>
      <c r="P32" s="55">
        <f t="shared" si="0"/>
        <v>7321.9900000000007</v>
      </c>
      <c r="Q32" s="1"/>
      <c r="R32" s="1"/>
      <c r="S32" s="1"/>
      <c r="T32" s="1"/>
      <c r="U32" s="210" t="s">
        <v>511</v>
      </c>
      <c r="V32" s="52" t="s">
        <v>882</v>
      </c>
      <c r="W32" s="53">
        <v>214.35</v>
      </c>
      <c r="X32" s="53" t="s">
        <v>857</v>
      </c>
    </row>
    <row r="33" spans="1:24" x14ac:dyDescent="0.3">
      <c r="A33" s="1"/>
      <c r="B33" s="54" t="s">
        <v>731</v>
      </c>
      <c r="C33" s="55">
        <v>1051.18</v>
      </c>
      <c r="D33" s="55">
        <v>2280.1999999999998</v>
      </c>
      <c r="E33" s="55">
        <v>2144.5</v>
      </c>
      <c r="F33" s="55">
        <v>0</v>
      </c>
      <c r="G33" s="55"/>
      <c r="H33" s="55"/>
      <c r="I33" s="55"/>
      <c r="J33" s="55"/>
      <c r="K33" s="55">
        <f>DESPACHO_EJECUTADO!FE37+DESPACHO_EJECUTADO!FF37</f>
        <v>60.7</v>
      </c>
      <c r="L33" s="55">
        <v>46.3</v>
      </c>
      <c r="M33" s="55">
        <v>9.8000000000000007</v>
      </c>
      <c r="N33" s="55">
        <v>920.5</v>
      </c>
      <c r="O33" s="55">
        <v>839.6</v>
      </c>
      <c r="P33" s="55">
        <f t="shared" si="0"/>
        <v>7352.7800000000007</v>
      </c>
      <c r="Q33" s="1"/>
      <c r="R33" s="1"/>
      <c r="S33" s="1"/>
      <c r="T33" s="1"/>
      <c r="U33" s="210" t="s">
        <v>512</v>
      </c>
      <c r="V33" s="52" t="s">
        <v>883</v>
      </c>
      <c r="W33" s="53">
        <v>178.2</v>
      </c>
      <c r="X33" s="53" t="s">
        <v>857</v>
      </c>
    </row>
    <row r="34" spans="1:24" x14ac:dyDescent="0.3">
      <c r="A34" s="1"/>
      <c r="B34" s="54" t="s">
        <v>732</v>
      </c>
      <c r="C34" s="55">
        <v>1050.49</v>
      </c>
      <c r="D34" s="55">
        <v>2293.1</v>
      </c>
      <c r="E34" s="55">
        <v>2140.4</v>
      </c>
      <c r="F34" s="55">
        <v>0</v>
      </c>
      <c r="G34" s="55"/>
      <c r="H34" s="55"/>
      <c r="I34" s="55"/>
      <c r="J34" s="55"/>
      <c r="K34" s="55">
        <f>DESPACHO_EJECUTADO!FE38+DESPACHO_EJECUTADO!FF38</f>
        <v>61.4</v>
      </c>
      <c r="L34" s="55">
        <v>49.3</v>
      </c>
      <c r="M34" s="55">
        <v>9.6999999999999993</v>
      </c>
      <c r="N34" s="55">
        <v>913.7</v>
      </c>
      <c r="O34" s="55">
        <v>852.4</v>
      </c>
      <c r="P34" s="55">
        <f t="shared" si="0"/>
        <v>7370.4899999999989</v>
      </c>
      <c r="Q34" s="1"/>
      <c r="R34" s="1"/>
      <c r="S34" s="1"/>
      <c r="T34" s="1"/>
      <c r="U34" s="210" t="s">
        <v>66</v>
      </c>
      <c r="V34" s="52" t="s">
        <v>884</v>
      </c>
      <c r="W34" s="53" t="s">
        <v>857</v>
      </c>
      <c r="X34" s="53">
        <v>2464.8000000000002</v>
      </c>
    </row>
    <row r="35" spans="1:24" x14ac:dyDescent="0.3">
      <c r="A35" s="1"/>
      <c r="B35" s="54" t="s">
        <v>733</v>
      </c>
      <c r="C35" s="55">
        <v>1036.18</v>
      </c>
      <c r="D35" s="55">
        <v>2216.1999999999998</v>
      </c>
      <c r="E35" s="55">
        <v>2141.5</v>
      </c>
      <c r="F35" s="55">
        <v>0</v>
      </c>
      <c r="G35" s="55"/>
      <c r="H35" s="55"/>
      <c r="I35" s="55"/>
      <c r="J35" s="55"/>
      <c r="K35" s="55">
        <f>DESPACHO_EJECUTADO!FE39+DESPACHO_EJECUTADO!FF39</f>
        <v>61.7</v>
      </c>
      <c r="L35" s="55">
        <v>51.1</v>
      </c>
      <c r="M35" s="55">
        <v>9.6999999999999993</v>
      </c>
      <c r="N35" s="55">
        <v>910.3</v>
      </c>
      <c r="O35" s="55">
        <v>846.7</v>
      </c>
      <c r="P35" s="55">
        <f t="shared" si="0"/>
        <v>7273.38</v>
      </c>
      <c r="Q35" s="1"/>
      <c r="R35" s="1"/>
      <c r="S35" s="1"/>
      <c r="T35" s="1"/>
      <c r="U35" s="210" t="s">
        <v>527</v>
      </c>
      <c r="V35" s="52" t="s">
        <v>885</v>
      </c>
      <c r="W35" s="53">
        <v>251.85</v>
      </c>
      <c r="X35" s="53" t="s">
        <v>857</v>
      </c>
    </row>
    <row r="36" spans="1:24" x14ac:dyDescent="0.3">
      <c r="A36" s="1"/>
      <c r="B36" s="54" t="s">
        <v>734</v>
      </c>
      <c r="C36" s="55">
        <v>1055.48</v>
      </c>
      <c r="D36" s="55">
        <v>2246.3000000000002</v>
      </c>
      <c r="E36" s="55">
        <v>2149.8000000000002</v>
      </c>
      <c r="F36" s="55">
        <v>0</v>
      </c>
      <c r="G36" s="55"/>
      <c r="H36" s="55"/>
      <c r="I36" s="55"/>
      <c r="J36" s="55"/>
      <c r="K36" s="55">
        <f>DESPACHO_EJECUTADO!FE40+DESPACHO_EJECUTADO!FF40</f>
        <v>61.7</v>
      </c>
      <c r="L36" s="55">
        <v>51.5</v>
      </c>
      <c r="M36" s="55">
        <v>9.6999999999999993</v>
      </c>
      <c r="N36" s="55">
        <v>901.4</v>
      </c>
      <c r="O36" s="55">
        <v>856.9</v>
      </c>
      <c r="P36" s="55">
        <f t="shared" si="0"/>
        <v>7332.7799999999988</v>
      </c>
      <c r="Q36" s="1"/>
      <c r="R36" s="1"/>
      <c r="S36" s="1"/>
      <c r="T36" s="1"/>
      <c r="U36" s="210"/>
      <c r="V36" s="52" t="s">
        <v>886</v>
      </c>
      <c r="W36" s="53">
        <v>119.5</v>
      </c>
      <c r="X36" s="53" t="s">
        <v>857</v>
      </c>
    </row>
    <row r="37" spans="1:24" x14ac:dyDescent="0.3">
      <c r="A37" s="1"/>
      <c r="B37" s="54" t="s">
        <v>735</v>
      </c>
      <c r="C37" s="55">
        <v>1048.18</v>
      </c>
      <c r="D37" s="55">
        <v>2132.8000000000002</v>
      </c>
      <c r="E37" s="55">
        <v>2148</v>
      </c>
      <c r="F37" s="55">
        <v>0</v>
      </c>
      <c r="G37" s="55"/>
      <c r="H37" s="55"/>
      <c r="I37" s="55"/>
      <c r="J37" s="55"/>
      <c r="K37" s="55">
        <f>DESPACHO_EJECUTADO!FE41+DESPACHO_EJECUTADO!FF41</f>
        <v>61.8</v>
      </c>
      <c r="L37" s="55">
        <v>50.4</v>
      </c>
      <c r="M37" s="55">
        <v>9.6999999999999993</v>
      </c>
      <c r="N37" s="55">
        <v>871.5</v>
      </c>
      <c r="O37" s="55">
        <v>858.6</v>
      </c>
      <c r="P37" s="55">
        <f t="shared" si="0"/>
        <v>7180.9800000000005</v>
      </c>
      <c r="Q37" s="1"/>
      <c r="R37" s="1"/>
      <c r="S37" s="1"/>
      <c r="T37" s="1"/>
      <c r="U37" s="210" t="s">
        <v>528</v>
      </c>
      <c r="V37" s="52" t="s">
        <v>887</v>
      </c>
      <c r="W37" s="53">
        <v>422</v>
      </c>
      <c r="X37" s="53" t="s">
        <v>857</v>
      </c>
    </row>
    <row r="38" spans="1:24" x14ac:dyDescent="0.3">
      <c r="A38" s="1"/>
      <c r="B38" s="56" t="s">
        <v>736</v>
      </c>
      <c r="C38" s="57">
        <v>1042.98</v>
      </c>
      <c r="D38" s="57">
        <v>2281</v>
      </c>
      <c r="E38" s="57">
        <v>2153.1999999999998</v>
      </c>
      <c r="F38" s="57">
        <v>0</v>
      </c>
      <c r="G38" s="57"/>
      <c r="H38" s="57"/>
      <c r="I38" s="57"/>
      <c r="J38" s="57"/>
      <c r="K38" s="57">
        <f>DESPACHO_EJECUTADO!FE42+DESPACHO_EJECUTADO!FF42</f>
        <v>61.099999999999994</v>
      </c>
      <c r="L38" s="57">
        <v>49.4</v>
      </c>
      <c r="M38" s="57">
        <v>9.6999999999999993</v>
      </c>
      <c r="N38" s="57">
        <v>822.9</v>
      </c>
      <c r="O38" s="57">
        <v>862.4</v>
      </c>
      <c r="P38" s="57">
        <f t="shared" si="0"/>
        <v>7282.6799999999994</v>
      </c>
      <c r="Q38" s="1"/>
      <c r="R38" s="1"/>
      <c r="S38" s="1"/>
      <c r="T38" s="1"/>
      <c r="U38" s="210"/>
      <c r="V38" s="52" t="s">
        <v>888</v>
      </c>
      <c r="W38" s="53">
        <v>429.45</v>
      </c>
      <c r="X38" s="53" t="s">
        <v>857</v>
      </c>
    </row>
    <row r="39" spans="1:24" x14ac:dyDescent="0.3">
      <c r="A39" s="1"/>
      <c r="B39" s="50" t="s">
        <v>737</v>
      </c>
      <c r="C39" s="51">
        <v>1043.58</v>
      </c>
      <c r="D39" s="51">
        <v>2363.4</v>
      </c>
      <c r="E39" s="51">
        <v>2153.3000000000002</v>
      </c>
      <c r="F39" s="51">
        <v>0</v>
      </c>
      <c r="G39" s="51"/>
      <c r="H39" s="51"/>
      <c r="I39" s="51"/>
      <c r="J39" s="51"/>
      <c r="K39" s="51">
        <f>DESPACHO_EJECUTADO!FE43+DESPACHO_EJECUTADO!FF43</f>
        <v>61.5</v>
      </c>
      <c r="L39" s="51">
        <v>50.2</v>
      </c>
      <c r="M39" s="51">
        <v>9.6999999999999993</v>
      </c>
      <c r="N39" s="51">
        <v>601.29999999999995</v>
      </c>
      <c r="O39" s="51">
        <v>863.1</v>
      </c>
      <c r="P39" s="51">
        <f t="shared" si="0"/>
        <v>7146.0800000000008</v>
      </c>
      <c r="Q39" s="1"/>
      <c r="R39" s="1"/>
      <c r="S39" s="1"/>
      <c r="T39" s="1"/>
      <c r="U39" s="210"/>
      <c r="V39" s="52" t="s">
        <v>889</v>
      </c>
      <c r="W39" s="53">
        <v>414.15</v>
      </c>
      <c r="X39" s="53" t="s">
        <v>857</v>
      </c>
    </row>
    <row r="40" spans="1:24" x14ac:dyDescent="0.3">
      <c r="A40" s="1"/>
      <c r="B40" s="54" t="s">
        <v>738</v>
      </c>
      <c r="C40" s="55">
        <v>1052.3800000000001</v>
      </c>
      <c r="D40" s="55">
        <v>2603.1</v>
      </c>
      <c r="E40" s="55">
        <v>2240.8000000000002</v>
      </c>
      <c r="F40" s="55">
        <v>0</v>
      </c>
      <c r="G40" s="55"/>
      <c r="H40" s="55"/>
      <c r="I40" s="55"/>
      <c r="J40" s="55"/>
      <c r="K40" s="55">
        <f>DESPACHO_EJECUTADO!FE44+DESPACHO_EJECUTADO!FF44</f>
        <v>61.3</v>
      </c>
      <c r="L40" s="55">
        <v>49.5</v>
      </c>
      <c r="M40" s="55">
        <v>9.6999999999999993</v>
      </c>
      <c r="N40" s="55">
        <v>282.60000000000002</v>
      </c>
      <c r="O40" s="55">
        <v>875.2</v>
      </c>
      <c r="P40" s="55">
        <f t="shared" si="0"/>
        <v>7174.5800000000008</v>
      </c>
      <c r="Q40" s="1"/>
      <c r="R40" s="1"/>
      <c r="S40" s="1"/>
      <c r="T40" s="1"/>
      <c r="U40" s="210"/>
      <c r="V40" s="52" t="s">
        <v>890</v>
      </c>
      <c r="W40" s="53">
        <v>174.85</v>
      </c>
      <c r="X40" s="53" t="s">
        <v>857</v>
      </c>
    </row>
    <row r="41" spans="1:24" x14ac:dyDescent="0.3">
      <c r="A41" s="1"/>
      <c r="B41" s="54" t="s">
        <v>739</v>
      </c>
      <c r="C41" s="55">
        <v>1060.68</v>
      </c>
      <c r="D41" s="55">
        <v>2670.3</v>
      </c>
      <c r="E41" s="55">
        <v>2358.8000000000002</v>
      </c>
      <c r="F41" s="55">
        <v>0</v>
      </c>
      <c r="G41" s="55"/>
      <c r="H41" s="55"/>
      <c r="I41" s="55"/>
      <c r="J41" s="55"/>
      <c r="K41" s="55">
        <f>DESPACHO_EJECUTADO!FE45+DESPACHO_EJECUTADO!FF45</f>
        <v>61.4</v>
      </c>
      <c r="L41" s="55">
        <v>59.6</v>
      </c>
      <c r="M41" s="55">
        <v>9.8000000000000007</v>
      </c>
      <c r="N41" s="55">
        <v>48.4</v>
      </c>
      <c r="O41" s="55">
        <v>872</v>
      </c>
      <c r="P41" s="55">
        <f t="shared" si="0"/>
        <v>7140.9800000000005</v>
      </c>
      <c r="Q41" s="1"/>
      <c r="R41" s="1"/>
      <c r="S41" s="1"/>
      <c r="T41" s="1"/>
      <c r="U41" s="210" t="s">
        <v>513</v>
      </c>
      <c r="V41" s="52" t="s">
        <v>891</v>
      </c>
      <c r="W41" s="53">
        <v>84.75</v>
      </c>
      <c r="X41" s="53" t="s">
        <v>857</v>
      </c>
    </row>
    <row r="42" spans="1:24" x14ac:dyDescent="0.3">
      <c r="A42" s="1"/>
      <c r="B42" s="54" t="s">
        <v>740</v>
      </c>
      <c r="C42" s="55">
        <v>1061.08</v>
      </c>
      <c r="D42" s="55">
        <v>2579.5</v>
      </c>
      <c r="E42" s="55">
        <v>2423.1999999999998</v>
      </c>
      <c r="F42" s="55">
        <v>0</v>
      </c>
      <c r="G42" s="55"/>
      <c r="H42" s="55"/>
      <c r="I42" s="55"/>
      <c r="J42" s="55"/>
      <c r="K42" s="55">
        <f>DESPACHO_EJECUTADO!FE46+DESPACHO_EJECUTADO!FF46</f>
        <v>61.4</v>
      </c>
      <c r="L42" s="55">
        <v>64</v>
      </c>
      <c r="M42" s="55">
        <v>9.9</v>
      </c>
      <c r="N42" s="55">
        <v>0</v>
      </c>
      <c r="O42" s="55">
        <v>840</v>
      </c>
      <c r="P42" s="55">
        <f t="shared" si="0"/>
        <v>7039.079999999999</v>
      </c>
      <c r="Q42" s="1"/>
      <c r="R42" s="1"/>
      <c r="S42" s="1"/>
      <c r="T42" s="1"/>
      <c r="U42" s="210" t="s">
        <v>498</v>
      </c>
      <c r="V42" s="52" t="s">
        <v>892</v>
      </c>
      <c r="W42" s="53">
        <v>442.2</v>
      </c>
      <c r="X42" s="53" t="s">
        <v>857</v>
      </c>
    </row>
    <row r="43" spans="1:24" x14ac:dyDescent="0.3">
      <c r="A43" s="1"/>
      <c r="B43" s="54" t="s">
        <v>741</v>
      </c>
      <c r="C43" s="55">
        <v>1069.79</v>
      </c>
      <c r="D43" s="55">
        <v>3151.2</v>
      </c>
      <c r="E43" s="55">
        <v>2440</v>
      </c>
      <c r="F43" s="55">
        <v>0</v>
      </c>
      <c r="G43" s="55"/>
      <c r="H43" s="55"/>
      <c r="I43" s="55"/>
      <c r="J43" s="55"/>
      <c r="K43" s="55">
        <f>DESPACHO_EJECUTADO!FE47+DESPACHO_EJECUTADO!FF47</f>
        <v>60.9</v>
      </c>
      <c r="L43" s="55">
        <v>64.900000000000006</v>
      </c>
      <c r="M43" s="55">
        <v>10</v>
      </c>
      <c r="N43" s="55">
        <v>0</v>
      </c>
      <c r="O43" s="55">
        <v>819.1</v>
      </c>
      <c r="P43" s="55">
        <f t="shared" si="0"/>
        <v>7615.8899999999994</v>
      </c>
      <c r="Q43" s="1"/>
      <c r="R43" s="1"/>
      <c r="S43" s="1"/>
      <c r="T43" s="1"/>
      <c r="U43" s="210" t="s">
        <v>514</v>
      </c>
      <c r="V43" s="52" t="s">
        <v>893</v>
      </c>
      <c r="W43" s="53">
        <v>443.95</v>
      </c>
      <c r="X43" s="53" t="s">
        <v>857</v>
      </c>
    </row>
    <row r="44" spans="1:24" x14ac:dyDescent="0.3">
      <c r="A44" s="1"/>
      <c r="B44" s="54" t="s">
        <v>742</v>
      </c>
      <c r="C44" s="55">
        <v>1071.5</v>
      </c>
      <c r="D44" s="55">
        <v>3125.2</v>
      </c>
      <c r="E44" s="55">
        <v>2437.4</v>
      </c>
      <c r="F44" s="55">
        <v>0</v>
      </c>
      <c r="G44" s="55"/>
      <c r="H44" s="55"/>
      <c r="I44" s="55"/>
      <c r="J44" s="55"/>
      <c r="K44" s="55">
        <f>DESPACHO_EJECUTADO!FE48+DESPACHO_EJECUTADO!FF48</f>
        <v>61.1</v>
      </c>
      <c r="L44" s="55">
        <v>62.5</v>
      </c>
      <c r="M44" s="55">
        <v>10.1</v>
      </c>
      <c r="N44" s="55">
        <v>0</v>
      </c>
      <c r="O44" s="55">
        <v>837.7</v>
      </c>
      <c r="P44" s="55">
        <f t="shared" si="0"/>
        <v>7605.5000000000009</v>
      </c>
      <c r="Q44" s="1"/>
      <c r="R44" s="1"/>
      <c r="S44" s="1"/>
      <c r="T44" s="1"/>
      <c r="U44" s="210" t="s">
        <v>489</v>
      </c>
      <c r="V44" s="52" t="s">
        <v>894</v>
      </c>
      <c r="W44" s="53" t="s">
        <v>857</v>
      </c>
      <c r="X44" s="53">
        <v>3471.9</v>
      </c>
    </row>
    <row r="45" spans="1:24" x14ac:dyDescent="0.3">
      <c r="A45" s="1"/>
      <c r="B45" s="54" t="s">
        <v>743</v>
      </c>
      <c r="C45" s="55">
        <v>1071.5999999999999</v>
      </c>
      <c r="D45" s="55">
        <v>3126.1</v>
      </c>
      <c r="E45" s="55">
        <v>2435.1999999999998</v>
      </c>
      <c r="F45" s="55">
        <v>0</v>
      </c>
      <c r="G45" s="55"/>
      <c r="H45" s="55"/>
      <c r="I45" s="55"/>
      <c r="J45" s="55"/>
      <c r="K45" s="55">
        <f>DESPACHO_EJECUTADO!FE49+DESPACHO_EJECUTADO!FF49</f>
        <v>60.9</v>
      </c>
      <c r="L45" s="55">
        <v>64.8</v>
      </c>
      <c r="M45" s="55">
        <v>10.1</v>
      </c>
      <c r="N45" s="55">
        <v>0</v>
      </c>
      <c r="O45" s="55">
        <v>832.6</v>
      </c>
      <c r="P45" s="55">
        <f t="shared" si="0"/>
        <v>7601.3</v>
      </c>
      <c r="Q45" s="1"/>
      <c r="R45" s="1"/>
      <c r="S45" s="1"/>
      <c r="T45" s="1"/>
      <c r="U45" s="210" t="s">
        <v>499</v>
      </c>
      <c r="V45" s="52" t="s">
        <v>895</v>
      </c>
      <c r="W45" s="53">
        <v>2141.25</v>
      </c>
      <c r="X45" s="53" t="s">
        <v>857</v>
      </c>
    </row>
    <row r="46" spans="1:24" x14ac:dyDescent="0.3">
      <c r="A46" s="1"/>
      <c r="B46" s="56" t="s">
        <v>744</v>
      </c>
      <c r="C46" s="57">
        <v>1072.0999999999999</v>
      </c>
      <c r="D46" s="57">
        <v>3091.4</v>
      </c>
      <c r="E46" s="57">
        <v>2436</v>
      </c>
      <c r="F46" s="57">
        <v>0</v>
      </c>
      <c r="G46" s="57"/>
      <c r="H46" s="57"/>
      <c r="I46" s="57"/>
      <c r="J46" s="57"/>
      <c r="K46" s="57">
        <f>DESPACHO_EJECUTADO!FE50+DESPACHO_EJECUTADO!FF50</f>
        <v>61.099999999999994</v>
      </c>
      <c r="L46" s="57">
        <v>65</v>
      </c>
      <c r="M46" s="57">
        <v>10.1</v>
      </c>
      <c r="N46" s="57">
        <v>0</v>
      </c>
      <c r="O46" s="57">
        <v>827.8</v>
      </c>
      <c r="P46" s="57">
        <f t="shared" si="0"/>
        <v>7563.5000000000009</v>
      </c>
      <c r="Q46" s="1"/>
      <c r="R46" s="1"/>
      <c r="S46" s="1"/>
      <c r="T46" s="1"/>
      <c r="U46" s="210" t="s">
        <v>77</v>
      </c>
      <c r="V46" s="52" t="s">
        <v>896</v>
      </c>
      <c r="W46" s="53" t="s">
        <v>857</v>
      </c>
      <c r="X46" s="53">
        <v>6078.25</v>
      </c>
    </row>
    <row r="47" spans="1:24" x14ac:dyDescent="0.3">
      <c r="A47" s="1"/>
      <c r="B47" s="50" t="s">
        <v>745</v>
      </c>
      <c r="C47" s="51">
        <v>1073.49</v>
      </c>
      <c r="D47" s="51">
        <v>3052.8</v>
      </c>
      <c r="E47" s="51">
        <v>2437.6999999999998</v>
      </c>
      <c r="F47" s="51">
        <v>0</v>
      </c>
      <c r="G47" s="51"/>
      <c r="H47" s="51"/>
      <c r="I47" s="51"/>
      <c r="J47" s="51"/>
      <c r="K47" s="51">
        <f>DESPACHO_EJECUTADO!FE51+DESPACHO_EJECUTADO!FF51</f>
        <v>60.9</v>
      </c>
      <c r="L47" s="51">
        <v>64.5</v>
      </c>
      <c r="M47" s="51">
        <v>10.1</v>
      </c>
      <c r="N47" s="51">
        <v>0</v>
      </c>
      <c r="O47" s="51">
        <v>847.9</v>
      </c>
      <c r="P47" s="51">
        <f t="shared" si="0"/>
        <v>7547.3899999999994</v>
      </c>
      <c r="Q47" s="1"/>
      <c r="R47" s="1"/>
      <c r="S47" s="1"/>
      <c r="T47" s="1"/>
      <c r="U47" s="210"/>
      <c r="V47" s="52" t="s">
        <v>897</v>
      </c>
      <c r="W47" s="53">
        <v>76.2</v>
      </c>
      <c r="X47" s="53" t="s">
        <v>857</v>
      </c>
    </row>
    <row r="48" spans="1:24" x14ac:dyDescent="0.3">
      <c r="A48" s="1"/>
      <c r="B48" s="54" t="s">
        <v>746</v>
      </c>
      <c r="C48" s="55">
        <v>1086.99</v>
      </c>
      <c r="D48" s="55">
        <v>2934.1</v>
      </c>
      <c r="E48" s="55">
        <v>2437.5</v>
      </c>
      <c r="F48" s="55">
        <v>0</v>
      </c>
      <c r="G48" s="55"/>
      <c r="H48" s="55"/>
      <c r="I48" s="55"/>
      <c r="J48" s="55"/>
      <c r="K48" s="55">
        <f>DESPACHO_EJECUTADO!FE52+DESPACHO_EJECUTADO!FF52</f>
        <v>60.9</v>
      </c>
      <c r="L48" s="55">
        <v>63.4</v>
      </c>
      <c r="M48" s="55">
        <v>10.1</v>
      </c>
      <c r="N48" s="55">
        <v>0</v>
      </c>
      <c r="O48" s="55">
        <v>856.4</v>
      </c>
      <c r="P48" s="55">
        <f t="shared" si="0"/>
        <v>7449.3899999999994</v>
      </c>
      <c r="Q48" s="1"/>
      <c r="R48" s="1"/>
      <c r="S48" s="1"/>
      <c r="T48" s="1"/>
      <c r="U48" s="210" t="s">
        <v>496</v>
      </c>
      <c r="V48" s="52" t="s">
        <v>898</v>
      </c>
      <c r="W48" s="53" t="s">
        <v>857</v>
      </c>
      <c r="X48" s="53">
        <v>1117.75</v>
      </c>
    </row>
    <row r="49" spans="1:24" x14ac:dyDescent="0.3">
      <c r="A49" s="1"/>
      <c r="B49" s="54" t="s">
        <v>747</v>
      </c>
      <c r="C49" s="55">
        <v>1082</v>
      </c>
      <c r="D49" s="55">
        <v>2944.2</v>
      </c>
      <c r="E49" s="55">
        <v>2446.1</v>
      </c>
      <c r="F49" s="55">
        <v>0</v>
      </c>
      <c r="G49" s="55"/>
      <c r="H49" s="55"/>
      <c r="I49" s="55"/>
      <c r="J49" s="55"/>
      <c r="K49" s="55">
        <f>DESPACHO_EJECUTADO!FE53+DESPACHO_EJECUTADO!FF53</f>
        <v>59.8</v>
      </c>
      <c r="L49" s="55">
        <v>63.5</v>
      </c>
      <c r="M49" s="55">
        <v>10.1</v>
      </c>
      <c r="N49" s="55">
        <v>0</v>
      </c>
      <c r="O49" s="55">
        <v>866.1</v>
      </c>
      <c r="P49" s="55">
        <f t="shared" si="0"/>
        <v>7471.8</v>
      </c>
      <c r="Q49" s="1"/>
      <c r="R49" s="1"/>
      <c r="S49" s="1"/>
      <c r="T49" s="1"/>
      <c r="U49" s="210" t="s">
        <v>508</v>
      </c>
      <c r="V49" s="52" t="s">
        <v>899</v>
      </c>
      <c r="W49" s="53">
        <v>45.28</v>
      </c>
      <c r="X49" s="53" t="s">
        <v>857</v>
      </c>
    </row>
    <row r="50" spans="1:24" x14ac:dyDescent="0.3">
      <c r="A50" s="1"/>
      <c r="B50" s="54" t="s">
        <v>748</v>
      </c>
      <c r="C50" s="55">
        <v>1077.7</v>
      </c>
      <c r="D50" s="55">
        <v>2751.3</v>
      </c>
      <c r="E50" s="55">
        <v>2443.6999999999998</v>
      </c>
      <c r="F50" s="55">
        <v>0</v>
      </c>
      <c r="G50" s="55"/>
      <c r="H50" s="55"/>
      <c r="I50" s="55"/>
      <c r="J50" s="55"/>
      <c r="K50" s="55">
        <f>DESPACHO_EJECUTADO!FE54+DESPACHO_EJECUTADO!FF54</f>
        <v>60.4</v>
      </c>
      <c r="L50" s="55">
        <v>62.5</v>
      </c>
      <c r="M50" s="55">
        <v>10.1</v>
      </c>
      <c r="N50" s="55">
        <v>0</v>
      </c>
      <c r="O50" s="55">
        <v>858.6</v>
      </c>
      <c r="P50" s="55">
        <f t="shared" si="0"/>
        <v>7264.3</v>
      </c>
      <c r="Q50" s="1"/>
      <c r="R50" s="1"/>
      <c r="S50" s="1"/>
      <c r="T50" s="1"/>
      <c r="U50" s="210" t="s">
        <v>87</v>
      </c>
      <c r="V50" s="52" t="s">
        <v>900</v>
      </c>
      <c r="W50" s="53">
        <v>125.55</v>
      </c>
      <c r="X50" s="53" t="s">
        <v>857</v>
      </c>
    </row>
    <row r="51" spans="1:24" x14ac:dyDescent="0.3">
      <c r="A51" s="1"/>
      <c r="B51" s="54" t="s">
        <v>749</v>
      </c>
      <c r="C51" s="55">
        <v>1073.4000000000001</v>
      </c>
      <c r="D51" s="55">
        <v>2799.4</v>
      </c>
      <c r="E51" s="55">
        <v>2339.1</v>
      </c>
      <c r="F51" s="55">
        <v>0</v>
      </c>
      <c r="G51" s="55"/>
      <c r="H51" s="55"/>
      <c r="I51" s="55"/>
      <c r="J51" s="55"/>
      <c r="K51" s="55">
        <f>DESPACHO_EJECUTADO!FE55+DESPACHO_EJECUTADO!FF55</f>
        <v>60.2</v>
      </c>
      <c r="L51" s="55">
        <v>61.2</v>
      </c>
      <c r="M51" s="55">
        <v>10.1</v>
      </c>
      <c r="N51" s="55">
        <v>0</v>
      </c>
      <c r="O51" s="55">
        <v>855</v>
      </c>
      <c r="P51" s="55">
        <f t="shared" si="0"/>
        <v>7198.4</v>
      </c>
      <c r="Q51" s="1"/>
      <c r="R51" s="1"/>
      <c r="S51" s="1"/>
      <c r="T51" s="1"/>
      <c r="U51" s="210"/>
      <c r="V51" s="52" t="s">
        <v>901</v>
      </c>
      <c r="W51" s="53" t="s">
        <v>857</v>
      </c>
      <c r="X51" s="53">
        <v>3648.7</v>
      </c>
    </row>
    <row r="52" spans="1:24" x14ac:dyDescent="0.3">
      <c r="A52" s="1"/>
      <c r="B52" s="54" t="s">
        <v>750</v>
      </c>
      <c r="C52" s="55">
        <v>1081</v>
      </c>
      <c r="D52" s="55">
        <v>2706</v>
      </c>
      <c r="E52" s="55">
        <v>2343.3000000000002</v>
      </c>
      <c r="F52" s="55">
        <v>0</v>
      </c>
      <c r="G52" s="55"/>
      <c r="H52" s="55"/>
      <c r="I52" s="55"/>
      <c r="J52" s="55"/>
      <c r="K52" s="55">
        <f>DESPACHO_EJECUTADO!FE56+DESPACHO_EJECUTADO!FF56</f>
        <v>59.9</v>
      </c>
      <c r="L52" s="55">
        <v>61.2</v>
      </c>
      <c r="M52" s="55">
        <v>10.1</v>
      </c>
      <c r="N52" s="55">
        <v>0</v>
      </c>
      <c r="O52" s="55">
        <v>840.3</v>
      </c>
      <c r="P52" s="55">
        <f t="shared" si="0"/>
        <v>7101.8</v>
      </c>
      <c r="Q52" s="1"/>
      <c r="R52" s="1"/>
      <c r="S52" s="1"/>
      <c r="T52" s="1"/>
      <c r="U52" s="210"/>
      <c r="V52" s="52" t="s">
        <v>102</v>
      </c>
      <c r="W52" s="53" t="s">
        <v>857</v>
      </c>
      <c r="X52" s="53">
        <v>2068.9499999999998</v>
      </c>
    </row>
    <row r="53" spans="1:24" x14ac:dyDescent="0.3">
      <c r="A53" s="1"/>
      <c r="B53" s="54" t="s">
        <v>751</v>
      </c>
      <c r="C53" s="55">
        <v>1088.4000000000001</v>
      </c>
      <c r="D53" s="55">
        <v>2658.4</v>
      </c>
      <c r="E53" s="55">
        <v>2243.6</v>
      </c>
      <c r="F53" s="55">
        <v>0</v>
      </c>
      <c r="G53" s="55"/>
      <c r="H53" s="55"/>
      <c r="I53" s="55"/>
      <c r="J53" s="55"/>
      <c r="K53" s="55">
        <f>DESPACHO_EJECUTADO!FE57+DESPACHO_EJECUTADO!FF57</f>
        <v>59.7</v>
      </c>
      <c r="L53" s="55">
        <v>59.8</v>
      </c>
      <c r="M53" s="55">
        <v>10.1</v>
      </c>
      <c r="N53" s="55">
        <v>0</v>
      </c>
      <c r="O53" s="55">
        <v>842.4</v>
      </c>
      <c r="P53" s="55">
        <f t="shared" si="0"/>
        <v>6962.4</v>
      </c>
      <c r="Q53" s="1"/>
      <c r="R53" s="1"/>
      <c r="S53" s="1"/>
      <c r="T53" s="1"/>
      <c r="U53" s="210"/>
      <c r="V53" s="52" t="s">
        <v>902</v>
      </c>
      <c r="W53" s="53">
        <v>238.25</v>
      </c>
      <c r="X53" s="53" t="s">
        <v>857</v>
      </c>
    </row>
    <row r="54" spans="1:24" x14ac:dyDescent="0.3">
      <c r="A54" s="1"/>
      <c r="B54" s="56" t="s">
        <v>47</v>
      </c>
      <c r="C54" s="57">
        <v>1074.9000000000001</v>
      </c>
      <c r="D54" s="57">
        <v>2498.3000000000002</v>
      </c>
      <c r="E54" s="57">
        <v>2231.5</v>
      </c>
      <c r="F54" s="57">
        <v>0</v>
      </c>
      <c r="G54" s="57"/>
      <c r="H54" s="57"/>
      <c r="I54" s="57"/>
      <c r="J54" s="57"/>
      <c r="K54" s="57">
        <f>DESPACHO_EJECUTADO!FE58+DESPACHO_EJECUTADO!FF58</f>
        <v>59.800000000000004</v>
      </c>
      <c r="L54" s="57">
        <v>61.3</v>
      </c>
      <c r="M54" s="57">
        <v>10.1</v>
      </c>
      <c r="N54" s="57">
        <v>0</v>
      </c>
      <c r="O54" s="57">
        <v>804.3</v>
      </c>
      <c r="P54" s="57">
        <f t="shared" si="0"/>
        <v>6740.2000000000016</v>
      </c>
      <c r="Q54" s="1"/>
      <c r="R54" s="1"/>
      <c r="S54" s="1"/>
      <c r="T54" s="1"/>
      <c r="U54" s="210" t="s">
        <v>104</v>
      </c>
      <c r="V54" s="52" t="s">
        <v>903</v>
      </c>
      <c r="W54" s="53" t="s">
        <v>857</v>
      </c>
      <c r="X54" s="53">
        <v>1771.25</v>
      </c>
    </row>
    <row r="55" spans="1:24" x14ac:dyDescent="0.3">
      <c r="A55" s="1"/>
      <c r="B55" s="58" t="s">
        <v>904</v>
      </c>
      <c r="C55" s="59">
        <f t="shared" ref="C55:O55" si="1">SUM(C7:C54)/2</f>
        <v>24863.68</v>
      </c>
      <c r="D55" s="59">
        <f t="shared" si="1"/>
        <v>60008.149999999994</v>
      </c>
      <c r="E55" s="59">
        <f t="shared" si="1"/>
        <v>54955.850000000006</v>
      </c>
      <c r="F55" s="59">
        <f t="shared" si="1"/>
        <v>25.55</v>
      </c>
      <c r="G55" s="59">
        <f t="shared" si="1"/>
        <v>0</v>
      </c>
      <c r="H55" s="59">
        <f t="shared" si="1"/>
        <v>0</v>
      </c>
      <c r="I55" s="59">
        <f t="shared" si="1"/>
        <v>0</v>
      </c>
      <c r="J55" s="59">
        <f t="shared" si="1"/>
        <v>0</v>
      </c>
      <c r="K55" s="59">
        <f t="shared" si="1"/>
        <v>1454.6500000000003</v>
      </c>
      <c r="L55" s="59">
        <f t="shared" si="1"/>
        <v>1336.45</v>
      </c>
      <c r="M55" s="59">
        <f t="shared" si="1"/>
        <v>238.65000000000009</v>
      </c>
      <c r="N55" s="59">
        <f t="shared" si="1"/>
        <v>9205</v>
      </c>
      <c r="O55" s="59">
        <f t="shared" si="1"/>
        <v>16388.399999999998</v>
      </c>
      <c r="P55" s="59">
        <f t="shared" ref="P55" si="2">SUM(P7:P54)/2</f>
        <v>168476.38</v>
      </c>
      <c r="Q55" s="1"/>
      <c r="R55" s="1"/>
      <c r="S55" s="1"/>
      <c r="T55" s="1"/>
      <c r="U55" s="210"/>
      <c r="V55" s="52" t="s">
        <v>905</v>
      </c>
      <c r="W55" s="53">
        <v>14.4</v>
      </c>
      <c r="X55" s="53" t="s">
        <v>857</v>
      </c>
    </row>
    <row r="56" spans="1:24" x14ac:dyDescent="0.3">
      <c r="A56" s="1"/>
      <c r="B56" s="58" t="s">
        <v>906</v>
      </c>
      <c r="C56" s="59">
        <f t="shared" ref="C56:I56" si="3">C55*100/$P$55</f>
        <v>14.757961917272914</v>
      </c>
      <c r="D56" s="59">
        <f t="shared" si="3"/>
        <v>35.618138281461171</v>
      </c>
      <c r="E56" s="59">
        <f t="shared" si="3"/>
        <v>32.619320286914999</v>
      </c>
      <c r="F56" s="59">
        <f t="shared" si="3"/>
        <v>1.5165330594116516E-2</v>
      </c>
      <c r="G56" s="59">
        <f t="shared" si="3"/>
        <v>0</v>
      </c>
      <c r="H56" s="59">
        <f t="shared" si="3"/>
        <v>0</v>
      </c>
      <c r="I56" s="59">
        <f t="shared" si="3"/>
        <v>0</v>
      </c>
      <c r="J56" s="59">
        <f>J55*100/$P$55</f>
        <v>0</v>
      </c>
      <c r="K56" s="59">
        <f t="shared" ref="K56:O56" si="4">K55*100/$P$55</f>
        <v>0.86341480034174534</v>
      </c>
      <c r="L56" s="59">
        <f t="shared" si="4"/>
        <v>0.79325659774978541</v>
      </c>
      <c r="M56" s="59">
        <f t="shared" si="4"/>
        <v>0.14165190396422339</v>
      </c>
      <c r="N56" s="59">
        <f t="shared" si="4"/>
        <v>5.4636738989762241</v>
      </c>
      <c r="O56" s="59">
        <f t="shared" si="4"/>
        <v>9.7274169827248169</v>
      </c>
      <c r="P56" s="59">
        <f>SUM(C56:O56)</f>
        <v>99.999999999999986</v>
      </c>
      <c r="Q56" s="1"/>
      <c r="R56" s="1"/>
      <c r="S56" s="1"/>
      <c r="T56" s="1"/>
      <c r="U56" s="210"/>
      <c r="V56" s="52" t="s">
        <v>907</v>
      </c>
      <c r="W56" s="53">
        <v>716.65</v>
      </c>
      <c r="X56" s="53" t="s">
        <v>857</v>
      </c>
    </row>
    <row r="57" spans="1:24" x14ac:dyDescent="0.3">
      <c r="A57" s="1"/>
      <c r="B57" s="1"/>
      <c r="C57" s="1"/>
      <c r="D57" s="1"/>
      <c r="E57" s="1"/>
      <c r="F57" s="1"/>
      <c r="G57" s="1"/>
      <c r="H57" s="1"/>
      <c r="I57" s="1"/>
      <c r="J57" s="1"/>
      <c r="K57" s="1"/>
      <c r="L57" s="1"/>
      <c r="M57" s="1"/>
      <c r="N57" s="1"/>
      <c r="O57" s="1"/>
      <c r="P57" s="1"/>
      <c r="Q57" s="1"/>
      <c r="R57" s="1"/>
      <c r="S57" s="1"/>
      <c r="T57" s="1"/>
      <c r="U57" s="210"/>
      <c r="V57" s="52" t="s">
        <v>908</v>
      </c>
      <c r="W57" s="53" t="s">
        <v>857</v>
      </c>
      <c r="X57" s="53">
        <v>3248.4</v>
      </c>
    </row>
    <row r="58" spans="1:24" x14ac:dyDescent="0.3">
      <c r="A58" s="1"/>
      <c r="B58" s="1"/>
      <c r="C58" s="1"/>
      <c r="D58" s="1"/>
      <c r="E58" s="1"/>
      <c r="F58" s="1"/>
      <c r="G58" s="1"/>
      <c r="H58" s="1"/>
      <c r="I58" s="1"/>
      <c r="J58" s="1"/>
      <c r="K58" s="1"/>
      <c r="L58" s="1"/>
      <c r="M58" s="1"/>
      <c r="N58" s="1"/>
      <c r="O58" s="1"/>
      <c r="P58" s="1"/>
      <c r="Q58" s="1"/>
      <c r="R58" s="1"/>
      <c r="S58" s="1"/>
      <c r="T58" s="1"/>
      <c r="U58" s="210"/>
      <c r="V58" s="52" t="s">
        <v>909</v>
      </c>
      <c r="W58" s="53" t="s">
        <v>857</v>
      </c>
      <c r="X58" s="53">
        <v>2409.1999999999998</v>
      </c>
    </row>
    <row r="59" spans="1:24" x14ac:dyDescent="0.3">
      <c r="A59" s="1"/>
      <c r="B59" s="1"/>
      <c r="C59" s="1"/>
      <c r="D59" s="1"/>
      <c r="E59" s="1"/>
      <c r="F59" s="1"/>
      <c r="G59" s="1"/>
      <c r="H59" s="1"/>
      <c r="I59" s="1"/>
      <c r="J59" s="1"/>
      <c r="K59" s="1"/>
      <c r="L59" s="1"/>
      <c r="M59" s="1"/>
      <c r="N59" s="1"/>
      <c r="O59" s="1"/>
      <c r="P59" s="1"/>
      <c r="Q59" s="1"/>
      <c r="R59" s="1"/>
      <c r="S59" s="1"/>
      <c r="T59" s="1"/>
      <c r="U59" s="210"/>
      <c r="V59" s="52" t="s">
        <v>910</v>
      </c>
      <c r="W59" s="53">
        <v>1535.05</v>
      </c>
      <c r="X59" s="53" t="s">
        <v>857</v>
      </c>
    </row>
    <row r="60" spans="1:24" x14ac:dyDescent="0.3">
      <c r="A60" s="1"/>
      <c r="B60" s="1"/>
      <c r="C60" s="1"/>
      <c r="D60" s="1"/>
      <c r="E60" s="1"/>
      <c r="F60" s="1"/>
      <c r="G60" s="1"/>
      <c r="H60" s="1"/>
      <c r="I60" s="1"/>
      <c r="J60" s="1"/>
      <c r="K60" s="1"/>
      <c r="L60" s="1"/>
      <c r="M60" s="1"/>
      <c r="N60" s="1"/>
      <c r="O60" s="1"/>
      <c r="P60" s="1"/>
      <c r="Q60" s="1"/>
      <c r="R60" s="1"/>
      <c r="S60" s="1"/>
      <c r="T60" s="1"/>
      <c r="U60" s="210" t="s">
        <v>492</v>
      </c>
      <c r="V60" s="52" t="s">
        <v>911</v>
      </c>
      <c r="W60" s="53" t="s">
        <v>857</v>
      </c>
      <c r="X60" s="53">
        <v>2646.25</v>
      </c>
    </row>
    <row r="61" spans="1:24" x14ac:dyDescent="0.3">
      <c r="A61" s="1"/>
      <c r="B61" s="1"/>
      <c r="C61" s="1"/>
      <c r="D61" s="1"/>
      <c r="E61" s="1"/>
      <c r="F61" s="1"/>
      <c r="G61" s="1"/>
      <c r="H61" s="1"/>
      <c r="I61" s="1"/>
      <c r="J61" s="1"/>
      <c r="K61" s="1"/>
      <c r="L61" s="1"/>
      <c r="M61" s="1"/>
      <c r="N61" s="1"/>
      <c r="O61" s="1"/>
      <c r="P61" s="1"/>
      <c r="Q61" s="1"/>
      <c r="R61" s="1"/>
      <c r="S61" s="1"/>
      <c r="T61" s="1"/>
      <c r="U61" s="210"/>
      <c r="V61" s="52" t="s">
        <v>912</v>
      </c>
      <c r="W61" s="53">
        <v>24.5</v>
      </c>
      <c r="X61" s="53" t="s">
        <v>857</v>
      </c>
    </row>
    <row r="62" spans="1:24" x14ac:dyDescent="0.3">
      <c r="A62" s="1"/>
      <c r="B62" s="1"/>
      <c r="C62" s="1"/>
      <c r="D62" s="1"/>
      <c r="E62" s="1"/>
      <c r="F62" s="1"/>
      <c r="G62" s="1"/>
      <c r="H62" s="1"/>
      <c r="I62" s="1"/>
      <c r="J62" s="1"/>
      <c r="K62" s="1"/>
      <c r="L62" s="1"/>
      <c r="M62" s="1"/>
      <c r="N62" s="1"/>
      <c r="O62" s="1"/>
      <c r="P62" s="1"/>
      <c r="Q62" s="1"/>
      <c r="R62" s="1"/>
      <c r="S62" s="1"/>
      <c r="T62" s="1"/>
      <c r="U62" s="210" t="s">
        <v>913</v>
      </c>
      <c r="V62" s="52" t="s">
        <v>914</v>
      </c>
      <c r="W62" s="53">
        <v>480.1</v>
      </c>
      <c r="X62" s="53" t="s">
        <v>857</v>
      </c>
    </row>
    <row r="63" spans="1:24" x14ac:dyDescent="0.3">
      <c r="A63" s="1"/>
      <c r="B63" s="1"/>
      <c r="C63" s="1"/>
      <c r="D63" s="1"/>
      <c r="E63" s="1"/>
      <c r="F63" s="1"/>
      <c r="G63" s="1"/>
      <c r="H63" s="1"/>
      <c r="I63" s="1"/>
      <c r="J63" s="1"/>
      <c r="K63" s="1"/>
      <c r="L63" s="1"/>
      <c r="M63" s="1"/>
      <c r="N63" s="1"/>
      <c r="O63" s="1"/>
      <c r="P63" s="1"/>
      <c r="Q63" s="1"/>
      <c r="R63" s="1"/>
      <c r="S63" s="1"/>
      <c r="T63" s="1"/>
      <c r="U63" s="210"/>
      <c r="V63" s="52" t="s">
        <v>915</v>
      </c>
      <c r="W63" s="53">
        <v>166.45</v>
      </c>
      <c r="X63" s="53" t="s">
        <v>857</v>
      </c>
    </row>
    <row r="64" spans="1:24" x14ac:dyDescent="0.3">
      <c r="A64" s="1"/>
      <c r="B64" s="1"/>
      <c r="C64" s="1"/>
      <c r="D64" s="1"/>
      <c r="E64" s="1"/>
      <c r="F64" s="1"/>
      <c r="G64" s="1"/>
      <c r="H64" s="1"/>
      <c r="I64" s="1"/>
      <c r="J64" s="1"/>
      <c r="K64" s="1"/>
      <c r="L64" s="1"/>
      <c r="M64" s="1"/>
      <c r="N64" s="1"/>
      <c r="O64" s="1"/>
      <c r="P64" s="1"/>
      <c r="Q64" s="1"/>
      <c r="R64" s="1"/>
      <c r="S64" s="1"/>
      <c r="T64" s="1"/>
      <c r="U64" s="210" t="s">
        <v>35</v>
      </c>
      <c r="V64" s="52" t="s">
        <v>916</v>
      </c>
      <c r="W64" s="53">
        <v>48</v>
      </c>
      <c r="X64" s="53" t="s">
        <v>857</v>
      </c>
    </row>
    <row r="65" spans="1:24" x14ac:dyDescent="0.3">
      <c r="A65" s="1"/>
      <c r="B65" s="1"/>
      <c r="C65" s="1"/>
      <c r="D65" s="1"/>
      <c r="E65" s="1"/>
      <c r="F65" s="1"/>
      <c r="G65" s="1"/>
      <c r="H65" s="1"/>
      <c r="I65" s="1"/>
      <c r="J65" s="1"/>
      <c r="K65" s="1"/>
      <c r="L65" s="1"/>
      <c r="M65" s="1"/>
      <c r="N65" s="1"/>
      <c r="O65" s="1"/>
      <c r="P65" s="1"/>
      <c r="Q65" s="1"/>
      <c r="R65" s="1"/>
      <c r="S65" s="1"/>
      <c r="T65" s="1"/>
      <c r="U65" s="210"/>
      <c r="V65" s="52" t="s">
        <v>917</v>
      </c>
      <c r="W65" s="53">
        <v>509.65</v>
      </c>
      <c r="X65" s="53" t="s">
        <v>857</v>
      </c>
    </row>
    <row r="66" spans="1:24" x14ac:dyDescent="0.3">
      <c r="A66" s="1"/>
      <c r="B66" s="1"/>
      <c r="C66" s="1"/>
      <c r="D66" s="1"/>
      <c r="E66" s="1"/>
      <c r="F66" s="1"/>
      <c r="G66" s="1"/>
      <c r="H66" s="1"/>
      <c r="I66" s="1"/>
      <c r="J66" s="1"/>
      <c r="K66" s="1"/>
      <c r="L66" s="1"/>
      <c r="M66" s="1"/>
      <c r="N66" s="1"/>
      <c r="O66" s="1"/>
      <c r="P66" s="1"/>
      <c r="Q66" s="1"/>
      <c r="R66" s="1"/>
      <c r="S66" s="1"/>
      <c r="T66" s="1"/>
      <c r="U66" s="210"/>
      <c r="V66" s="52" t="s">
        <v>118</v>
      </c>
      <c r="W66" s="53" t="s">
        <v>857</v>
      </c>
      <c r="X66" s="53">
        <v>2043.75</v>
      </c>
    </row>
    <row r="67" spans="1:24" x14ac:dyDescent="0.3">
      <c r="A67" s="1"/>
      <c r="B67" s="1"/>
      <c r="C67" s="1"/>
      <c r="D67" s="1"/>
      <c r="E67" s="1"/>
      <c r="F67" s="1"/>
      <c r="G67" s="1"/>
      <c r="H67" s="1"/>
      <c r="I67" s="1"/>
      <c r="J67" s="1"/>
      <c r="K67" s="1"/>
      <c r="L67" s="1"/>
      <c r="M67" s="1"/>
      <c r="N67" s="1"/>
      <c r="O67" s="1"/>
      <c r="P67" s="1"/>
      <c r="Q67" s="1"/>
      <c r="R67" s="1"/>
      <c r="S67" s="1"/>
      <c r="T67" s="1"/>
      <c r="U67" s="210"/>
      <c r="V67" s="52" t="s">
        <v>918</v>
      </c>
      <c r="W67" s="53" t="s">
        <v>857</v>
      </c>
      <c r="X67" s="53">
        <v>218.15</v>
      </c>
    </row>
    <row r="68" spans="1:24" x14ac:dyDescent="0.3">
      <c r="A68" s="1"/>
      <c r="B68" s="1"/>
      <c r="C68" s="1"/>
      <c r="D68" s="1"/>
      <c r="E68" s="1"/>
      <c r="F68" s="1"/>
      <c r="G68" s="1"/>
      <c r="H68" s="1"/>
      <c r="I68" s="1"/>
      <c r="J68" s="1"/>
      <c r="K68" s="1"/>
      <c r="L68" s="1"/>
      <c r="M68" s="1"/>
      <c r="N68" s="1"/>
      <c r="O68" s="1"/>
      <c r="P68" s="1"/>
      <c r="Q68" s="1"/>
      <c r="R68" s="1"/>
      <c r="S68" s="1"/>
      <c r="T68" s="1"/>
      <c r="U68" s="210"/>
      <c r="V68" s="52" t="s">
        <v>919</v>
      </c>
      <c r="W68" s="53">
        <v>179.85</v>
      </c>
      <c r="X68" s="53" t="s">
        <v>857</v>
      </c>
    </row>
    <row r="69" spans="1:24" x14ac:dyDescent="0.3">
      <c r="A69" s="1"/>
      <c r="B69" s="1"/>
      <c r="C69" s="1"/>
      <c r="D69" s="1"/>
      <c r="E69" s="1"/>
      <c r="F69" s="1"/>
      <c r="G69" s="1"/>
      <c r="H69" s="1"/>
      <c r="I69" s="1"/>
      <c r="J69" s="1"/>
      <c r="K69" s="1"/>
      <c r="L69" s="1"/>
      <c r="M69" s="1"/>
      <c r="N69" s="1"/>
      <c r="O69" s="1"/>
      <c r="P69" s="1"/>
      <c r="Q69" s="1"/>
      <c r="R69" s="1"/>
      <c r="S69" s="1"/>
      <c r="T69" s="1"/>
      <c r="U69" s="210"/>
      <c r="V69" s="52" t="s">
        <v>920</v>
      </c>
      <c r="W69" s="53">
        <v>218.7</v>
      </c>
      <c r="X69" s="53" t="s">
        <v>857</v>
      </c>
    </row>
    <row r="70" spans="1:24" x14ac:dyDescent="0.3">
      <c r="A70" s="1"/>
      <c r="B70" s="1"/>
      <c r="C70" s="1"/>
      <c r="D70" s="1"/>
      <c r="E70" s="1"/>
      <c r="F70" s="1"/>
      <c r="G70" s="1"/>
      <c r="H70" s="1"/>
      <c r="I70" s="1"/>
      <c r="J70" s="1"/>
      <c r="K70" s="1"/>
      <c r="L70" s="1"/>
      <c r="M70" s="1"/>
      <c r="N70" s="1"/>
      <c r="O70" s="1"/>
      <c r="P70" s="1"/>
      <c r="Q70" s="1"/>
      <c r="R70" s="1"/>
      <c r="S70" s="1"/>
      <c r="T70" s="1"/>
      <c r="U70" s="210"/>
      <c r="V70" s="52" t="s">
        <v>921</v>
      </c>
      <c r="W70" s="53">
        <v>2606.8000000000002</v>
      </c>
      <c r="X70" s="53" t="s">
        <v>857</v>
      </c>
    </row>
    <row r="71" spans="1:24" x14ac:dyDescent="0.3">
      <c r="A71" s="1"/>
      <c r="B71" s="1"/>
      <c r="C71" s="1"/>
      <c r="D71" s="1"/>
      <c r="E71" s="1"/>
      <c r="F71" s="1"/>
      <c r="G71" s="1"/>
      <c r="H71" s="1"/>
      <c r="I71" s="1"/>
      <c r="J71" s="1"/>
      <c r="K71" s="1"/>
      <c r="L71" s="1"/>
      <c r="M71" s="1"/>
      <c r="N71" s="1"/>
      <c r="O71" s="1"/>
      <c r="P71" s="1"/>
      <c r="Q71" s="1"/>
      <c r="R71" s="1"/>
      <c r="S71" s="1"/>
      <c r="T71" s="1"/>
      <c r="U71" s="60" t="s">
        <v>904</v>
      </c>
      <c r="V71" s="61"/>
      <c r="W71" s="62">
        <v>24863.68</v>
      </c>
      <c r="X71" s="62">
        <v>60008.15</v>
      </c>
    </row>
  </sheetData>
  <mergeCells count="35">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U47"/>
    <mergeCell ref="U48"/>
    <mergeCell ref="U49"/>
    <mergeCell ref="U50:U53"/>
    <mergeCell ref="U54:U59"/>
    <mergeCell ref="U60:U61"/>
    <mergeCell ref="U62:U63"/>
    <mergeCell ref="U64:U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922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479</v>
      </c>
      <c r="C6" s="211" t="s">
        <v>535</v>
      </c>
      <c r="D6" s="211" t="s">
        <v>536</v>
      </c>
      <c r="E6" s="211" t="s">
        <v>537</v>
      </c>
      <c r="F6" s="211" t="s">
        <v>538</v>
      </c>
      <c r="G6" s="211" t="s">
        <v>521</v>
      </c>
      <c r="H6" s="211" t="s">
        <v>522</v>
      </c>
      <c r="I6" s="211" t="s">
        <v>523</v>
      </c>
      <c r="J6" s="211" t="s">
        <v>533</v>
      </c>
      <c r="K6" s="211" t="s">
        <v>503</v>
      </c>
      <c r="L6" s="211" t="s">
        <v>524</v>
      </c>
      <c r="M6" s="211"/>
      <c r="N6" s="211"/>
      <c r="O6" s="211"/>
      <c r="P6" s="211"/>
      <c r="Q6" s="211" t="s">
        <v>520</v>
      </c>
      <c r="R6" s="211" t="s">
        <v>509</v>
      </c>
      <c r="S6" s="211" t="s">
        <v>525</v>
      </c>
      <c r="T6" s="211" t="s">
        <v>510</v>
      </c>
      <c r="U6" s="211" t="s">
        <v>511</v>
      </c>
      <c r="V6" s="211" t="s">
        <v>512</v>
      </c>
      <c r="W6" s="211" t="s">
        <v>526</v>
      </c>
      <c r="X6" s="211"/>
      <c r="Y6" s="211" t="s">
        <v>504</v>
      </c>
      <c r="Z6" s="211" t="s">
        <v>66</v>
      </c>
      <c r="AA6" s="211"/>
      <c r="AB6" s="211"/>
      <c r="AC6" s="211"/>
      <c r="AD6" s="211"/>
      <c r="AE6" s="211" t="s">
        <v>527</v>
      </c>
      <c r="AF6" s="211"/>
      <c r="AG6" s="211" t="s">
        <v>528</v>
      </c>
      <c r="AH6" s="211"/>
      <c r="AI6" s="211"/>
      <c r="AJ6" s="211"/>
      <c r="AK6" s="211" t="s">
        <v>505</v>
      </c>
      <c r="AL6" s="211" t="s">
        <v>238</v>
      </c>
      <c r="AM6" s="211" t="s">
        <v>506</v>
      </c>
      <c r="AN6" s="211" t="s">
        <v>513</v>
      </c>
      <c r="AO6" s="211" t="s">
        <v>514</v>
      </c>
      <c r="AP6" s="211" t="s">
        <v>923</v>
      </c>
      <c r="AQ6" s="211" t="s">
        <v>529</v>
      </c>
      <c r="AR6" s="211" t="s">
        <v>77</v>
      </c>
      <c r="AS6" s="211" t="s">
        <v>507</v>
      </c>
      <c r="AT6" s="211" t="s">
        <v>508</v>
      </c>
      <c r="AU6" s="211" t="s">
        <v>530</v>
      </c>
      <c r="AV6" s="211" t="s">
        <v>515</v>
      </c>
      <c r="AW6" s="211" t="s">
        <v>87</v>
      </c>
      <c r="AX6" s="211"/>
      <c r="AY6" s="211" t="s">
        <v>104</v>
      </c>
      <c r="AZ6" s="211"/>
      <c r="BA6" s="211"/>
      <c r="BB6" s="211"/>
      <c r="BC6" s="211"/>
      <c r="BD6" s="211" t="s">
        <v>516</v>
      </c>
      <c r="BE6" s="211" t="s">
        <v>517</v>
      </c>
      <c r="BF6" s="211" t="s">
        <v>518</v>
      </c>
      <c r="BG6" s="211" t="s">
        <v>310</v>
      </c>
      <c r="BH6" s="211" t="s">
        <v>322</v>
      </c>
      <c r="BI6" s="211"/>
      <c r="BJ6" s="211"/>
      <c r="BK6" s="211"/>
      <c r="BL6" s="211" t="s">
        <v>531</v>
      </c>
      <c r="BM6" s="211" t="s">
        <v>492</v>
      </c>
      <c r="BN6" s="211" t="s">
        <v>532</v>
      </c>
      <c r="BO6" s="211"/>
      <c r="BP6" s="211" t="s">
        <v>519</v>
      </c>
      <c r="BQ6" s="211" t="s">
        <v>472</v>
      </c>
      <c r="BR6" s="63" t="s">
        <v>924</v>
      </c>
    </row>
    <row r="7" spans="1:70" x14ac:dyDescent="0.3">
      <c r="A7" s="1"/>
      <c r="B7" s="211"/>
      <c r="C7" s="63" t="s">
        <v>925</v>
      </c>
      <c r="D7" s="63" t="s">
        <v>926</v>
      </c>
      <c r="E7" s="63" t="s">
        <v>927</v>
      </c>
      <c r="F7" s="63" t="s">
        <v>928</v>
      </c>
      <c r="G7" s="63" t="s">
        <v>929</v>
      </c>
      <c r="H7" s="63" t="s">
        <v>858</v>
      </c>
      <c r="I7" s="63" t="s">
        <v>930</v>
      </c>
      <c r="J7" s="63" t="s">
        <v>931</v>
      </c>
      <c r="K7" s="63" t="s">
        <v>857</v>
      </c>
      <c r="L7" s="63" t="s">
        <v>866</v>
      </c>
      <c r="M7" s="63" t="s">
        <v>932</v>
      </c>
      <c r="N7" s="63" t="s">
        <v>867</v>
      </c>
      <c r="O7" s="63" t="s">
        <v>868</v>
      </c>
      <c r="P7" s="63" t="s">
        <v>933</v>
      </c>
      <c r="Q7" s="63" t="s">
        <v>873</v>
      </c>
      <c r="R7" s="63" t="s">
        <v>875</v>
      </c>
      <c r="S7" s="63" t="s">
        <v>876</v>
      </c>
      <c r="T7" s="63" t="s">
        <v>877</v>
      </c>
      <c r="U7" s="63" t="s">
        <v>882</v>
      </c>
      <c r="V7" s="63" t="s">
        <v>883</v>
      </c>
      <c r="W7" s="63" t="s">
        <v>857</v>
      </c>
      <c r="X7" s="63" t="s">
        <v>857</v>
      </c>
      <c r="Y7" s="63" t="s">
        <v>857</v>
      </c>
      <c r="Z7" s="63" t="s">
        <v>857</v>
      </c>
      <c r="AA7" s="63" t="s">
        <v>857</v>
      </c>
      <c r="AB7" s="63" t="s">
        <v>857</v>
      </c>
      <c r="AC7" s="63" t="s">
        <v>857</v>
      </c>
      <c r="AD7" s="63" t="s">
        <v>857</v>
      </c>
      <c r="AE7" s="63" t="s">
        <v>885</v>
      </c>
      <c r="AF7" s="63" t="s">
        <v>886</v>
      </c>
      <c r="AG7" s="63" t="s">
        <v>934</v>
      </c>
      <c r="AH7" s="63" t="s">
        <v>935</v>
      </c>
      <c r="AI7" s="63" t="s">
        <v>936</v>
      </c>
      <c r="AJ7" s="63" t="s">
        <v>890</v>
      </c>
      <c r="AK7" s="63" t="s">
        <v>857</v>
      </c>
      <c r="AL7" s="63" t="s">
        <v>857</v>
      </c>
      <c r="AM7" s="63" t="s">
        <v>857</v>
      </c>
      <c r="AN7" s="63" t="s">
        <v>937</v>
      </c>
      <c r="AO7" s="63" t="s">
        <v>893</v>
      </c>
      <c r="AP7" s="63" t="s">
        <v>938</v>
      </c>
      <c r="AQ7" s="63" t="s">
        <v>857</v>
      </c>
      <c r="AR7" s="63" t="s">
        <v>857</v>
      </c>
      <c r="AS7" s="63" t="s">
        <v>857</v>
      </c>
      <c r="AT7" s="63" t="s">
        <v>899</v>
      </c>
      <c r="AU7" s="63" t="s">
        <v>857</v>
      </c>
      <c r="AV7" s="63" t="s">
        <v>857</v>
      </c>
      <c r="AW7" s="63" t="s">
        <v>939</v>
      </c>
      <c r="AX7" s="63" t="s">
        <v>940</v>
      </c>
      <c r="AY7" s="63" t="s">
        <v>857</v>
      </c>
      <c r="AZ7" s="63" t="s">
        <v>857</v>
      </c>
      <c r="BA7" s="63" t="s">
        <v>857</v>
      </c>
      <c r="BB7" s="63" t="s">
        <v>857</v>
      </c>
      <c r="BC7" s="63" t="s">
        <v>905</v>
      </c>
      <c r="BD7" s="63" t="s">
        <v>857</v>
      </c>
      <c r="BE7" s="63" t="s">
        <v>857</v>
      </c>
      <c r="BF7" s="63" t="s">
        <v>857</v>
      </c>
      <c r="BG7" s="63" t="s">
        <v>941</v>
      </c>
      <c r="BH7" s="63" t="s">
        <v>942</v>
      </c>
      <c r="BI7" s="63" t="s">
        <v>943</v>
      </c>
      <c r="BJ7" s="63" t="s">
        <v>944</v>
      </c>
      <c r="BK7" s="63" t="s">
        <v>945</v>
      </c>
      <c r="BL7" s="63" t="s">
        <v>857</v>
      </c>
      <c r="BM7" s="63" t="s">
        <v>946</v>
      </c>
      <c r="BN7" s="63" t="s">
        <v>914</v>
      </c>
      <c r="BO7" s="63" t="s">
        <v>947</v>
      </c>
      <c r="BP7" s="63" t="s">
        <v>857</v>
      </c>
      <c r="BQ7" s="63" t="s">
        <v>948</v>
      </c>
      <c r="BR7" s="63" t="s">
        <v>696</v>
      </c>
    </row>
    <row r="8" spans="1:70" x14ac:dyDescent="0.3">
      <c r="A8" s="1"/>
      <c r="B8" s="50" t="s">
        <v>949</v>
      </c>
      <c r="C8" s="64">
        <v>11</v>
      </c>
      <c r="D8" s="64">
        <v>18.7</v>
      </c>
      <c r="E8" s="64">
        <v>8.4</v>
      </c>
      <c r="F8" s="64">
        <v>11</v>
      </c>
      <c r="G8" s="64">
        <v>14</v>
      </c>
      <c r="H8" s="64">
        <v>2.4</v>
      </c>
      <c r="I8" s="64"/>
      <c r="J8" s="64">
        <v>9.5</v>
      </c>
      <c r="K8" s="64"/>
      <c r="L8" s="64">
        <v>9.9</v>
      </c>
      <c r="M8" s="64"/>
      <c r="N8" s="64">
        <v>17.600000000000001</v>
      </c>
      <c r="O8" s="64">
        <v>20.2</v>
      </c>
      <c r="P8" s="64">
        <v>6.7</v>
      </c>
      <c r="Q8" s="64">
        <v>2.5</v>
      </c>
      <c r="R8" s="64">
        <v>4.8</v>
      </c>
      <c r="S8" s="64">
        <v>19.899999999999999</v>
      </c>
      <c r="T8" s="64">
        <v>20.399999999999999</v>
      </c>
      <c r="U8" s="64">
        <v>6</v>
      </c>
      <c r="V8" s="64">
        <v>5.5</v>
      </c>
      <c r="W8" s="64">
        <v>9.1</v>
      </c>
      <c r="X8" s="64">
        <v>20.399999999999999</v>
      </c>
      <c r="Y8" s="64">
        <v>45.9</v>
      </c>
      <c r="Z8" s="64"/>
      <c r="AA8" s="64">
        <v>51.4</v>
      </c>
      <c r="AB8" s="64">
        <v>72.2</v>
      </c>
      <c r="AC8" s="64">
        <v>4.7</v>
      </c>
      <c r="AD8" s="64">
        <v>3.4</v>
      </c>
      <c r="AE8" s="64">
        <v>10.5</v>
      </c>
      <c r="AF8" s="64">
        <v>7</v>
      </c>
      <c r="AG8" s="64">
        <v>20.399999999999999</v>
      </c>
      <c r="AH8" s="64">
        <v>20.399999999999999</v>
      </c>
      <c r="AI8" s="64">
        <v>20.2</v>
      </c>
      <c r="AJ8" s="64">
        <v>7.3</v>
      </c>
      <c r="AK8" s="64"/>
      <c r="AL8" s="64">
        <v>2.5</v>
      </c>
      <c r="AM8" s="64">
        <v>3.2</v>
      </c>
      <c r="AN8" s="64">
        <v>3.6</v>
      </c>
      <c r="AO8" s="64">
        <v>18.5</v>
      </c>
      <c r="AP8" s="64"/>
      <c r="AQ8" s="64"/>
      <c r="AR8" s="64"/>
      <c r="AS8" s="64"/>
      <c r="AT8" s="64">
        <v>1.86</v>
      </c>
      <c r="AU8" s="64"/>
      <c r="AV8" s="64"/>
      <c r="AW8" s="64">
        <v>3.2</v>
      </c>
      <c r="AX8" s="64">
        <v>9.9</v>
      </c>
      <c r="AY8" s="64">
        <v>55.7</v>
      </c>
      <c r="AZ8" s="64"/>
      <c r="BA8" s="64">
        <v>57.2</v>
      </c>
      <c r="BB8" s="64"/>
      <c r="BC8" s="64">
        <v>0.6</v>
      </c>
      <c r="BD8" s="64"/>
      <c r="BE8" s="64">
        <v>12.2</v>
      </c>
      <c r="BF8" s="64">
        <v>36.5</v>
      </c>
      <c r="BG8" s="64"/>
      <c r="BH8" s="64">
        <v>2.9</v>
      </c>
      <c r="BI8" s="64">
        <v>2.4</v>
      </c>
      <c r="BJ8" s="64">
        <v>2.4</v>
      </c>
      <c r="BK8" s="64">
        <v>2.4</v>
      </c>
      <c r="BL8" s="64"/>
      <c r="BM8" s="64">
        <v>1.2</v>
      </c>
      <c r="BN8" s="64">
        <v>20</v>
      </c>
      <c r="BO8" s="64">
        <v>7</v>
      </c>
      <c r="BP8" s="64"/>
      <c r="BQ8" s="64"/>
      <c r="BR8" s="65">
        <v>724.66</v>
      </c>
    </row>
    <row r="9" spans="1:70" x14ac:dyDescent="0.3">
      <c r="A9" s="1"/>
      <c r="B9" s="54" t="s">
        <v>950</v>
      </c>
      <c r="C9" s="66">
        <v>12.5</v>
      </c>
      <c r="D9" s="66">
        <v>18.7</v>
      </c>
      <c r="E9" s="66">
        <v>8.5</v>
      </c>
      <c r="F9" s="66">
        <v>11</v>
      </c>
      <c r="G9" s="66">
        <v>14</v>
      </c>
      <c r="H9" s="66">
        <v>2.4</v>
      </c>
      <c r="I9" s="66"/>
      <c r="J9" s="66">
        <v>9.1999999999999993</v>
      </c>
      <c r="K9" s="66"/>
      <c r="L9" s="66">
        <v>9.8000000000000007</v>
      </c>
      <c r="M9" s="66"/>
      <c r="N9" s="66">
        <v>17.399999999999999</v>
      </c>
      <c r="O9" s="66">
        <v>20</v>
      </c>
      <c r="P9" s="66">
        <v>6.7</v>
      </c>
      <c r="Q9" s="66">
        <v>2.4</v>
      </c>
      <c r="R9" s="66">
        <v>4.8</v>
      </c>
      <c r="S9" s="66">
        <v>20</v>
      </c>
      <c r="T9" s="66">
        <v>20.100000000000001</v>
      </c>
      <c r="U9" s="66">
        <v>6</v>
      </c>
      <c r="V9" s="66">
        <v>5.5</v>
      </c>
      <c r="W9" s="66">
        <v>10</v>
      </c>
      <c r="X9" s="66">
        <v>22.3</v>
      </c>
      <c r="Y9" s="66">
        <v>51.3</v>
      </c>
      <c r="Z9" s="66"/>
      <c r="AA9" s="66">
        <v>45.8</v>
      </c>
      <c r="AB9" s="66">
        <v>69</v>
      </c>
      <c r="AC9" s="66">
        <v>5.4</v>
      </c>
      <c r="AD9" s="66">
        <v>3.1</v>
      </c>
      <c r="AE9" s="66">
        <v>10.5</v>
      </c>
      <c r="AF9" s="66">
        <v>6.9</v>
      </c>
      <c r="AG9" s="66">
        <v>20.399999999999999</v>
      </c>
      <c r="AH9" s="66">
        <v>20.399999999999999</v>
      </c>
      <c r="AI9" s="66">
        <v>20.2</v>
      </c>
      <c r="AJ9" s="66">
        <v>7.4</v>
      </c>
      <c r="AK9" s="66"/>
      <c r="AL9" s="66">
        <v>1.7</v>
      </c>
      <c r="AM9" s="66">
        <v>3.6</v>
      </c>
      <c r="AN9" s="66">
        <v>3.6</v>
      </c>
      <c r="AO9" s="66">
        <v>18.5</v>
      </c>
      <c r="AP9" s="66"/>
      <c r="AQ9" s="66"/>
      <c r="AR9" s="66"/>
      <c r="AS9" s="66"/>
      <c r="AT9" s="66">
        <v>1.87</v>
      </c>
      <c r="AU9" s="66"/>
      <c r="AV9" s="66"/>
      <c r="AW9" s="66">
        <v>3.2</v>
      </c>
      <c r="AX9" s="66">
        <v>9.9</v>
      </c>
      <c r="AY9" s="66">
        <v>55</v>
      </c>
      <c r="AZ9" s="66"/>
      <c r="BA9" s="66">
        <v>62.3</v>
      </c>
      <c r="BB9" s="66"/>
      <c r="BC9" s="66">
        <v>0.6</v>
      </c>
      <c r="BD9" s="66"/>
      <c r="BE9" s="66">
        <v>12.7</v>
      </c>
      <c r="BF9" s="66">
        <v>42.5</v>
      </c>
      <c r="BG9" s="66"/>
      <c r="BH9" s="66">
        <v>2.9</v>
      </c>
      <c r="BI9" s="66">
        <v>2.4</v>
      </c>
      <c r="BJ9" s="66">
        <v>2.4</v>
      </c>
      <c r="BK9" s="66">
        <v>2.4</v>
      </c>
      <c r="BL9" s="66"/>
      <c r="BM9" s="66">
        <v>1.2</v>
      </c>
      <c r="BN9" s="66">
        <v>20</v>
      </c>
      <c r="BO9" s="66">
        <v>7</v>
      </c>
      <c r="BP9" s="66"/>
      <c r="BQ9" s="66"/>
      <c r="BR9" s="67">
        <v>735.47</v>
      </c>
    </row>
    <row r="10" spans="1:70" x14ac:dyDescent="0.3">
      <c r="A10" s="1"/>
      <c r="B10" s="54" t="s">
        <v>951</v>
      </c>
      <c r="C10" s="66">
        <v>13</v>
      </c>
      <c r="D10" s="66">
        <v>18.7</v>
      </c>
      <c r="E10" s="66">
        <v>6.5</v>
      </c>
      <c r="F10" s="66">
        <v>11</v>
      </c>
      <c r="G10" s="66">
        <v>13.7</v>
      </c>
      <c r="H10" s="66">
        <v>2.2999999999999998</v>
      </c>
      <c r="I10" s="66"/>
      <c r="J10" s="66">
        <v>9.3000000000000007</v>
      </c>
      <c r="K10" s="66"/>
      <c r="L10" s="66">
        <v>9.8000000000000007</v>
      </c>
      <c r="M10" s="66"/>
      <c r="N10" s="66">
        <v>17.600000000000001</v>
      </c>
      <c r="O10" s="66">
        <v>20.2</v>
      </c>
      <c r="P10" s="66">
        <v>6.7</v>
      </c>
      <c r="Q10" s="66">
        <v>2.5</v>
      </c>
      <c r="R10" s="66">
        <v>4.7</v>
      </c>
      <c r="S10" s="66">
        <v>20</v>
      </c>
      <c r="T10" s="66">
        <v>20.3</v>
      </c>
      <c r="U10" s="66">
        <v>6</v>
      </c>
      <c r="V10" s="66">
        <v>5.5</v>
      </c>
      <c r="W10" s="66">
        <v>11.2</v>
      </c>
      <c r="X10" s="66">
        <v>23.1</v>
      </c>
      <c r="Y10" s="66">
        <v>50.6</v>
      </c>
      <c r="Z10" s="66"/>
      <c r="AA10" s="66">
        <v>53.3</v>
      </c>
      <c r="AB10" s="66">
        <v>57</v>
      </c>
      <c r="AC10" s="66">
        <v>5.7</v>
      </c>
      <c r="AD10" s="66">
        <v>2.2000000000000002</v>
      </c>
      <c r="AE10" s="66">
        <v>10.5</v>
      </c>
      <c r="AF10" s="66">
        <v>6.7</v>
      </c>
      <c r="AG10" s="66">
        <v>20.399999999999999</v>
      </c>
      <c r="AH10" s="66">
        <v>20.399999999999999</v>
      </c>
      <c r="AI10" s="66">
        <v>19.5</v>
      </c>
      <c r="AJ10" s="66">
        <v>7.4</v>
      </c>
      <c r="AK10" s="66"/>
      <c r="AL10" s="66">
        <v>2.7</v>
      </c>
      <c r="AM10" s="66">
        <v>4.8</v>
      </c>
      <c r="AN10" s="66">
        <v>3.6</v>
      </c>
      <c r="AO10" s="66">
        <v>18.5</v>
      </c>
      <c r="AP10" s="66"/>
      <c r="AQ10" s="66"/>
      <c r="AR10" s="66"/>
      <c r="AS10" s="66"/>
      <c r="AT10" s="66">
        <v>1.86</v>
      </c>
      <c r="AU10" s="66"/>
      <c r="AV10" s="66"/>
      <c r="AW10" s="66">
        <v>3.2</v>
      </c>
      <c r="AX10" s="66">
        <v>9.9</v>
      </c>
      <c r="AY10" s="66">
        <v>35.700000000000003</v>
      </c>
      <c r="AZ10" s="66"/>
      <c r="BA10" s="66">
        <v>39.5</v>
      </c>
      <c r="BB10" s="66"/>
      <c r="BC10" s="66">
        <v>0.6</v>
      </c>
      <c r="BD10" s="66"/>
      <c r="BE10" s="66">
        <v>16.2</v>
      </c>
      <c r="BF10" s="66">
        <v>42.8</v>
      </c>
      <c r="BG10" s="66"/>
      <c r="BH10" s="66">
        <v>2.9</v>
      </c>
      <c r="BI10" s="66">
        <v>2.4</v>
      </c>
      <c r="BJ10" s="66">
        <v>2.4</v>
      </c>
      <c r="BK10" s="66">
        <v>2.4</v>
      </c>
      <c r="BL10" s="66"/>
      <c r="BM10" s="66">
        <v>1.2</v>
      </c>
      <c r="BN10" s="66">
        <v>20</v>
      </c>
      <c r="BO10" s="66">
        <v>7</v>
      </c>
      <c r="BP10" s="66"/>
      <c r="BQ10" s="66"/>
      <c r="BR10" s="67">
        <v>693.46</v>
      </c>
    </row>
    <row r="11" spans="1:70" x14ac:dyDescent="0.3">
      <c r="A11" s="1"/>
      <c r="B11" s="54" t="s">
        <v>952</v>
      </c>
      <c r="C11" s="66">
        <v>13.5</v>
      </c>
      <c r="D11" s="66">
        <v>18.7</v>
      </c>
      <c r="E11" s="66">
        <v>7.3</v>
      </c>
      <c r="F11" s="66">
        <v>11</v>
      </c>
      <c r="G11" s="66">
        <v>13.6</v>
      </c>
      <c r="H11" s="66">
        <v>2.2000000000000002</v>
      </c>
      <c r="I11" s="66"/>
      <c r="J11" s="66">
        <v>8.8000000000000007</v>
      </c>
      <c r="K11" s="66"/>
      <c r="L11" s="66">
        <v>9.9</v>
      </c>
      <c r="M11" s="66"/>
      <c r="N11" s="66">
        <v>17.600000000000001</v>
      </c>
      <c r="O11" s="66">
        <v>20.2</v>
      </c>
      <c r="P11" s="66">
        <v>6.7</v>
      </c>
      <c r="Q11" s="66">
        <v>2.4</v>
      </c>
      <c r="R11" s="66">
        <v>4.8</v>
      </c>
      <c r="S11" s="66">
        <v>20</v>
      </c>
      <c r="T11" s="66">
        <v>20.399999999999999</v>
      </c>
      <c r="U11" s="66">
        <v>6</v>
      </c>
      <c r="V11" s="66">
        <v>5.5</v>
      </c>
      <c r="W11" s="66">
        <v>15</v>
      </c>
      <c r="X11" s="66">
        <v>23.8</v>
      </c>
      <c r="Y11" s="66">
        <v>49.3</v>
      </c>
      <c r="Z11" s="66"/>
      <c r="AA11" s="66">
        <v>63.1</v>
      </c>
      <c r="AB11" s="66">
        <v>86.8</v>
      </c>
      <c r="AC11" s="66">
        <v>7</v>
      </c>
      <c r="AD11" s="66">
        <v>3.9</v>
      </c>
      <c r="AE11" s="66">
        <v>10.5</v>
      </c>
      <c r="AF11" s="66">
        <v>6.7</v>
      </c>
      <c r="AG11" s="66">
        <v>20.399999999999999</v>
      </c>
      <c r="AH11" s="66">
        <v>20.399999999999999</v>
      </c>
      <c r="AI11" s="66">
        <v>19.5</v>
      </c>
      <c r="AJ11" s="66">
        <v>7.4</v>
      </c>
      <c r="AK11" s="66"/>
      <c r="AL11" s="66">
        <v>3.8</v>
      </c>
      <c r="AM11" s="66">
        <v>5.3</v>
      </c>
      <c r="AN11" s="66">
        <v>3.5</v>
      </c>
      <c r="AO11" s="66">
        <v>18.5</v>
      </c>
      <c r="AP11" s="66"/>
      <c r="AQ11" s="66"/>
      <c r="AR11" s="66"/>
      <c r="AS11" s="66"/>
      <c r="AT11" s="66">
        <v>1.86</v>
      </c>
      <c r="AU11" s="66"/>
      <c r="AV11" s="66"/>
      <c r="AW11" s="66">
        <v>5.2</v>
      </c>
      <c r="AX11" s="66">
        <v>9.9</v>
      </c>
      <c r="AY11" s="66">
        <v>30.1</v>
      </c>
      <c r="AZ11" s="66"/>
      <c r="BA11" s="66">
        <v>30.2</v>
      </c>
      <c r="BB11" s="66"/>
      <c r="BC11" s="66">
        <v>0.6</v>
      </c>
      <c r="BD11" s="66"/>
      <c r="BE11" s="66">
        <v>13.9</v>
      </c>
      <c r="BF11" s="66">
        <v>40.299999999999997</v>
      </c>
      <c r="BG11" s="66"/>
      <c r="BH11" s="66">
        <v>2.9</v>
      </c>
      <c r="BI11" s="66">
        <v>2.4</v>
      </c>
      <c r="BJ11" s="66">
        <v>2.4</v>
      </c>
      <c r="BK11" s="66">
        <v>2.4</v>
      </c>
      <c r="BL11" s="66"/>
      <c r="BM11" s="66">
        <v>1.2</v>
      </c>
      <c r="BN11" s="66">
        <v>20</v>
      </c>
      <c r="BO11" s="66">
        <v>7</v>
      </c>
      <c r="BP11" s="66"/>
      <c r="BQ11" s="66"/>
      <c r="BR11" s="67">
        <v>723.86</v>
      </c>
    </row>
    <row r="12" spans="1:70" x14ac:dyDescent="0.3">
      <c r="A12" s="1"/>
      <c r="B12" s="54" t="s">
        <v>953</v>
      </c>
      <c r="C12" s="66">
        <v>13</v>
      </c>
      <c r="D12" s="66">
        <v>18.7</v>
      </c>
      <c r="E12" s="66">
        <v>8</v>
      </c>
      <c r="F12" s="66">
        <v>10.9</v>
      </c>
      <c r="G12" s="66">
        <v>13.6</v>
      </c>
      <c r="H12" s="66">
        <v>2.2000000000000002</v>
      </c>
      <c r="I12" s="66"/>
      <c r="J12" s="66">
        <v>9.1999999999999993</v>
      </c>
      <c r="K12" s="66"/>
      <c r="L12" s="66">
        <v>9.9</v>
      </c>
      <c r="M12" s="66"/>
      <c r="N12" s="66">
        <v>17.7</v>
      </c>
      <c r="O12" s="66">
        <v>20.2</v>
      </c>
      <c r="P12" s="66">
        <v>6.7</v>
      </c>
      <c r="Q12" s="66">
        <v>2.4</v>
      </c>
      <c r="R12" s="66">
        <v>4.9000000000000004</v>
      </c>
      <c r="S12" s="66">
        <v>20</v>
      </c>
      <c r="T12" s="66">
        <v>20.5</v>
      </c>
      <c r="U12" s="66">
        <v>6</v>
      </c>
      <c r="V12" s="66">
        <v>5.5</v>
      </c>
      <c r="W12" s="66">
        <v>15.8</v>
      </c>
      <c r="X12" s="66">
        <v>21.1</v>
      </c>
      <c r="Y12" s="66">
        <v>42.8</v>
      </c>
      <c r="Z12" s="66"/>
      <c r="AA12" s="66">
        <v>52.2</v>
      </c>
      <c r="AB12" s="66">
        <v>79.5</v>
      </c>
      <c r="AC12" s="66">
        <v>5.3</v>
      </c>
      <c r="AD12" s="66">
        <v>4.2</v>
      </c>
      <c r="AE12" s="66">
        <v>10.5</v>
      </c>
      <c r="AF12" s="66">
        <v>6.4</v>
      </c>
      <c r="AG12" s="66">
        <v>20.399999999999999</v>
      </c>
      <c r="AH12" s="66">
        <v>20.399999999999999</v>
      </c>
      <c r="AI12" s="66">
        <v>19.5</v>
      </c>
      <c r="AJ12" s="66">
        <v>7.4</v>
      </c>
      <c r="AK12" s="66"/>
      <c r="AL12" s="66">
        <v>4.2</v>
      </c>
      <c r="AM12" s="66">
        <v>7</v>
      </c>
      <c r="AN12" s="66">
        <v>3.6</v>
      </c>
      <c r="AO12" s="66">
        <v>18.5</v>
      </c>
      <c r="AP12" s="66"/>
      <c r="AQ12" s="66"/>
      <c r="AR12" s="66"/>
      <c r="AS12" s="66"/>
      <c r="AT12" s="66">
        <v>1.86</v>
      </c>
      <c r="AU12" s="66"/>
      <c r="AV12" s="66"/>
      <c r="AW12" s="66">
        <v>5.4</v>
      </c>
      <c r="AX12" s="66">
        <v>9.8000000000000007</v>
      </c>
      <c r="AY12" s="66">
        <v>35.799999999999997</v>
      </c>
      <c r="AZ12" s="66"/>
      <c r="BA12" s="66">
        <v>42.2</v>
      </c>
      <c r="BB12" s="66"/>
      <c r="BC12" s="66">
        <v>0.6</v>
      </c>
      <c r="BD12" s="66"/>
      <c r="BE12" s="66">
        <v>13.5</v>
      </c>
      <c r="BF12" s="66">
        <v>40.5</v>
      </c>
      <c r="BG12" s="66"/>
      <c r="BH12" s="66">
        <v>2.9</v>
      </c>
      <c r="BI12" s="66">
        <v>2.2999999999999998</v>
      </c>
      <c r="BJ12" s="66">
        <v>2.4</v>
      </c>
      <c r="BK12" s="66">
        <v>2.4</v>
      </c>
      <c r="BL12" s="66"/>
      <c r="BM12" s="66">
        <v>1.2</v>
      </c>
      <c r="BN12" s="66">
        <v>20</v>
      </c>
      <c r="BO12" s="66">
        <v>7</v>
      </c>
      <c r="BP12" s="66"/>
      <c r="BQ12" s="66"/>
      <c r="BR12" s="67">
        <v>716.06</v>
      </c>
    </row>
    <row r="13" spans="1:70" x14ac:dyDescent="0.3">
      <c r="A13" s="1"/>
      <c r="B13" s="54" t="s">
        <v>954</v>
      </c>
      <c r="C13" s="66">
        <v>10.8</v>
      </c>
      <c r="D13" s="66">
        <v>18.7</v>
      </c>
      <c r="E13" s="66">
        <v>8.6</v>
      </c>
      <c r="F13" s="66">
        <v>10.8</v>
      </c>
      <c r="G13" s="66">
        <v>13.6</v>
      </c>
      <c r="H13" s="66">
        <v>2.2000000000000002</v>
      </c>
      <c r="I13" s="66"/>
      <c r="J13" s="66">
        <v>9.5</v>
      </c>
      <c r="K13" s="66"/>
      <c r="L13" s="66">
        <v>9.9</v>
      </c>
      <c r="M13" s="66"/>
      <c r="N13" s="66">
        <v>16.399999999999999</v>
      </c>
      <c r="O13" s="66">
        <v>20.2</v>
      </c>
      <c r="P13" s="66">
        <v>6.7</v>
      </c>
      <c r="Q13" s="66">
        <v>2.4</v>
      </c>
      <c r="R13" s="66">
        <v>4.8</v>
      </c>
      <c r="S13" s="66">
        <v>20</v>
      </c>
      <c r="T13" s="66">
        <v>20.7</v>
      </c>
      <c r="U13" s="66">
        <v>6.8</v>
      </c>
      <c r="V13" s="66">
        <v>5.5</v>
      </c>
      <c r="W13" s="66">
        <v>15.9</v>
      </c>
      <c r="X13" s="66">
        <v>18.399999999999999</v>
      </c>
      <c r="Y13" s="66">
        <v>39.299999999999997</v>
      </c>
      <c r="Z13" s="66"/>
      <c r="AA13" s="66">
        <v>53.6</v>
      </c>
      <c r="AB13" s="66">
        <v>73.099999999999994</v>
      </c>
      <c r="AC13" s="66">
        <v>8.3000000000000007</v>
      </c>
      <c r="AD13" s="66">
        <v>4.2</v>
      </c>
      <c r="AE13" s="66">
        <v>10.5</v>
      </c>
      <c r="AF13" s="66">
        <v>6.4</v>
      </c>
      <c r="AG13" s="66">
        <v>20.399999999999999</v>
      </c>
      <c r="AH13" s="66">
        <v>20.399999999999999</v>
      </c>
      <c r="AI13" s="66">
        <v>19.5</v>
      </c>
      <c r="AJ13" s="66">
        <v>7.4</v>
      </c>
      <c r="AK13" s="66"/>
      <c r="AL13" s="66">
        <v>4.5999999999999996</v>
      </c>
      <c r="AM13" s="66">
        <v>7.4</v>
      </c>
      <c r="AN13" s="66">
        <v>3.6</v>
      </c>
      <c r="AO13" s="66">
        <v>18.5</v>
      </c>
      <c r="AP13" s="66"/>
      <c r="AQ13" s="66"/>
      <c r="AR13" s="66"/>
      <c r="AS13" s="66"/>
      <c r="AT13" s="66">
        <v>1.86</v>
      </c>
      <c r="AU13" s="66"/>
      <c r="AV13" s="66"/>
      <c r="AW13" s="66">
        <v>5.4</v>
      </c>
      <c r="AX13" s="66">
        <v>9.9</v>
      </c>
      <c r="AY13" s="66">
        <v>53.1</v>
      </c>
      <c r="AZ13" s="66"/>
      <c r="BA13" s="66">
        <v>53.2</v>
      </c>
      <c r="BB13" s="66"/>
      <c r="BC13" s="66">
        <v>0.6</v>
      </c>
      <c r="BD13" s="66"/>
      <c r="BE13" s="66">
        <v>10.5</v>
      </c>
      <c r="BF13" s="66">
        <v>34.9</v>
      </c>
      <c r="BG13" s="66"/>
      <c r="BH13" s="66">
        <v>2.9</v>
      </c>
      <c r="BI13" s="66">
        <v>2.2999999999999998</v>
      </c>
      <c r="BJ13" s="66">
        <v>2.4</v>
      </c>
      <c r="BK13" s="66">
        <v>2.4</v>
      </c>
      <c r="BL13" s="66"/>
      <c r="BM13" s="66">
        <v>1.1000000000000001</v>
      </c>
      <c r="BN13" s="66">
        <v>20</v>
      </c>
      <c r="BO13" s="66">
        <v>7</v>
      </c>
      <c r="BP13" s="66"/>
      <c r="BQ13" s="66"/>
      <c r="BR13" s="67">
        <v>726.66</v>
      </c>
    </row>
    <row r="14" spans="1:70" x14ac:dyDescent="0.3">
      <c r="A14" s="1"/>
      <c r="B14" s="54" t="s">
        <v>955</v>
      </c>
      <c r="C14" s="66">
        <v>11.5</v>
      </c>
      <c r="D14" s="66">
        <v>18.7</v>
      </c>
      <c r="E14" s="66">
        <v>8.8000000000000007</v>
      </c>
      <c r="F14" s="66">
        <v>10.9</v>
      </c>
      <c r="G14" s="66">
        <v>13.6</v>
      </c>
      <c r="H14" s="66">
        <v>2.2000000000000002</v>
      </c>
      <c r="I14" s="66"/>
      <c r="J14" s="66">
        <v>9.4</v>
      </c>
      <c r="K14" s="66"/>
      <c r="L14" s="66">
        <v>9.9</v>
      </c>
      <c r="M14" s="66"/>
      <c r="N14" s="66">
        <v>16.399999999999999</v>
      </c>
      <c r="O14" s="66">
        <v>20.2</v>
      </c>
      <c r="P14" s="66">
        <v>6.7</v>
      </c>
      <c r="Q14" s="66">
        <v>2.4</v>
      </c>
      <c r="R14" s="66">
        <v>4.8</v>
      </c>
      <c r="S14" s="66">
        <v>20</v>
      </c>
      <c r="T14" s="66">
        <v>20.399999999999999</v>
      </c>
      <c r="U14" s="66">
        <v>7.4</v>
      </c>
      <c r="V14" s="66">
        <v>5.5</v>
      </c>
      <c r="W14" s="66">
        <v>12.5</v>
      </c>
      <c r="X14" s="66">
        <v>15.2</v>
      </c>
      <c r="Y14" s="66">
        <v>45.6</v>
      </c>
      <c r="Z14" s="66"/>
      <c r="AA14" s="66">
        <v>56.1</v>
      </c>
      <c r="AB14" s="66">
        <v>68.7</v>
      </c>
      <c r="AC14" s="66">
        <v>5.7</v>
      </c>
      <c r="AD14" s="66">
        <v>4.5999999999999996</v>
      </c>
      <c r="AE14" s="66">
        <v>10.5</v>
      </c>
      <c r="AF14" s="66">
        <v>6.4</v>
      </c>
      <c r="AG14" s="66">
        <v>20.399999999999999</v>
      </c>
      <c r="AH14" s="66">
        <v>20.399999999999999</v>
      </c>
      <c r="AI14" s="66">
        <v>19.5</v>
      </c>
      <c r="AJ14" s="66">
        <v>7.4</v>
      </c>
      <c r="AK14" s="66"/>
      <c r="AL14" s="66">
        <v>6.6</v>
      </c>
      <c r="AM14" s="66">
        <v>9.8000000000000007</v>
      </c>
      <c r="AN14" s="66">
        <v>3.6</v>
      </c>
      <c r="AO14" s="66">
        <v>18.5</v>
      </c>
      <c r="AP14" s="66"/>
      <c r="AQ14" s="66"/>
      <c r="AR14" s="66"/>
      <c r="AS14" s="66"/>
      <c r="AT14" s="66">
        <v>1.9</v>
      </c>
      <c r="AU14" s="66"/>
      <c r="AV14" s="66"/>
      <c r="AW14" s="66">
        <v>5.4</v>
      </c>
      <c r="AX14" s="66">
        <v>9.9</v>
      </c>
      <c r="AY14" s="66">
        <v>66.8</v>
      </c>
      <c r="AZ14" s="66"/>
      <c r="BA14" s="66">
        <v>65.599999999999994</v>
      </c>
      <c r="BB14" s="66"/>
      <c r="BC14" s="66">
        <v>0.6</v>
      </c>
      <c r="BD14" s="66"/>
      <c r="BE14" s="66">
        <v>9.8000000000000007</v>
      </c>
      <c r="BF14" s="66">
        <v>31.9</v>
      </c>
      <c r="BG14" s="66"/>
      <c r="BH14" s="66">
        <v>2.9</v>
      </c>
      <c r="BI14" s="66">
        <v>2.2999999999999998</v>
      </c>
      <c r="BJ14" s="66">
        <v>2.4</v>
      </c>
      <c r="BK14" s="66">
        <v>2.4</v>
      </c>
      <c r="BL14" s="66"/>
      <c r="BM14" s="66">
        <v>1.1000000000000001</v>
      </c>
      <c r="BN14" s="66">
        <v>20</v>
      </c>
      <c r="BO14" s="66">
        <v>7</v>
      </c>
      <c r="BP14" s="66"/>
      <c r="BQ14" s="66"/>
      <c r="BR14" s="67">
        <v>750.3</v>
      </c>
    </row>
    <row r="15" spans="1:70" x14ac:dyDescent="0.3">
      <c r="A15" s="1"/>
      <c r="B15" s="56" t="s">
        <v>956</v>
      </c>
      <c r="C15" s="68">
        <v>13.5</v>
      </c>
      <c r="D15" s="68">
        <v>18.7</v>
      </c>
      <c r="E15" s="68">
        <v>8.1999999999999993</v>
      </c>
      <c r="F15" s="68">
        <v>11</v>
      </c>
      <c r="G15" s="68">
        <v>13.6</v>
      </c>
      <c r="H15" s="68">
        <v>2.2000000000000002</v>
      </c>
      <c r="I15" s="68"/>
      <c r="J15" s="68">
        <v>9.5</v>
      </c>
      <c r="K15" s="68"/>
      <c r="L15" s="68">
        <v>9.8000000000000007</v>
      </c>
      <c r="M15" s="68"/>
      <c r="N15" s="68">
        <v>16.3</v>
      </c>
      <c r="O15" s="68">
        <v>20.100000000000001</v>
      </c>
      <c r="P15" s="68">
        <v>6.7</v>
      </c>
      <c r="Q15" s="68">
        <v>2.4</v>
      </c>
      <c r="R15" s="68">
        <v>4.7</v>
      </c>
      <c r="S15" s="68">
        <v>20</v>
      </c>
      <c r="T15" s="68">
        <v>20.100000000000001</v>
      </c>
      <c r="U15" s="68">
        <v>6.7</v>
      </c>
      <c r="V15" s="68">
        <v>5.5</v>
      </c>
      <c r="W15" s="68">
        <v>11.8</v>
      </c>
      <c r="X15" s="68">
        <v>14</v>
      </c>
      <c r="Y15" s="68">
        <v>40.4</v>
      </c>
      <c r="Z15" s="68"/>
      <c r="AA15" s="68">
        <v>56.2</v>
      </c>
      <c r="AB15" s="68">
        <v>75.3</v>
      </c>
      <c r="AC15" s="68">
        <v>5.6</v>
      </c>
      <c r="AD15" s="68">
        <v>4</v>
      </c>
      <c r="AE15" s="68">
        <v>10.5</v>
      </c>
      <c r="AF15" s="68">
        <v>6</v>
      </c>
      <c r="AG15" s="68">
        <v>20.399999999999999</v>
      </c>
      <c r="AH15" s="68">
        <v>20.399999999999999</v>
      </c>
      <c r="AI15" s="68">
        <v>19.5</v>
      </c>
      <c r="AJ15" s="68">
        <v>7.4</v>
      </c>
      <c r="AK15" s="68"/>
      <c r="AL15" s="68">
        <v>7.2</v>
      </c>
      <c r="AM15" s="68">
        <v>11</v>
      </c>
      <c r="AN15" s="68">
        <v>3.6</v>
      </c>
      <c r="AO15" s="68">
        <v>18.5</v>
      </c>
      <c r="AP15" s="68"/>
      <c r="AQ15" s="68"/>
      <c r="AR15" s="68"/>
      <c r="AS15" s="68"/>
      <c r="AT15" s="68">
        <v>1.9</v>
      </c>
      <c r="AU15" s="68"/>
      <c r="AV15" s="68"/>
      <c r="AW15" s="68">
        <v>5.4</v>
      </c>
      <c r="AX15" s="68">
        <v>9.9</v>
      </c>
      <c r="AY15" s="68">
        <v>70.8</v>
      </c>
      <c r="AZ15" s="68"/>
      <c r="BA15" s="68">
        <v>70.599999999999994</v>
      </c>
      <c r="BB15" s="68"/>
      <c r="BC15" s="68">
        <v>0.6</v>
      </c>
      <c r="BD15" s="68"/>
      <c r="BE15" s="68">
        <v>11.2</v>
      </c>
      <c r="BF15" s="68">
        <v>36.9</v>
      </c>
      <c r="BG15" s="68"/>
      <c r="BH15" s="68">
        <v>2.9</v>
      </c>
      <c r="BI15" s="68">
        <v>2.2999999999999998</v>
      </c>
      <c r="BJ15" s="68">
        <v>2.4</v>
      </c>
      <c r="BK15" s="68">
        <v>2.4</v>
      </c>
      <c r="BL15" s="68"/>
      <c r="BM15" s="68">
        <v>1.1000000000000001</v>
      </c>
      <c r="BN15" s="68">
        <v>20</v>
      </c>
      <c r="BO15" s="68">
        <v>7</v>
      </c>
      <c r="BP15" s="68"/>
      <c r="BQ15" s="68"/>
      <c r="BR15" s="69">
        <v>766.2</v>
      </c>
    </row>
    <row r="16" spans="1:70" x14ac:dyDescent="0.3">
      <c r="A16" s="1"/>
      <c r="B16" s="50" t="s">
        <v>957</v>
      </c>
      <c r="C16" s="64">
        <v>13.5</v>
      </c>
      <c r="D16" s="64">
        <v>18.7</v>
      </c>
      <c r="E16" s="64">
        <v>8.5</v>
      </c>
      <c r="F16" s="64">
        <v>11</v>
      </c>
      <c r="G16" s="64">
        <v>13.6</v>
      </c>
      <c r="H16" s="64">
        <v>2.1</v>
      </c>
      <c r="I16" s="64"/>
      <c r="J16" s="64">
        <v>9.4</v>
      </c>
      <c r="K16" s="64"/>
      <c r="L16" s="64">
        <v>9.8000000000000007</v>
      </c>
      <c r="M16" s="64"/>
      <c r="N16" s="64">
        <v>16.5</v>
      </c>
      <c r="O16" s="64">
        <v>20.2</v>
      </c>
      <c r="P16" s="64">
        <v>6.7</v>
      </c>
      <c r="Q16" s="64">
        <v>2.4</v>
      </c>
      <c r="R16" s="64">
        <v>4.5999999999999996</v>
      </c>
      <c r="S16" s="64">
        <v>19.899999999999999</v>
      </c>
      <c r="T16" s="64">
        <v>20.2</v>
      </c>
      <c r="U16" s="64">
        <v>6.8</v>
      </c>
      <c r="V16" s="64">
        <v>6.6</v>
      </c>
      <c r="W16" s="64">
        <v>11.5</v>
      </c>
      <c r="X16" s="64">
        <v>20.100000000000001</v>
      </c>
      <c r="Y16" s="64">
        <v>40.1</v>
      </c>
      <c r="Z16" s="64"/>
      <c r="AA16" s="64">
        <v>69.7</v>
      </c>
      <c r="AB16" s="64">
        <v>86.7</v>
      </c>
      <c r="AC16" s="64">
        <v>7.8</v>
      </c>
      <c r="AD16" s="64">
        <v>4.8</v>
      </c>
      <c r="AE16" s="64">
        <v>10.5</v>
      </c>
      <c r="AF16" s="64">
        <v>6</v>
      </c>
      <c r="AG16" s="64">
        <v>20.399999999999999</v>
      </c>
      <c r="AH16" s="64">
        <v>20.399999999999999</v>
      </c>
      <c r="AI16" s="64">
        <v>19.5</v>
      </c>
      <c r="AJ16" s="64">
        <v>7.4</v>
      </c>
      <c r="AK16" s="64"/>
      <c r="AL16" s="64">
        <v>6</v>
      </c>
      <c r="AM16" s="64">
        <v>11</v>
      </c>
      <c r="AN16" s="64">
        <v>3.6</v>
      </c>
      <c r="AO16" s="64">
        <v>18.5</v>
      </c>
      <c r="AP16" s="64"/>
      <c r="AQ16" s="64"/>
      <c r="AR16" s="64"/>
      <c r="AS16" s="64"/>
      <c r="AT16" s="64">
        <v>1.9</v>
      </c>
      <c r="AU16" s="64"/>
      <c r="AV16" s="64"/>
      <c r="AW16" s="64">
        <v>5.5</v>
      </c>
      <c r="AX16" s="64">
        <v>10</v>
      </c>
      <c r="AY16" s="64">
        <v>54.8</v>
      </c>
      <c r="AZ16" s="64"/>
      <c r="BA16" s="64">
        <v>57.7</v>
      </c>
      <c r="BB16" s="64"/>
      <c r="BC16" s="64">
        <v>0.6</v>
      </c>
      <c r="BD16" s="64"/>
      <c r="BE16" s="64">
        <v>10.1</v>
      </c>
      <c r="BF16" s="64">
        <v>36.1</v>
      </c>
      <c r="BG16" s="64"/>
      <c r="BH16" s="64">
        <v>2.9</v>
      </c>
      <c r="BI16" s="64">
        <v>2.2999999999999998</v>
      </c>
      <c r="BJ16" s="64">
        <v>2.4</v>
      </c>
      <c r="BK16" s="64">
        <v>2.4</v>
      </c>
      <c r="BL16" s="64"/>
      <c r="BM16" s="64">
        <v>1.1000000000000001</v>
      </c>
      <c r="BN16" s="64">
        <v>20</v>
      </c>
      <c r="BO16" s="64">
        <v>7</v>
      </c>
      <c r="BP16" s="64"/>
      <c r="BQ16" s="64"/>
      <c r="BR16" s="65">
        <v>769.3</v>
      </c>
    </row>
    <row r="17" spans="1:70" x14ac:dyDescent="0.3">
      <c r="A17" s="1"/>
      <c r="B17" s="54" t="s">
        <v>958</v>
      </c>
      <c r="C17" s="66">
        <v>13.3</v>
      </c>
      <c r="D17" s="66">
        <v>18.7</v>
      </c>
      <c r="E17" s="66">
        <v>7.7</v>
      </c>
      <c r="F17" s="66">
        <v>11</v>
      </c>
      <c r="G17" s="66">
        <v>13.6</v>
      </c>
      <c r="H17" s="66">
        <v>2.1</v>
      </c>
      <c r="I17" s="66"/>
      <c r="J17" s="66">
        <v>9.6</v>
      </c>
      <c r="K17" s="66"/>
      <c r="L17" s="66">
        <v>9.8000000000000007</v>
      </c>
      <c r="M17" s="66"/>
      <c r="N17" s="66">
        <v>16.7</v>
      </c>
      <c r="O17" s="66">
        <v>20.2</v>
      </c>
      <c r="P17" s="66">
        <v>6.7</v>
      </c>
      <c r="Q17" s="66">
        <v>2.4</v>
      </c>
      <c r="R17" s="66">
        <v>4.5999999999999996</v>
      </c>
      <c r="S17" s="66">
        <v>20</v>
      </c>
      <c r="T17" s="66">
        <v>20.7</v>
      </c>
      <c r="U17" s="66">
        <v>7.1</v>
      </c>
      <c r="V17" s="66">
        <v>6.6</v>
      </c>
      <c r="W17" s="66">
        <v>12.7</v>
      </c>
      <c r="X17" s="66">
        <v>19.399999999999999</v>
      </c>
      <c r="Y17" s="66">
        <v>44</v>
      </c>
      <c r="Z17" s="66"/>
      <c r="AA17" s="66">
        <v>77.3</v>
      </c>
      <c r="AB17" s="66">
        <v>91.7</v>
      </c>
      <c r="AC17" s="66">
        <v>10.1</v>
      </c>
      <c r="AD17" s="66">
        <v>5</v>
      </c>
      <c r="AE17" s="66">
        <v>10.5</v>
      </c>
      <c r="AF17" s="66">
        <v>6</v>
      </c>
      <c r="AG17" s="66">
        <v>20.2</v>
      </c>
      <c r="AH17" s="66">
        <v>20.399999999999999</v>
      </c>
      <c r="AI17" s="66">
        <v>19.5</v>
      </c>
      <c r="AJ17" s="66">
        <v>7.4</v>
      </c>
      <c r="AK17" s="66"/>
      <c r="AL17" s="66">
        <v>7.6</v>
      </c>
      <c r="AM17" s="66">
        <v>9.1999999999999993</v>
      </c>
      <c r="AN17" s="66">
        <v>3.6</v>
      </c>
      <c r="AO17" s="66">
        <v>18.5</v>
      </c>
      <c r="AP17" s="66"/>
      <c r="AQ17" s="66"/>
      <c r="AR17" s="66"/>
      <c r="AS17" s="66"/>
      <c r="AT17" s="66">
        <v>1.89</v>
      </c>
      <c r="AU17" s="66"/>
      <c r="AV17" s="66"/>
      <c r="AW17" s="66">
        <v>5.3</v>
      </c>
      <c r="AX17" s="66">
        <v>10</v>
      </c>
      <c r="AY17" s="66">
        <v>36.700000000000003</v>
      </c>
      <c r="AZ17" s="66"/>
      <c r="BA17" s="66">
        <v>50.8</v>
      </c>
      <c r="BB17" s="66"/>
      <c r="BC17" s="66">
        <v>0.6</v>
      </c>
      <c r="BD17" s="66"/>
      <c r="BE17" s="66">
        <v>9.6999999999999993</v>
      </c>
      <c r="BF17" s="66">
        <v>28</v>
      </c>
      <c r="BG17" s="66"/>
      <c r="BH17" s="66">
        <v>2.9</v>
      </c>
      <c r="BI17" s="66">
        <v>2.2999999999999998</v>
      </c>
      <c r="BJ17" s="66">
        <v>2.4</v>
      </c>
      <c r="BK17" s="66">
        <v>2.4</v>
      </c>
      <c r="BL17" s="66"/>
      <c r="BM17" s="66">
        <v>1.1000000000000001</v>
      </c>
      <c r="BN17" s="66">
        <v>20</v>
      </c>
      <c r="BO17" s="66">
        <v>7</v>
      </c>
      <c r="BP17" s="66"/>
      <c r="BQ17" s="66"/>
      <c r="BR17" s="67">
        <v>754.99</v>
      </c>
    </row>
    <row r="18" spans="1:70" x14ac:dyDescent="0.3">
      <c r="A18" s="1"/>
      <c r="B18" s="54" t="s">
        <v>959</v>
      </c>
      <c r="C18" s="66">
        <v>13.5</v>
      </c>
      <c r="D18" s="66">
        <v>18.7</v>
      </c>
      <c r="E18" s="66">
        <v>7.6</v>
      </c>
      <c r="F18" s="66">
        <v>11</v>
      </c>
      <c r="G18" s="66">
        <v>13.6</v>
      </c>
      <c r="H18" s="66">
        <v>2</v>
      </c>
      <c r="I18" s="66"/>
      <c r="J18" s="66">
        <v>9</v>
      </c>
      <c r="K18" s="66"/>
      <c r="L18" s="66">
        <v>9.9</v>
      </c>
      <c r="M18" s="66"/>
      <c r="N18" s="66">
        <v>17.3</v>
      </c>
      <c r="O18" s="66">
        <v>20.2</v>
      </c>
      <c r="P18" s="66">
        <v>6.5</v>
      </c>
      <c r="Q18" s="66">
        <v>2.4</v>
      </c>
      <c r="R18" s="66">
        <v>4.5</v>
      </c>
      <c r="S18" s="66">
        <v>20</v>
      </c>
      <c r="T18" s="66">
        <v>20.399999999999999</v>
      </c>
      <c r="U18" s="66">
        <v>7.2</v>
      </c>
      <c r="V18" s="66">
        <v>6.6</v>
      </c>
      <c r="W18" s="66">
        <v>16.600000000000001</v>
      </c>
      <c r="X18" s="66">
        <v>17.3</v>
      </c>
      <c r="Y18" s="66">
        <v>50.1</v>
      </c>
      <c r="Z18" s="66"/>
      <c r="AA18" s="66">
        <v>75.2</v>
      </c>
      <c r="AB18" s="66">
        <v>100</v>
      </c>
      <c r="AC18" s="66">
        <v>11.5</v>
      </c>
      <c r="AD18" s="66">
        <v>6.4</v>
      </c>
      <c r="AE18" s="66">
        <v>10.5</v>
      </c>
      <c r="AF18" s="66">
        <v>5.8</v>
      </c>
      <c r="AG18" s="66">
        <v>18.5</v>
      </c>
      <c r="AH18" s="66">
        <v>20.399999999999999</v>
      </c>
      <c r="AI18" s="66">
        <v>19.5</v>
      </c>
      <c r="AJ18" s="66">
        <v>7.9</v>
      </c>
      <c r="AK18" s="66"/>
      <c r="AL18" s="66">
        <v>8</v>
      </c>
      <c r="AM18" s="66">
        <v>9.9</v>
      </c>
      <c r="AN18" s="66">
        <v>3.6</v>
      </c>
      <c r="AO18" s="66">
        <v>18.5</v>
      </c>
      <c r="AP18" s="66"/>
      <c r="AQ18" s="66">
        <v>1.5</v>
      </c>
      <c r="AR18" s="66">
        <v>1.2</v>
      </c>
      <c r="AS18" s="66"/>
      <c r="AT18" s="66">
        <v>1.89</v>
      </c>
      <c r="AU18" s="66"/>
      <c r="AV18" s="66">
        <v>1.5</v>
      </c>
      <c r="AW18" s="66">
        <v>5.4</v>
      </c>
      <c r="AX18" s="66">
        <v>10</v>
      </c>
      <c r="AY18" s="66">
        <v>35.700000000000003</v>
      </c>
      <c r="AZ18" s="66">
        <v>0.8</v>
      </c>
      <c r="BA18" s="66">
        <v>46.8</v>
      </c>
      <c r="BB18" s="66">
        <v>0.7</v>
      </c>
      <c r="BC18" s="66">
        <v>0.6</v>
      </c>
      <c r="BD18" s="66">
        <v>1.4</v>
      </c>
      <c r="BE18" s="66">
        <v>11.8</v>
      </c>
      <c r="BF18" s="66">
        <v>32.700000000000003</v>
      </c>
      <c r="BG18" s="66"/>
      <c r="BH18" s="66">
        <v>2.9</v>
      </c>
      <c r="BI18" s="66">
        <v>2.2999999999999998</v>
      </c>
      <c r="BJ18" s="66">
        <v>2.4</v>
      </c>
      <c r="BK18" s="66">
        <v>2.4</v>
      </c>
      <c r="BL18" s="66"/>
      <c r="BM18" s="66">
        <v>1.1000000000000001</v>
      </c>
      <c r="BN18" s="66">
        <v>20</v>
      </c>
      <c r="BO18" s="66">
        <v>7</v>
      </c>
      <c r="BP18" s="66"/>
      <c r="BQ18" s="66"/>
      <c r="BR18" s="67">
        <v>780.19</v>
      </c>
    </row>
    <row r="19" spans="1:70" x14ac:dyDescent="0.3">
      <c r="A19" s="1"/>
      <c r="B19" s="54" t="s">
        <v>960</v>
      </c>
      <c r="C19" s="66">
        <v>13.5</v>
      </c>
      <c r="D19" s="66">
        <v>18.7</v>
      </c>
      <c r="E19" s="66">
        <v>7.5</v>
      </c>
      <c r="F19" s="66">
        <v>11</v>
      </c>
      <c r="G19" s="66">
        <v>17.100000000000001</v>
      </c>
      <c r="H19" s="66">
        <v>2</v>
      </c>
      <c r="I19" s="66"/>
      <c r="J19" s="66">
        <v>9</v>
      </c>
      <c r="K19" s="66"/>
      <c r="L19" s="66">
        <v>9.8000000000000007</v>
      </c>
      <c r="M19" s="66"/>
      <c r="N19" s="66">
        <v>17.100000000000001</v>
      </c>
      <c r="O19" s="66">
        <v>20.2</v>
      </c>
      <c r="P19" s="66">
        <v>7.3</v>
      </c>
      <c r="Q19" s="66">
        <v>2.4</v>
      </c>
      <c r="R19" s="66">
        <v>4.5</v>
      </c>
      <c r="S19" s="66">
        <v>19.8</v>
      </c>
      <c r="T19" s="66">
        <v>20.3</v>
      </c>
      <c r="U19" s="66">
        <v>7.5</v>
      </c>
      <c r="V19" s="66">
        <v>8.3000000000000007</v>
      </c>
      <c r="W19" s="66">
        <v>22.2</v>
      </c>
      <c r="X19" s="66">
        <v>23.4</v>
      </c>
      <c r="Y19" s="66">
        <v>45.5</v>
      </c>
      <c r="Z19" s="66">
        <v>4.3</v>
      </c>
      <c r="AA19" s="66">
        <v>72.8</v>
      </c>
      <c r="AB19" s="66">
        <v>99.2</v>
      </c>
      <c r="AC19" s="66">
        <v>9.6</v>
      </c>
      <c r="AD19" s="66">
        <v>3.3</v>
      </c>
      <c r="AE19" s="66">
        <v>10.5</v>
      </c>
      <c r="AF19" s="66">
        <v>5.6</v>
      </c>
      <c r="AG19" s="66">
        <v>18.5</v>
      </c>
      <c r="AH19" s="66">
        <v>20.399999999999999</v>
      </c>
      <c r="AI19" s="66">
        <v>19.5</v>
      </c>
      <c r="AJ19" s="66">
        <v>7.5</v>
      </c>
      <c r="AK19" s="66">
        <v>10.8</v>
      </c>
      <c r="AL19" s="66">
        <v>7.8</v>
      </c>
      <c r="AM19" s="66">
        <v>10.3</v>
      </c>
      <c r="AN19" s="66">
        <v>3.6</v>
      </c>
      <c r="AO19" s="66">
        <v>18.5</v>
      </c>
      <c r="AP19" s="66"/>
      <c r="AQ19" s="66">
        <v>36.799999999999997</v>
      </c>
      <c r="AR19" s="66">
        <v>25.1</v>
      </c>
      <c r="AS19" s="66"/>
      <c r="AT19" s="66">
        <v>1.9</v>
      </c>
      <c r="AU19" s="66">
        <v>0.3</v>
      </c>
      <c r="AV19" s="66">
        <v>8.1</v>
      </c>
      <c r="AW19" s="66">
        <v>5.4</v>
      </c>
      <c r="AX19" s="66">
        <v>10</v>
      </c>
      <c r="AY19" s="66">
        <v>40.799999999999997</v>
      </c>
      <c r="AZ19" s="66">
        <v>22.2</v>
      </c>
      <c r="BA19" s="66">
        <v>45.7</v>
      </c>
      <c r="BB19" s="66">
        <v>19.3</v>
      </c>
      <c r="BC19" s="66">
        <v>0.6</v>
      </c>
      <c r="BD19" s="66">
        <v>8.6</v>
      </c>
      <c r="BE19" s="66">
        <v>12.5</v>
      </c>
      <c r="BF19" s="66">
        <v>32.700000000000003</v>
      </c>
      <c r="BG19" s="66"/>
      <c r="BH19" s="66">
        <v>2.9</v>
      </c>
      <c r="BI19" s="66">
        <v>2.2999999999999998</v>
      </c>
      <c r="BJ19" s="66">
        <v>2.4</v>
      </c>
      <c r="BK19" s="66">
        <v>2.4</v>
      </c>
      <c r="BL19" s="66">
        <v>0.3</v>
      </c>
      <c r="BM19" s="66">
        <v>1</v>
      </c>
      <c r="BN19" s="66">
        <v>19.899999999999999</v>
      </c>
      <c r="BO19" s="66">
        <v>7</v>
      </c>
      <c r="BP19" s="66">
        <v>0.6</v>
      </c>
      <c r="BQ19" s="66"/>
      <c r="BR19" s="67">
        <v>918.1</v>
      </c>
    </row>
    <row r="20" spans="1:70" x14ac:dyDescent="0.3">
      <c r="A20" s="1"/>
      <c r="B20" s="54" t="s">
        <v>961</v>
      </c>
      <c r="C20" s="66">
        <v>15</v>
      </c>
      <c r="D20" s="66">
        <v>18.7</v>
      </c>
      <c r="E20" s="66">
        <v>7</v>
      </c>
      <c r="F20" s="66">
        <v>11</v>
      </c>
      <c r="G20" s="66">
        <v>20.100000000000001</v>
      </c>
      <c r="H20" s="66">
        <v>1.9</v>
      </c>
      <c r="I20" s="66"/>
      <c r="J20" s="66">
        <v>9.1999999999999993</v>
      </c>
      <c r="K20" s="66"/>
      <c r="L20" s="66">
        <v>9.8000000000000007</v>
      </c>
      <c r="M20" s="66"/>
      <c r="N20" s="66">
        <v>17.100000000000001</v>
      </c>
      <c r="O20" s="66">
        <v>20.2</v>
      </c>
      <c r="P20" s="66">
        <v>7.3</v>
      </c>
      <c r="Q20" s="66">
        <v>2.4</v>
      </c>
      <c r="R20" s="66">
        <v>4.7</v>
      </c>
      <c r="S20" s="66">
        <v>20</v>
      </c>
      <c r="T20" s="66">
        <v>20.5</v>
      </c>
      <c r="U20" s="66">
        <v>7.5</v>
      </c>
      <c r="V20" s="66">
        <v>8.8000000000000007</v>
      </c>
      <c r="W20" s="66">
        <v>20.6</v>
      </c>
      <c r="X20" s="66">
        <v>31.5</v>
      </c>
      <c r="Y20" s="66">
        <v>61.9</v>
      </c>
      <c r="Z20" s="66">
        <v>15.8</v>
      </c>
      <c r="AA20" s="66">
        <v>74.599999999999994</v>
      </c>
      <c r="AB20" s="66">
        <v>102.5</v>
      </c>
      <c r="AC20" s="66">
        <v>5.9</v>
      </c>
      <c r="AD20" s="66">
        <v>3.4</v>
      </c>
      <c r="AE20" s="66">
        <v>10.5</v>
      </c>
      <c r="AF20" s="66">
        <v>5.6</v>
      </c>
      <c r="AG20" s="66">
        <v>16</v>
      </c>
      <c r="AH20" s="66">
        <v>18</v>
      </c>
      <c r="AI20" s="66">
        <v>19</v>
      </c>
      <c r="AJ20" s="66">
        <v>6.9</v>
      </c>
      <c r="AK20" s="66">
        <v>36.5</v>
      </c>
      <c r="AL20" s="66">
        <v>5.2</v>
      </c>
      <c r="AM20" s="66">
        <v>7.4</v>
      </c>
      <c r="AN20" s="66">
        <v>3.6</v>
      </c>
      <c r="AO20" s="66">
        <v>18.5</v>
      </c>
      <c r="AP20" s="66"/>
      <c r="AQ20" s="66">
        <v>127.1</v>
      </c>
      <c r="AR20" s="66">
        <v>68.599999999999994</v>
      </c>
      <c r="AS20" s="66"/>
      <c r="AT20" s="66">
        <v>1.9</v>
      </c>
      <c r="AU20" s="66">
        <v>2.1</v>
      </c>
      <c r="AV20" s="66">
        <v>13.4</v>
      </c>
      <c r="AW20" s="66">
        <v>5.3</v>
      </c>
      <c r="AX20" s="66">
        <v>9.9</v>
      </c>
      <c r="AY20" s="66">
        <v>42.5</v>
      </c>
      <c r="AZ20" s="66">
        <v>72.8</v>
      </c>
      <c r="BA20" s="66">
        <v>44.4</v>
      </c>
      <c r="BB20" s="66">
        <v>60.2</v>
      </c>
      <c r="BC20" s="66">
        <v>0.6</v>
      </c>
      <c r="BD20" s="66">
        <v>15.8</v>
      </c>
      <c r="BE20" s="66">
        <v>13.1</v>
      </c>
      <c r="BF20" s="66">
        <v>39.4</v>
      </c>
      <c r="BG20" s="66"/>
      <c r="BH20" s="66">
        <v>2.9</v>
      </c>
      <c r="BI20" s="66">
        <v>2.2999999999999998</v>
      </c>
      <c r="BJ20" s="66">
        <v>2.4</v>
      </c>
      <c r="BK20" s="66">
        <v>2.4</v>
      </c>
      <c r="BL20" s="66">
        <v>2.1</v>
      </c>
      <c r="BM20" s="66">
        <v>1</v>
      </c>
      <c r="BN20" s="66">
        <v>20</v>
      </c>
      <c r="BO20" s="66">
        <v>7</v>
      </c>
      <c r="BP20" s="66">
        <v>1</v>
      </c>
      <c r="BQ20" s="66"/>
      <c r="BR20" s="67">
        <v>1222.8</v>
      </c>
    </row>
    <row r="21" spans="1:70" x14ac:dyDescent="0.3">
      <c r="A21" s="1"/>
      <c r="B21" s="54" t="s">
        <v>962</v>
      </c>
      <c r="C21" s="66">
        <v>12.8</v>
      </c>
      <c r="D21" s="66">
        <v>4.7</v>
      </c>
      <c r="E21" s="66">
        <v>6.7</v>
      </c>
      <c r="F21" s="66">
        <v>11</v>
      </c>
      <c r="G21" s="66">
        <v>11.6</v>
      </c>
      <c r="H21" s="66">
        <v>1.9</v>
      </c>
      <c r="I21" s="66"/>
      <c r="J21" s="66">
        <v>10.6</v>
      </c>
      <c r="K21" s="66">
        <v>0.1</v>
      </c>
      <c r="L21" s="66">
        <v>9.9</v>
      </c>
      <c r="M21" s="66"/>
      <c r="N21" s="66">
        <v>17.899999999999999</v>
      </c>
      <c r="O21" s="66">
        <v>20.2</v>
      </c>
      <c r="P21" s="66">
        <v>7.1</v>
      </c>
      <c r="Q21" s="66">
        <v>2.4</v>
      </c>
      <c r="R21" s="66">
        <v>4.9000000000000004</v>
      </c>
      <c r="S21" s="66">
        <v>20</v>
      </c>
      <c r="T21" s="66">
        <v>20.2</v>
      </c>
      <c r="U21" s="66">
        <v>7.5</v>
      </c>
      <c r="V21" s="66">
        <v>8.8000000000000007</v>
      </c>
      <c r="W21" s="66">
        <v>12.8</v>
      </c>
      <c r="X21" s="66">
        <v>35.5</v>
      </c>
      <c r="Y21" s="66">
        <v>79</v>
      </c>
      <c r="Z21" s="66">
        <v>27</v>
      </c>
      <c r="AA21" s="66">
        <v>72.900000000000006</v>
      </c>
      <c r="AB21" s="66">
        <v>98.4</v>
      </c>
      <c r="AC21" s="66">
        <v>8.9</v>
      </c>
      <c r="AD21" s="66">
        <v>3.3</v>
      </c>
      <c r="AE21" s="66">
        <v>10.5</v>
      </c>
      <c r="AF21" s="66">
        <v>5.6</v>
      </c>
      <c r="AG21" s="66">
        <v>16</v>
      </c>
      <c r="AH21" s="66">
        <v>17.5</v>
      </c>
      <c r="AI21" s="66">
        <v>18</v>
      </c>
      <c r="AJ21" s="66">
        <v>7</v>
      </c>
      <c r="AK21" s="66">
        <v>65.400000000000006</v>
      </c>
      <c r="AL21" s="66">
        <v>5.2</v>
      </c>
      <c r="AM21" s="66">
        <v>8.1</v>
      </c>
      <c r="AN21" s="66">
        <v>3.6</v>
      </c>
      <c r="AO21" s="66">
        <v>18.5</v>
      </c>
      <c r="AP21" s="66"/>
      <c r="AQ21" s="66">
        <v>213.7</v>
      </c>
      <c r="AR21" s="66">
        <v>121.8</v>
      </c>
      <c r="AS21" s="66"/>
      <c r="AT21" s="66">
        <v>1.89</v>
      </c>
      <c r="AU21" s="66">
        <v>4.5999999999999996</v>
      </c>
      <c r="AV21" s="66">
        <v>14.3</v>
      </c>
      <c r="AW21" s="66">
        <v>5.4</v>
      </c>
      <c r="AX21" s="66">
        <v>9.9</v>
      </c>
      <c r="AY21" s="66">
        <v>71.7</v>
      </c>
      <c r="AZ21" s="66">
        <v>119</v>
      </c>
      <c r="BA21" s="66">
        <v>63.3</v>
      </c>
      <c r="BB21" s="66">
        <v>93.2</v>
      </c>
      <c r="BC21" s="66">
        <v>0.6</v>
      </c>
      <c r="BD21" s="66">
        <v>17.600000000000001</v>
      </c>
      <c r="BE21" s="66">
        <v>21.6</v>
      </c>
      <c r="BF21" s="66">
        <v>58.5</v>
      </c>
      <c r="BG21" s="66"/>
      <c r="BH21" s="66">
        <v>2.9</v>
      </c>
      <c r="BI21" s="66">
        <v>2.2999999999999998</v>
      </c>
      <c r="BJ21" s="66">
        <v>2.4</v>
      </c>
      <c r="BK21" s="66">
        <v>2.4</v>
      </c>
      <c r="BL21" s="66">
        <v>4.7</v>
      </c>
      <c r="BM21" s="66">
        <v>1</v>
      </c>
      <c r="BN21" s="66">
        <v>20</v>
      </c>
      <c r="BO21" s="66">
        <v>7</v>
      </c>
      <c r="BP21" s="66">
        <v>1.8</v>
      </c>
      <c r="BQ21" s="66"/>
      <c r="BR21" s="67">
        <v>1553.09</v>
      </c>
    </row>
    <row r="22" spans="1:70" x14ac:dyDescent="0.3">
      <c r="A22" s="1"/>
      <c r="B22" s="54" t="s">
        <v>963</v>
      </c>
      <c r="C22" s="66">
        <v>14</v>
      </c>
      <c r="D22" s="66">
        <v>4.0999999999999996</v>
      </c>
      <c r="E22" s="66">
        <v>7.2</v>
      </c>
      <c r="F22" s="66">
        <v>11</v>
      </c>
      <c r="G22" s="66">
        <v>7</v>
      </c>
      <c r="H22" s="66">
        <v>1.9</v>
      </c>
      <c r="I22" s="66"/>
      <c r="J22" s="66">
        <v>10.1</v>
      </c>
      <c r="K22" s="66">
        <v>0.1</v>
      </c>
      <c r="L22" s="66">
        <v>9.9</v>
      </c>
      <c r="M22" s="66"/>
      <c r="N22" s="66">
        <v>18.5</v>
      </c>
      <c r="O22" s="66">
        <v>20.2</v>
      </c>
      <c r="P22" s="66">
        <v>7.1</v>
      </c>
      <c r="Q22" s="66">
        <v>2.4</v>
      </c>
      <c r="R22" s="66">
        <v>4.9000000000000004</v>
      </c>
      <c r="S22" s="66">
        <v>20</v>
      </c>
      <c r="T22" s="66">
        <v>20.5</v>
      </c>
      <c r="U22" s="66">
        <v>9.6</v>
      </c>
      <c r="V22" s="66">
        <v>8.8000000000000007</v>
      </c>
      <c r="W22" s="66">
        <v>6.4</v>
      </c>
      <c r="X22" s="66">
        <v>46.7</v>
      </c>
      <c r="Y22" s="66">
        <v>90.9</v>
      </c>
      <c r="Z22" s="66">
        <v>35.6</v>
      </c>
      <c r="AA22" s="66">
        <v>87.5</v>
      </c>
      <c r="AB22" s="66">
        <v>100.4</v>
      </c>
      <c r="AC22" s="66">
        <v>12.8</v>
      </c>
      <c r="AD22" s="66">
        <v>5.3</v>
      </c>
      <c r="AE22" s="66">
        <v>10.5</v>
      </c>
      <c r="AF22" s="66">
        <v>5.5</v>
      </c>
      <c r="AG22" s="66">
        <v>16</v>
      </c>
      <c r="AH22" s="66">
        <v>16.5</v>
      </c>
      <c r="AI22" s="66">
        <v>17</v>
      </c>
      <c r="AJ22" s="66">
        <v>7</v>
      </c>
      <c r="AK22" s="66">
        <v>75.2</v>
      </c>
      <c r="AL22" s="66">
        <v>5</v>
      </c>
      <c r="AM22" s="66">
        <v>7.5</v>
      </c>
      <c r="AN22" s="66">
        <v>3.6</v>
      </c>
      <c r="AO22" s="66">
        <v>18.5</v>
      </c>
      <c r="AP22" s="66"/>
      <c r="AQ22" s="66">
        <v>246.5</v>
      </c>
      <c r="AR22" s="66">
        <v>197.3</v>
      </c>
      <c r="AS22" s="66">
        <v>0.1</v>
      </c>
      <c r="AT22" s="66">
        <v>1.89</v>
      </c>
      <c r="AU22" s="66">
        <v>7.1</v>
      </c>
      <c r="AV22" s="66">
        <v>15</v>
      </c>
      <c r="AW22" s="66">
        <v>5.2</v>
      </c>
      <c r="AX22" s="66">
        <v>9.9</v>
      </c>
      <c r="AY22" s="66">
        <v>68.8</v>
      </c>
      <c r="AZ22" s="66">
        <v>142.9</v>
      </c>
      <c r="BA22" s="66">
        <v>66.599999999999994</v>
      </c>
      <c r="BB22" s="66">
        <v>100.6</v>
      </c>
      <c r="BC22" s="66">
        <v>0.6</v>
      </c>
      <c r="BD22" s="66">
        <v>18.399999999999999</v>
      </c>
      <c r="BE22" s="66">
        <v>25.4</v>
      </c>
      <c r="BF22" s="66">
        <v>61.3</v>
      </c>
      <c r="BG22" s="66"/>
      <c r="BH22" s="66">
        <v>2.9</v>
      </c>
      <c r="BI22" s="66">
        <v>2.2999999999999998</v>
      </c>
      <c r="BJ22" s="66">
        <v>2.4</v>
      </c>
      <c r="BK22" s="66">
        <v>2.4</v>
      </c>
      <c r="BL22" s="66">
        <v>7.3</v>
      </c>
      <c r="BM22" s="66">
        <v>1</v>
      </c>
      <c r="BN22" s="66">
        <v>20</v>
      </c>
      <c r="BO22" s="66">
        <v>7</v>
      </c>
      <c r="BP22" s="66">
        <v>3.3</v>
      </c>
      <c r="BQ22" s="66"/>
      <c r="BR22" s="67">
        <v>1761.39</v>
      </c>
    </row>
    <row r="23" spans="1:70" x14ac:dyDescent="0.3">
      <c r="A23" s="1"/>
      <c r="B23" s="56" t="s">
        <v>964</v>
      </c>
      <c r="C23" s="68">
        <v>15</v>
      </c>
      <c r="D23" s="68">
        <v>4.0999999999999996</v>
      </c>
      <c r="E23" s="68">
        <v>8.6999999999999993</v>
      </c>
      <c r="F23" s="68">
        <v>10.6</v>
      </c>
      <c r="G23" s="68">
        <v>7</v>
      </c>
      <c r="H23" s="68">
        <v>1.8</v>
      </c>
      <c r="I23" s="68"/>
      <c r="J23" s="68">
        <v>8.3000000000000007</v>
      </c>
      <c r="K23" s="68">
        <v>0.2</v>
      </c>
      <c r="L23" s="68">
        <v>9.9</v>
      </c>
      <c r="M23" s="68"/>
      <c r="N23" s="68">
        <v>18.600000000000001</v>
      </c>
      <c r="O23" s="68">
        <v>20.2</v>
      </c>
      <c r="P23" s="68">
        <v>7.1</v>
      </c>
      <c r="Q23" s="68">
        <v>2.2999999999999998</v>
      </c>
      <c r="R23" s="68">
        <v>4.8</v>
      </c>
      <c r="S23" s="68">
        <v>20</v>
      </c>
      <c r="T23" s="68">
        <v>20.5</v>
      </c>
      <c r="U23" s="68">
        <v>10</v>
      </c>
      <c r="V23" s="68">
        <v>8.8000000000000007</v>
      </c>
      <c r="W23" s="68">
        <v>9.4</v>
      </c>
      <c r="X23" s="68">
        <v>58.1</v>
      </c>
      <c r="Y23" s="68">
        <v>90.9</v>
      </c>
      <c r="Z23" s="68">
        <v>36.6</v>
      </c>
      <c r="AA23" s="68">
        <v>82.2</v>
      </c>
      <c r="AB23" s="68">
        <v>95.5</v>
      </c>
      <c r="AC23" s="68">
        <v>14.2</v>
      </c>
      <c r="AD23" s="68">
        <v>8.9</v>
      </c>
      <c r="AE23" s="68">
        <v>10.5</v>
      </c>
      <c r="AF23" s="68">
        <v>5.3</v>
      </c>
      <c r="AG23" s="68">
        <v>16.3</v>
      </c>
      <c r="AH23" s="68">
        <v>16.5</v>
      </c>
      <c r="AI23" s="68">
        <v>16.8</v>
      </c>
      <c r="AJ23" s="68">
        <v>7.1</v>
      </c>
      <c r="AK23" s="68">
        <v>80.7</v>
      </c>
      <c r="AL23" s="68">
        <v>5.2</v>
      </c>
      <c r="AM23" s="68">
        <v>10.3</v>
      </c>
      <c r="AN23" s="68">
        <v>3.6</v>
      </c>
      <c r="AO23" s="68">
        <v>18.5</v>
      </c>
      <c r="AP23" s="68"/>
      <c r="AQ23" s="68">
        <v>253</v>
      </c>
      <c r="AR23" s="68">
        <v>201.9</v>
      </c>
      <c r="AS23" s="68">
        <v>0.2</v>
      </c>
      <c r="AT23" s="68">
        <v>1.89</v>
      </c>
      <c r="AU23" s="68">
        <v>9.5</v>
      </c>
      <c r="AV23" s="68">
        <v>15.4</v>
      </c>
      <c r="AW23" s="68">
        <v>5.2</v>
      </c>
      <c r="AX23" s="68">
        <v>10</v>
      </c>
      <c r="AY23" s="68">
        <v>65.5</v>
      </c>
      <c r="AZ23" s="68">
        <v>146.69999999999999</v>
      </c>
      <c r="BA23" s="68">
        <v>55.6</v>
      </c>
      <c r="BB23" s="68">
        <v>104.2</v>
      </c>
      <c r="BC23" s="68">
        <v>0.6</v>
      </c>
      <c r="BD23" s="68">
        <v>18.600000000000001</v>
      </c>
      <c r="BE23" s="68">
        <v>24.9</v>
      </c>
      <c r="BF23" s="68">
        <v>55.9</v>
      </c>
      <c r="BG23" s="68"/>
      <c r="BH23" s="68">
        <v>2.9</v>
      </c>
      <c r="BI23" s="68">
        <v>2.2999999999999998</v>
      </c>
      <c r="BJ23" s="68">
        <v>2.4</v>
      </c>
      <c r="BK23" s="68">
        <v>2.4</v>
      </c>
      <c r="BL23" s="68">
        <v>9.8000000000000007</v>
      </c>
      <c r="BM23" s="68">
        <v>1</v>
      </c>
      <c r="BN23" s="68">
        <v>20</v>
      </c>
      <c r="BO23" s="68">
        <v>7</v>
      </c>
      <c r="BP23" s="68">
        <v>6.1</v>
      </c>
      <c r="BQ23" s="68"/>
      <c r="BR23" s="69">
        <v>1787.49</v>
      </c>
    </row>
    <row r="24" spans="1:70" x14ac:dyDescent="0.3">
      <c r="A24" s="1"/>
      <c r="B24" s="50" t="s">
        <v>965</v>
      </c>
      <c r="C24" s="64">
        <v>15.5</v>
      </c>
      <c r="D24" s="64">
        <v>4.0999999999999996</v>
      </c>
      <c r="E24" s="64">
        <v>9.1999999999999993</v>
      </c>
      <c r="F24" s="64">
        <v>11</v>
      </c>
      <c r="G24" s="64">
        <v>7.9</v>
      </c>
      <c r="H24" s="64">
        <v>1.8</v>
      </c>
      <c r="I24" s="64"/>
      <c r="J24" s="64">
        <v>9.8000000000000007</v>
      </c>
      <c r="K24" s="64">
        <v>0.8</v>
      </c>
      <c r="L24" s="64">
        <v>9.9</v>
      </c>
      <c r="M24" s="64"/>
      <c r="N24" s="64">
        <v>18.3</v>
      </c>
      <c r="O24" s="64">
        <v>20</v>
      </c>
      <c r="P24" s="64">
        <v>7.1</v>
      </c>
      <c r="Q24" s="64">
        <v>3.2</v>
      </c>
      <c r="R24" s="64">
        <v>4.7</v>
      </c>
      <c r="S24" s="64">
        <v>20</v>
      </c>
      <c r="T24" s="64">
        <v>20</v>
      </c>
      <c r="U24" s="64">
        <v>9.8000000000000007</v>
      </c>
      <c r="V24" s="64">
        <v>8.8000000000000007</v>
      </c>
      <c r="W24" s="64">
        <v>4.5</v>
      </c>
      <c r="X24" s="64">
        <v>57.9</v>
      </c>
      <c r="Y24" s="64">
        <v>96.1</v>
      </c>
      <c r="Z24" s="64">
        <v>37.700000000000003</v>
      </c>
      <c r="AA24" s="64">
        <v>95.4</v>
      </c>
      <c r="AB24" s="64">
        <v>104.9</v>
      </c>
      <c r="AC24" s="64">
        <v>16.899999999999999</v>
      </c>
      <c r="AD24" s="64">
        <v>8.5</v>
      </c>
      <c r="AE24" s="64">
        <v>10.5</v>
      </c>
      <c r="AF24" s="64">
        <v>5.2</v>
      </c>
      <c r="AG24" s="64">
        <v>16.3</v>
      </c>
      <c r="AH24" s="64">
        <v>16</v>
      </c>
      <c r="AI24" s="64">
        <v>16</v>
      </c>
      <c r="AJ24" s="64">
        <v>7.1</v>
      </c>
      <c r="AK24" s="64">
        <v>80.599999999999994</v>
      </c>
      <c r="AL24" s="64">
        <v>5.3</v>
      </c>
      <c r="AM24" s="64">
        <v>7.5</v>
      </c>
      <c r="AN24" s="64">
        <v>3.6</v>
      </c>
      <c r="AO24" s="64">
        <v>18.5</v>
      </c>
      <c r="AP24" s="64"/>
      <c r="AQ24" s="64">
        <v>252.9</v>
      </c>
      <c r="AR24" s="64">
        <v>203.7</v>
      </c>
      <c r="AS24" s="64">
        <v>0.3</v>
      </c>
      <c r="AT24" s="64">
        <v>1.88</v>
      </c>
      <c r="AU24" s="64">
        <v>11.7</v>
      </c>
      <c r="AV24" s="64">
        <v>15.8</v>
      </c>
      <c r="AW24" s="64">
        <v>5.4</v>
      </c>
      <c r="AX24" s="64">
        <v>9.9</v>
      </c>
      <c r="AY24" s="64">
        <v>96.8</v>
      </c>
      <c r="AZ24" s="64">
        <v>147.1</v>
      </c>
      <c r="BA24" s="64">
        <v>92.2</v>
      </c>
      <c r="BB24" s="64">
        <v>106.2</v>
      </c>
      <c r="BC24" s="64">
        <v>0.6</v>
      </c>
      <c r="BD24" s="64">
        <v>18.8</v>
      </c>
      <c r="BE24" s="64">
        <v>25.6</v>
      </c>
      <c r="BF24" s="64">
        <v>54.5</v>
      </c>
      <c r="BG24" s="64"/>
      <c r="BH24" s="64">
        <v>2.9</v>
      </c>
      <c r="BI24" s="64">
        <v>2.2999999999999998</v>
      </c>
      <c r="BJ24" s="64">
        <v>2.4</v>
      </c>
      <c r="BK24" s="64">
        <v>2.4</v>
      </c>
      <c r="BL24" s="64">
        <v>12.1</v>
      </c>
      <c r="BM24" s="64">
        <v>1</v>
      </c>
      <c r="BN24" s="64">
        <v>20</v>
      </c>
      <c r="BO24" s="64">
        <v>7</v>
      </c>
      <c r="BP24" s="64">
        <v>13.9</v>
      </c>
      <c r="BQ24" s="64"/>
      <c r="BR24" s="65">
        <v>1897.78</v>
      </c>
    </row>
    <row r="25" spans="1:70" x14ac:dyDescent="0.3">
      <c r="A25" s="1"/>
      <c r="B25" s="54" t="s">
        <v>966</v>
      </c>
      <c r="C25" s="66">
        <v>16</v>
      </c>
      <c r="D25" s="66">
        <v>4.0999999999999996</v>
      </c>
      <c r="E25" s="66">
        <v>8.1</v>
      </c>
      <c r="F25" s="66">
        <v>10</v>
      </c>
      <c r="G25" s="66">
        <v>14.1</v>
      </c>
      <c r="H25" s="66">
        <v>1.8</v>
      </c>
      <c r="I25" s="66"/>
      <c r="J25" s="66">
        <v>9.1999999999999993</v>
      </c>
      <c r="K25" s="66">
        <v>0.9</v>
      </c>
      <c r="L25" s="66">
        <v>9.9</v>
      </c>
      <c r="M25" s="66"/>
      <c r="N25" s="66">
        <v>18.600000000000001</v>
      </c>
      <c r="O25" s="66">
        <v>20.2</v>
      </c>
      <c r="P25" s="66">
        <v>7.1</v>
      </c>
      <c r="Q25" s="66">
        <v>3.3</v>
      </c>
      <c r="R25" s="66">
        <v>4.7</v>
      </c>
      <c r="S25" s="66">
        <v>20</v>
      </c>
      <c r="T25" s="66">
        <v>20.6</v>
      </c>
      <c r="U25" s="66">
        <v>9</v>
      </c>
      <c r="V25" s="66">
        <v>8.8000000000000007</v>
      </c>
      <c r="W25" s="66">
        <v>6.6</v>
      </c>
      <c r="X25" s="66">
        <v>59.4</v>
      </c>
      <c r="Y25" s="66">
        <v>112.3</v>
      </c>
      <c r="Z25" s="66">
        <v>38</v>
      </c>
      <c r="AA25" s="66">
        <v>99.3</v>
      </c>
      <c r="AB25" s="66">
        <v>103.6</v>
      </c>
      <c r="AC25" s="66">
        <v>18.2</v>
      </c>
      <c r="AD25" s="66">
        <v>13.7</v>
      </c>
      <c r="AE25" s="66">
        <v>10.5</v>
      </c>
      <c r="AF25" s="66">
        <v>5.2</v>
      </c>
      <c r="AG25" s="66">
        <v>16.3</v>
      </c>
      <c r="AH25" s="66">
        <v>16</v>
      </c>
      <c r="AI25" s="66">
        <v>16</v>
      </c>
      <c r="AJ25" s="66">
        <v>7.1</v>
      </c>
      <c r="AK25" s="66">
        <v>80.3</v>
      </c>
      <c r="AL25" s="66">
        <v>7</v>
      </c>
      <c r="AM25" s="66">
        <v>7.2</v>
      </c>
      <c r="AN25" s="66">
        <v>3.5</v>
      </c>
      <c r="AO25" s="66">
        <v>18.399999999999999</v>
      </c>
      <c r="AP25" s="66"/>
      <c r="AQ25" s="66">
        <v>252.9</v>
      </c>
      <c r="AR25" s="66">
        <v>203.5</v>
      </c>
      <c r="AS25" s="66">
        <v>0.4</v>
      </c>
      <c r="AT25" s="66">
        <v>1.88</v>
      </c>
      <c r="AU25" s="66">
        <v>13.6</v>
      </c>
      <c r="AV25" s="66">
        <v>15.6</v>
      </c>
      <c r="AW25" s="66">
        <v>5.3</v>
      </c>
      <c r="AX25" s="66">
        <v>10</v>
      </c>
      <c r="AY25" s="66"/>
      <c r="AZ25" s="66">
        <v>144.69999999999999</v>
      </c>
      <c r="BA25" s="66">
        <v>93.7</v>
      </c>
      <c r="BB25" s="66">
        <v>107.2</v>
      </c>
      <c r="BC25" s="66">
        <v>0.6</v>
      </c>
      <c r="BD25" s="66">
        <v>19</v>
      </c>
      <c r="BE25" s="66">
        <v>28.4</v>
      </c>
      <c r="BF25" s="66">
        <v>63.8</v>
      </c>
      <c r="BG25" s="66"/>
      <c r="BH25" s="66">
        <v>2.9</v>
      </c>
      <c r="BI25" s="66">
        <v>2.2999999999999998</v>
      </c>
      <c r="BJ25" s="66">
        <v>2.4</v>
      </c>
      <c r="BK25" s="66">
        <v>2.4</v>
      </c>
      <c r="BL25" s="66">
        <v>14.1</v>
      </c>
      <c r="BM25" s="66">
        <v>1</v>
      </c>
      <c r="BN25" s="66">
        <v>20</v>
      </c>
      <c r="BO25" s="66">
        <v>7</v>
      </c>
      <c r="BP25" s="66">
        <v>19.5</v>
      </c>
      <c r="BQ25" s="66"/>
      <c r="BR25" s="67">
        <v>1857.18</v>
      </c>
    </row>
    <row r="26" spans="1:70" x14ac:dyDescent="0.3">
      <c r="A26" s="1"/>
      <c r="B26" s="54" t="s">
        <v>967</v>
      </c>
      <c r="C26" s="66">
        <v>15.7</v>
      </c>
      <c r="D26" s="66">
        <v>4.0999999999999996</v>
      </c>
      <c r="E26" s="66">
        <v>7</v>
      </c>
      <c r="F26" s="66">
        <v>11</v>
      </c>
      <c r="G26" s="66">
        <v>15.5</v>
      </c>
      <c r="H26" s="66">
        <v>1.7</v>
      </c>
      <c r="I26" s="66"/>
      <c r="J26" s="66">
        <v>9.6999999999999993</v>
      </c>
      <c r="K26" s="66">
        <v>1</v>
      </c>
      <c r="L26" s="66">
        <v>9.9</v>
      </c>
      <c r="M26" s="66"/>
      <c r="N26" s="66">
        <v>18.5</v>
      </c>
      <c r="O26" s="66">
        <v>20.2</v>
      </c>
      <c r="P26" s="66">
        <v>7</v>
      </c>
      <c r="Q26" s="66">
        <v>3.3</v>
      </c>
      <c r="R26" s="66">
        <v>4.5999999999999996</v>
      </c>
      <c r="S26" s="66">
        <v>20</v>
      </c>
      <c r="T26" s="66">
        <v>20.2</v>
      </c>
      <c r="U26" s="66">
        <v>8.6999999999999993</v>
      </c>
      <c r="V26" s="66">
        <v>8.8000000000000007</v>
      </c>
      <c r="W26" s="66">
        <v>7.1</v>
      </c>
      <c r="X26" s="66">
        <v>72.400000000000006</v>
      </c>
      <c r="Y26" s="66">
        <v>117</v>
      </c>
      <c r="Z26" s="66">
        <v>38.200000000000003</v>
      </c>
      <c r="AA26" s="66">
        <v>111.6</v>
      </c>
      <c r="AB26" s="66">
        <v>106.6</v>
      </c>
      <c r="AC26" s="66">
        <v>17.7</v>
      </c>
      <c r="AD26" s="66">
        <v>13.2</v>
      </c>
      <c r="AE26" s="66">
        <v>10.5</v>
      </c>
      <c r="AF26" s="66">
        <v>5.2</v>
      </c>
      <c r="AG26" s="66">
        <v>16</v>
      </c>
      <c r="AH26" s="66">
        <v>16.5</v>
      </c>
      <c r="AI26" s="66">
        <v>16</v>
      </c>
      <c r="AJ26" s="66">
        <v>7.4</v>
      </c>
      <c r="AK26" s="66">
        <v>80.3</v>
      </c>
      <c r="AL26" s="66">
        <v>7.1</v>
      </c>
      <c r="AM26" s="66">
        <v>8.5</v>
      </c>
      <c r="AN26" s="66">
        <v>3.5</v>
      </c>
      <c r="AO26" s="66">
        <v>18.5</v>
      </c>
      <c r="AP26" s="66"/>
      <c r="AQ26" s="66">
        <v>252.9</v>
      </c>
      <c r="AR26" s="66">
        <v>203</v>
      </c>
      <c r="AS26" s="66">
        <v>0.3</v>
      </c>
      <c r="AT26" s="66">
        <v>1.89</v>
      </c>
      <c r="AU26" s="66">
        <v>15.3</v>
      </c>
      <c r="AV26" s="66">
        <v>15.7</v>
      </c>
      <c r="AW26" s="66">
        <v>5.3</v>
      </c>
      <c r="AX26" s="66">
        <v>10</v>
      </c>
      <c r="AY26" s="66"/>
      <c r="AZ26" s="66">
        <v>142.80000000000001</v>
      </c>
      <c r="BA26" s="66">
        <v>100</v>
      </c>
      <c r="BB26" s="66">
        <v>107.7</v>
      </c>
      <c r="BC26" s="66">
        <v>0.6</v>
      </c>
      <c r="BD26" s="66">
        <v>19.399999999999999</v>
      </c>
      <c r="BE26" s="66">
        <v>29.4</v>
      </c>
      <c r="BF26" s="66">
        <v>74.900000000000006</v>
      </c>
      <c r="BG26" s="66"/>
      <c r="BH26" s="66">
        <v>2.9</v>
      </c>
      <c r="BI26" s="66">
        <v>2.2999999999999998</v>
      </c>
      <c r="BJ26" s="66">
        <v>2.4</v>
      </c>
      <c r="BK26" s="66">
        <v>2.4</v>
      </c>
      <c r="BL26" s="66">
        <v>15.7</v>
      </c>
      <c r="BM26" s="66">
        <v>0.9</v>
      </c>
      <c r="BN26" s="66">
        <v>20</v>
      </c>
      <c r="BO26" s="66">
        <v>7</v>
      </c>
      <c r="BP26" s="66">
        <v>19.600000000000001</v>
      </c>
      <c r="BQ26" s="66"/>
      <c r="BR26" s="67">
        <v>1912.59</v>
      </c>
    </row>
    <row r="27" spans="1:70" x14ac:dyDescent="0.3">
      <c r="A27" s="1"/>
      <c r="B27" s="54" t="s">
        <v>724</v>
      </c>
      <c r="C27" s="66">
        <v>15.5</v>
      </c>
      <c r="D27" s="66">
        <v>4.0999999999999996</v>
      </c>
      <c r="E27" s="66">
        <v>8</v>
      </c>
      <c r="F27" s="66">
        <v>11.1</v>
      </c>
      <c r="G27" s="66">
        <v>15.5</v>
      </c>
      <c r="H27" s="66">
        <v>1.7</v>
      </c>
      <c r="I27" s="66"/>
      <c r="J27" s="66">
        <v>10.3</v>
      </c>
      <c r="K27" s="66">
        <v>1.1000000000000001</v>
      </c>
      <c r="L27" s="66">
        <v>9.9</v>
      </c>
      <c r="M27" s="66"/>
      <c r="N27" s="66">
        <v>18.5</v>
      </c>
      <c r="O27" s="66">
        <v>20.2</v>
      </c>
      <c r="P27" s="66">
        <v>6.6</v>
      </c>
      <c r="Q27" s="66">
        <v>3.3</v>
      </c>
      <c r="R27" s="66">
        <v>4.5999999999999996</v>
      </c>
      <c r="S27" s="66">
        <v>20</v>
      </c>
      <c r="T27" s="66">
        <v>20.100000000000001</v>
      </c>
      <c r="U27" s="66">
        <v>8.6999999999999993</v>
      </c>
      <c r="V27" s="66">
        <v>8.8000000000000007</v>
      </c>
      <c r="W27" s="66">
        <v>6.6</v>
      </c>
      <c r="X27" s="66">
        <v>80.7</v>
      </c>
      <c r="Y27" s="66">
        <v>118.5</v>
      </c>
      <c r="Z27" s="66">
        <v>38.200000000000003</v>
      </c>
      <c r="AA27" s="66">
        <v>101</v>
      </c>
      <c r="AB27" s="66">
        <v>109.5</v>
      </c>
      <c r="AC27" s="66">
        <v>17</v>
      </c>
      <c r="AD27" s="66">
        <v>13.2</v>
      </c>
      <c r="AE27" s="66">
        <v>10.5</v>
      </c>
      <c r="AF27" s="66">
        <v>5</v>
      </c>
      <c r="AG27" s="66">
        <v>15.5</v>
      </c>
      <c r="AH27" s="66">
        <v>16.5</v>
      </c>
      <c r="AI27" s="66">
        <v>16.5</v>
      </c>
      <c r="AJ27" s="66">
        <v>7.1</v>
      </c>
      <c r="AK27" s="66">
        <v>80.7</v>
      </c>
      <c r="AL27" s="66">
        <v>9.4</v>
      </c>
      <c r="AM27" s="66">
        <v>9.4</v>
      </c>
      <c r="AN27" s="66">
        <v>3.5</v>
      </c>
      <c r="AO27" s="66">
        <v>18.5</v>
      </c>
      <c r="AP27" s="66"/>
      <c r="AQ27" s="66">
        <v>253</v>
      </c>
      <c r="AR27" s="66">
        <v>202.9</v>
      </c>
      <c r="AS27" s="66">
        <v>0.4</v>
      </c>
      <c r="AT27" s="66">
        <v>1.88</v>
      </c>
      <c r="AU27" s="66">
        <v>16.600000000000001</v>
      </c>
      <c r="AV27" s="66">
        <v>15.7</v>
      </c>
      <c r="AW27" s="66">
        <v>5.3</v>
      </c>
      <c r="AX27" s="66">
        <v>10</v>
      </c>
      <c r="AY27" s="66"/>
      <c r="AZ27" s="66">
        <v>143.5</v>
      </c>
      <c r="BA27" s="66">
        <v>113.7</v>
      </c>
      <c r="BB27" s="66">
        <v>108.7</v>
      </c>
      <c r="BC27" s="66">
        <v>0.6</v>
      </c>
      <c r="BD27" s="66">
        <v>19.2</v>
      </c>
      <c r="BE27" s="66">
        <v>30.6</v>
      </c>
      <c r="BF27" s="66">
        <v>83.5</v>
      </c>
      <c r="BG27" s="66"/>
      <c r="BH27" s="66">
        <v>2.9</v>
      </c>
      <c r="BI27" s="66">
        <v>2.2999999999999998</v>
      </c>
      <c r="BJ27" s="66">
        <v>2.4</v>
      </c>
      <c r="BK27" s="66">
        <v>2.4</v>
      </c>
      <c r="BL27" s="66">
        <v>17.100000000000001</v>
      </c>
      <c r="BM27" s="66">
        <v>0.9</v>
      </c>
      <c r="BN27" s="66">
        <v>20</v>
      </c>
      <c r="BO27" s="66">
        <v>7</v>
      </c>
      <c r="BP27" s="66">
        <v>19.7</v>
      </c>
      <c r="BQ27" s="66"/>
      <c r="BR27" s="67">
        <v>1945.58</v>
      </c>
    </row>
    <row r="28" spans="1:70" x14ac:dyDescent="0.3">
      <c r="A28" s="1"/>
      <c r="B28" s="54" t="s">
        <v>725</v>
      </c>
      <c r="C28" s="66">
        <v>15</v>
      </c>
      <c r="D28" s="66">
        <v>4.0999999999999996</v>
      </c>
      <c r="E28" s="66">
        <v>8.1</v>
      </c>
      <c r="F28" s="66">
        <v>11.1</v>
      </c>
      <c r="G28" s="66">
        <v>15.5</v>
      </c>
      <c r="H28" s="66">
        <v>1.7</v>
      </c>
      <c r="I28" s="66"/>
      <c r="J28" s="66">
        <v>9.6999999999999993</v>
      </c>
      <c r="K28" s="66">
        <v>1.2</v>
      </c>
      <c r="L28" s="66">
        <v>9.9</v>
      </c>
      <c r="M28" s="66"/>
      <c r="N28" s="66">
        <v>18.600000000000001</v>
      </c>
      <c r="O28" s="66">
        <v>20.2</v>
      </c>
      <c r="P28" s="66">
        <v>6.4</v>
      </c>
      <c r="Q28" s="66">
        <v>3.3</v>
      </c>
      <c r="R28" s="66">
        <v>4.5999999999999996</v>
      </c>
      <c r="S28" s="66">
        <v>20</v>
      </c>
      <c r="T28" s="66">
        <v>20.399999999999999</v>
      </c>
      <c r="U28" s="66">
        <v>9.4</v>
      </c>
      <c r="V28" s="66">
        <v>7</v>
      </c>
      <c r="W28" s="66">
        <v>9.4</v>
      </c>
      <c r="X28" s="66">
        <v>81.599999999999994</v>
      </c>
      <c r="Y28" s="66">
        <v>117.3</v>
      </c>
      <c r="Z28" s="66">
        <v>38.299999999999997</v>
      </c>
      <c r="AA28" s="66">
        <v>108.2</v>
      </c>
      <c r="AB28" s="66">
        <v>106.1</v>
      </c>
      <c r="AC28" s="66">
        <v>19.7</v>
      </c>
      <c r="AD28" s="66">
        <v>15.2</v>
      </c>
      <c r="AE28" s="66">
        <v>10.5</v>
      </c>
      <c r="AF28" s="66">
        <v>4.8</v>
      </c>
      <c r="AG28" s="66">
        <v>15</v>
      </c>
      <c r="AH28" s="66">
        <v>16</v>
      </c>
      <c r="AI28" s="66">
        <v>16.5</v>
      </c>
      <c r="AJ28" s="66">
        <v>7.1</v>
      </c>
      <c r="AK28" s="66">
        <v>80.599999999999994</v>
      </c>
      <c r="AL28" s="66">
        <v>10.6</v>
      </c>
      <c r="AM28" s="66">
        <v>11.2</v>
      </c>
      <c r="AN28" s="66">
        <v>3.5</v>
      </c>
      <c r="AO28" s="66">
        <v>18.5</v>
      </c>
      <c r="AP28" s="66"/>
      <c r="AQ28" s="66">
        <v>253</v>
      </c>
      <c r="AR28" s="66">
        <v>203</v>
      </c>
      <c r="AS28" s="66">
        <v>0.4</v>
      </c>
      <c r="AT28" s="66">
        <v>1.89</v>
      </c>
      <c r="AU28" s="66">
        <v>17.5</v>
      </c>
      <c r="AV28" s="66">
        <v>15.8</v>
      </c>
      <c r="AW28" s="66">
        <v>5.2</v>
      </c>
      <c r="AX28" s="66">
        <v>9.9</v>
      </c>
      <c r="AY28" s="66"/>
      <c r="AZ28" s="66">
        <v>142.80000000000001</v>
      </c>
      <c r="BA28" s="66">
        <v>102.9</v>
      </c>
      <c r="BB28" s="66">
        <v>109.3</v>
      </c>
      <c r="BC28" s="66">
        <v>0.6</v>
      </c>
      <c r="BD28" s="66">
        <v>18.8</v>
      </c>
      <c r="BE28" s="66">
        <v>30.3</v>
      </c>
      <c r="BF28" s="66">
        <v>82.9</v>
      </c>
      <c r="BG28" s="66"/>
      <c r="BH28" s="66">
        <v>2.9</v>
      </c>
      <c r="BI28" s="66">
        <v>2.1</v>
      </c>
      <c r="BJ28" s="66">
        <v>2.4</v>
      </c>
      <c r="BK28" s="66">
        <v>2.4</v>
      </c>
      <c r="BL28" s="66">
        <v>17.899999999999999</v>
      </c>
      <c r="BM28" s="66">
        <v>1</v>
      </c>
      <c r="BN28" s="66">
        <v>20</v>
      </c>
      <c r="BO28" s="66">
        <v>7</v>
      </c>
      <c r="BP28" s="66">
        <v>19.8</v>
      </c>
      <c r="BQ28" s="66"/>
      <c r="BR28" s="67">
        <v>1946.09</v>
      </c>
    </row>
    <row r="29" spans="1:70" x14ac:dyDescent="0.3">
      <c r="A29" s="1"/>
      <c r="B29" s="54" t="s">
        <v>726</v>
      </c>
      <c r="C29" s="66">
        <v>14.8</v>
      </c>
      <c r="D29" s="66">
        <v>4.0999999999999996</v>
      </c>
      <c r="E29" s="66">
        <v>8.6999999999999993</v>
      </c>
      <c r="F29" s="66">
        <v>11.1</v>
      </c>
      <c r="G29" s="66">
        <v>15.5</v>
      </c>
      <c r="H29" s="66">
        <v>1.7</v>
      </c>
      <c r="I29" s="66"/>
      <c r="J29" s="66">
        <v>10.199999999999999</v>
      </c>
      <c r="K29" s="66">
        <v>1.2</v>
      </c>
      <c r="L29" s="66">
        <v>9.9</v>
      </c>
      <c r="M29" s="66"/>
      <c r="N29" s="66">
        <v>18.5</v>
      </c>
      <c r="O29" s="66">
        <v>20.2</v>
      </c>
      <c r="P29" s="66">
        <v>6.4</v>
      </c>
      <c r="Q29" s="66">
        <v>3.3</v>
      </c>
      <c r="R29" s="66">
        <v>4.5999999999999996</v>
      </c>
      <c r="S29" s="66">
        <v>19.899999999999999</v>
      </c>
      <c r="T29" s="66">
        <v>20.2</v>
      </c>
      <c r="U29" s="66">
        <v>10</v>
      </c>
      <c r="V29" s="66">
        <v>7</v>
      </c>
      <c r="W29" s="66">
        <v>12.6</v>
      </c>
      <c r="X29" s="66">
        <v>81.7</v>
      </c>
      <c r="Y29" s="66">
        <v>119.2</v>
      </c>
      <c r="Z29" s="66">
        <v>38.5</v>
      </c>
      <c r="AA29" s="66">
        <v>114.4</v>
      </c>
      <c r="AB29" s="66">
        <v>108.5</v>
      </c>
      <c r="AC29" s="66">
        <v>18.8</v>
      </c>
      <c r="AD29" s="66">
        <v>12.7</v>
      </c>
      <c r="AE29" s="66">
        <v>10.5</v>
      </c>
      <c r="AF29" s="66">
        <v>4.8</v>
      </c>
      <c r="AG29" s="66">
        <v>14</v>
      </c>
      <c r="AH29" s="66">
        <v>16</v>
      </c>
      <c r="AI29" s="66">
        <v>16.5</v>
      </c>
      <c r="AJ29" s="66">
        <v>7.1</v>
      </c>
      <c r="AK29" s="66">
        <v>80.599999999999994</v>
      </c>
      <c r="AL29" s="66">
        <v>12.2</v>
      </c>
      <c r="AM29" s="66">
        <v>12.2</v>
      </c>
      <c r="AN29" s="66">
        <v>3.5</v>
      </c>
      <c r="AO29" s="66">
        <v>18.5</v>
      </c>
      <c r="AP29" s="66"/>
      <c r="AQ29" s="66">
        <v>253</v>
      </c>
      <c r="AR29" s="66">
        <v>201.5</v>
      </c>
      <c r="AS29" s="66">
        <v>0.4</v>
      </c>
      <c r="AT29" s="66">
        <v>1.89</v>
      </c>
      <c r="AU29" s="66">
        <v>18.3</v>
      </c>
      <c r="AV29" s="66">
        <v>15.9</v>
      </c>
      <c r="AW29" s="66">
        <v>5.2</v>
      </c>
      <c r="AX29" s="66">
        <v>9.9</v>
      </c>
      <c r="AY29" s="66"/>
      <c r="AZ29" s="66">
        <v>142.6</v>
      </c>
      <c r="BA29" s="66">
        <v>118.7</v>
      </c>
      <c r="BB29" s="66">
        <v>109.8</v>
      </c>
      <c r="BC29" s="66">
        <v>0.6</v>
      </c>
      <c r="BD29" s="66">
        <v>18.899999999999999</v>
      </c>
      <c r="BE29" s="66">
        <v>31.6</v>
      </c>
      <c r="BF29" s="66">
        <v>83.2</v>
      </c>
      <c r="BG29" s="66"/>
      <c r="BH29" s="66">
        <v>2.8</v>
      </c>
      <c r="BI29" s="66">
        <v>2.2000000000000002</v>
      </c>
      <c r="BJ29" s="66">
        <v>2.4</v>
      </c>
      <c r="BK29" s="66">
        <v>2.4</v>
      </c>
      <c r="BL29" s="66">
        <v>18.8</v>
      </c>
      <c r="BM29" s="66">
        <v>1</v>
      </c>
      <c r="BN29" s="66">
        <v>20</v>
      </c>
      <c r="BO29" s="66">
        <v>7</v>
      </c>
      <c r="BP29" s="66">
        <v>19.8</v>
      </c>
      <c r="BQ29" s="66"/>
      <c r="BR29" s="67">
        <v>1977.49</v>
      </c>
    </row>
    <row r="30" spans="1:70" x14ac:dyDescent="0.3">
      <c r="A30" s="1"/>
      <c r="B30" s="54" t="s">
        <v>727</v>
      </c>
      <c r="C30" s="66">
        <v>14.9</v>
      </c>
      <c r="D30" s="66">
        <v>4.0999999999999996</v>
      </c>
      <c r="E30" s="66">
        <v>7</v>
      </c>
      <c r="F30" s="66">
        <v>11.1</v>
      </c>
      <c r="G30" s="66">
        <v>15.5</v>
      </c>
      <c r="H30" s="66">
        <v>1.6</v>
      </c>
      <c r="I30" s="66"/>
      <c r="J30" s="66">
        <v>9.4</v>
      </c>
      <c r="K30" s="66">
        <v>1.3</v>
      </c>
      <c r="L30" s="66">
        <v>9.9</v>
      </c>
      <c r="M30" s="66"/>
      <c r="N30" s="66">
        <v>17.7</v>
      </c>
      <c r="O30" s="66">
        <v>20.2</v>
      </c>
      <c r="P30" s="66">
        <v>6.7</v>
      </c>
      <c r="Q30" s="66">
        <v>3.3</v>
      </c>
      <c r="R30" s="66">
        <v>4.5999999999999996</v>
      </c>
      <c r="S30" s="66">
        <v>20</v>
      </c>
      <c r="T30" s="66">
        <v>20.6</v>
      </c>
      <c r="U30" s="66">
        <v>10</v>
      </c>
      <c r="V30" s="66">
        <v>6.5</v>
      </c>
      <c r="W30" s="66">
        <v>15.4</v>
      </c>
      <c r="X30" s="66">
        <v>81.8</v>
      </c>
      <c r="Y30" s="66">
        <v>114.4</v>
      </c>
      <c r="Z30" s="66">
        <v>37.799999999999997</v>
      </c>
      <c r="AA30" s="66">
        <v>110.2</v>
      </c>
      <c r="AB30" s="66">
        <v>107</v>
      </c>
      <c r="AC30" s="66">
        <v>19.5</v>
      </c>
      <c r="AD30" s="66">
        <v>14.7</v>
      </c>
      <c r="AE30" s="66">
        <v>10.5</v>
      </c>
      <c r="AF30" s="66">
        <v>4.8</v>
      </c>
      <c r="AG30" s="66">
        <v>14</v>
      </c>
      <c r="AH30" s="66">
        <v>14.5</v>
      </c>
      <c r="AI30" s="66">
        <v>14.5</v>
      </c>
      <c r="AJ30" s="66">
        <v>7.1</v>
      </c>
      <c r="AK30" s="66">
        <v>80.599999999999994</v>
      </c>
      <c r="AL30" s="66">
        <v>11.4</v>
      </c>
      <c r="AM30" s="66">
        <v>12</v>
      </c>
      <c r="AN30" s="66">
        <v>3.5</v>
      </c>
      <c r="AO30" s="66">
        <v>18.5</v>
      </c>
      <c r="AP30" s="66"/>
      <c r="AQ30" s="66">
        <v>252.9</v>
      </c>
      <c r="AR30" s="66">
        <v>201.4</v>
      </c>
      <c r="AS30" s="66">
        <v>0.4</v>
      </c>
      <c r="AT30" s="66">
        <v>1.89</v>
      </c>
      <c r="AU30" s="66">
        <v>18.7</v>
      </c>
      <c r="AV30" s="66">
        <v>16</v>
      </c>
      <c r="AW30" s="66">
        <v>5.5</v>
      </c>
      <c r="AX30" s="66">
        <v>9.9</v>
      </c>
      <c r="AY30" s="66"/>
      <c r="AZ30" s="66">
        <v>143.19999999999999</v>
      </c>
      <c r="BA30" s="66">
        <v>117.5</v>
      </c>
      <c r="BB30" s="66">
        <v>109.8</v>
      </c>
      <c r="BC30" s="66">
        <v>0.6</v>
      </c>
      <c r="BD30" s="66">
        <v>19</v>
      </c>
      <c r="BE30" s="66">
        <v>31.5</v>
      </c>
      <c r="BF30" s="66">
        <v>84.9</v>
      </c>
      <c r="BG30" s="66"/>
      <c r="BH30" s="66">
        <v>2.8</v>
      </c>
      <c r="BI30" s="66">
        <v>2.1</v>
      </c>
      <c r="BJ30" s="66">
        <v>2.4</v>
      </c>
      <c r="BK30" s="66">
        <v>2.4</v>
      </c>
      <c r="BL30" s="66">
        <v>19.2</v>
      </c>
      <c r="BM30" s="66">
        <v>0.9</v>
      </c>
      <c r="BN30" s="66">
        <v>20.100000000000001</v>
      </c>
      <c r="BO30" s="66">
        <v>7</v>
      </c>
      <c r="BP30" s="66">
        <v>19.7</v>
      </c>
      <c r="BQ30" s="66"/>
      <c r="BR30" s="67">
        <v>1966.39</v>
      </c>
    </row>
    <row r="31" spans="1:70" x14ac:dyDescent="0.3">
      <c r="A31" s="1"/>
      <c r="B31" s="56" t="s">
        <v>728</v>
      </c>
      <c r="C31" s="68">
        <v>14.5</v>
      </c>
      <c r="D31" s="68">
        <v>4.0999999999999996</v>
      </c>
      <c r="E31" s="68">
        <v>8.3000000000000007</v>
      </c>
      <c r="F31" s="68">
        <v>10.8</v>
      </c>
      <c r="G31" s="68">
        <v>15.5</v>
      </c>
      <c r="H31" s="68">
        <v>1.6</v>
      </c>
      <c r="I31" s="68"/>
      <c r="J31" s="68">
        <v>10.3</v>
      </c>
      <c r="K31" s="68">
        <v>1.3</v>
      </c>
      <c r="L31" s="68">
        <v>9.9</v>
      </c>
      <c r="M31" s="68"/>
      <c r="N31" s="68">
        <v>17.5</v>
      </c>
      <c r="O31" s="68">
        <v>20.2</v>
      </c>
      <c r="P31" s="68">
        <v>6.6</v>
      </c>
      <c r="Q31" s="68">
        <v>3.3</v>
      </c>
      <c r="R31" s="68">
        <v>4.5999999999999996</v>
      </c>
      <c r="S31" s="68">
        <v>20</v>
      </c>
      <c r="T31" s="68">
        <v>20.2</v>
      </c>
      <c r="U31" s="68">
        <v>9.6</v>
      </c>
      <c r="V31" s="68">
        <v>6.5</v>
      </c>
      <c r="W31" s="68">
        <v>21.1</v>
      </c>
      <c r="X31" s="68">
        <v>81.5</v>
      </c>
      <c r="Y31" s="68">
        <v>110.3</v>
      </c>
      <c r="Z31" s="68">
        <v>37.4</v>
      </c>
      <c r="AA31" s="68">
        <v>117.7</v>
      </c>
      <c r="AB31" s="68">
        <v>105.1</v>
      </c>
      <c r="AC31" s="68">
        <v>19</v>
      </c>
      <c r="AD31" s="68">
        <v>14.4</v>
      </c>
      <c r="AE31" s="68">
        <v>10.5</v>
      </c>
      <c r="AF31" s="68">
        <v>4.8</v>
      </c>
      <c r="AG31" s="68">
        <v>14</v>
      </c>
      <c r="AH31" s="68">
        <v>14.5</v>
      </c>
      <c r="AI31" s="68">
        <v>14.5</v>
      </c>
      <c r="AJ31" s="68">
        <v>7.1</v>
      </c>
      <c r="AK31" s="68">
        <v>80.7</v>
      </c>
      <c r="AL31" s="68">
        <v>13.8</v>
      </c>
      <c r="AM31" s="68">
        <v>12.3</v>
      </c>
      <c r="AN31" s="68">
        <v>3.5</v>
      </c>
      <c r="AO31" s="68">
        <v>18.5</v>
      </c>
      <c r="AP31" s="68"/>
      <c r="AQ31" s="68">
        <v>253.1</v>
      </c>
      <c r="AR31" s="68">
        <v>202.6</v>
      </c>
      <c r="AS31" s="68">
        <v>0.5</v>
      </c>
      <c r="AT31" s="68">
        <v>1.89</v>
      </c>
      <c r="AU31" s="68">
        <v>18.899999999999999</v>
      </c>
      <c r="AV31" s="68">
        <v>16</v>
      </c>
      <c r="AW31" s="68">
        <v>5.4</v>
      </c>
      <c r="AX31" s="68">
        <v>9.9</v>
      </c>
      <c r="AY31" s="68">
        <v>72.3</v>
      </c>
      <c r="AZ31" s="68">
        <v>143.19999999999999</v>
      </c>
      <c r="BA31" s="68">
        <v>129.1</v>
      </c>
      <c r="BB31" s="68">
        <v>111.3</v>
      </c>
      <c r="BC31" s="68">
        <v>0.6</v>
      </c>
      <c r="BD31" s="68">
        <v>19.100000000000001</v>
      </c>
      <c r="BE31" s="68">
        <v>31.5</v>
      </c>
      <c r="BF31" s="68">
        <v>85.7</v>
      </c>
      <c r="BG31" s="68"/>
      <c r="BH31" s="68">
        <v>2.8</v>
      </c>
      <c r="BI31" s="68">
        <v>2.1</v>
      </c>
      <c r="BJ31" s="68">
        <v>2.4</v>
      </c>
      <c r="BK31" s="68">
        <v>2.4</v>
      </c>
      <c r="BL31" s="68">
        <v>19.3</v>
      </c>
      <c r="BM31" s="68">
        <v>0.9</v>
      </c>
      <c r="BN31" s="68">
        <v>20</v>
      </c>
      <c r="BO31" s="68">
        <v>7</v>
      </c>
      <c r="BP31" s="68">
        <v>19.600000000000001</v>
      </c>
      <c r="BQ31" s="68"/>
      <c r="BR31" s="69">
        <v>2063.09</v>
      </c>
    </row>
    <row r="32" spans="1:70" x14ac:dyDescent="0.3">
      <c r="A32" s="1"/>
      <c r="B32" s="50" t="s">
        <v>729</v>
      </c>
      <c r="C32" s="64">
        <v>16.2</v>
      </c>
      <c r="D32" s="64">
        <v>4.0999999999999996</v>
      </c>
      <c r="E32" s="64">
        <v>7.8</v>
      </c>
      <c r="F32" s="64">
        <v>11.1</v>
      </c>
      <c r="G32" s="64">
        <v>15.4</v>
      </c>
      <c r="H32" s="64">
        <v>1.6</v>
      </c>
      <c r="I32" s="64"/>
      <c r="J32" s="64">
        <v>10.4</v>
      </c>
      <c r="K32" s="64">
        <v>1.1000000000000001</v>
      </c>
      <c r="L32" s="64">
        <v>9.9</v>
      </c>
      <c r="M32" s="64"/>
      <c r="N32" s="64">
        <v>17.399999999999999</v>
      </c>
      <c r="O32" s="64">
        <v>20.2</v>
      </c>
      <c r="P32" s="64">
        <v>6.8</v>
      </c>
      <c r="Q32" s="64">
        <v>3.3</v>
      </c>
      <c r="R32" s="64">
        <v>4.5999999999999996</v>
      </c>
      <c r="S32" s="64">
        <v>20</v>
      </c>
      <c r="T32" s="64">
        <v>20.2</v>
      </c>
      <c r="U32" s="64">
        <v>9.6</v>
      </c>
      <c r="V32" s="64">
        <v>6.5</v>
      </c>
      <c r="W32" s="64">
        <v>24.5</v>
      </c>
      <c r="X32" s="64">
        <v>81.2</v>
      </c>
      <c r="Y32" s="64">
        <v>110.6</v>
      </c>
      <c r="Z32" s="64">
        <v>37.799999999999997</v>
      </c>
      <c r="AA32" s="64">
        <v>115.8</v>
      </c>
      <c r="AB32" s="64">
        <v>105.3</v>
      </c>
      <c r="AC32" s="64">
        <v>19.899999999999999</v>
      </c>
      <c r="AD32" s="64">
        <v>14.4</v>
      </c>
      <c r="AE32" s="64">
        <v>10.5</v>
      </c>
      <c r="AF32" s="64">
        <v>4.8</v>
      </c>
      <c r="AG32" s="64">
        <v>14</v>
      </c>
      <c r="AH32" s="64">
        <v>14.5</v>
      </c>
      <c r="AI32" s="64">
        <v>14.5</v>
      </c>
      <c r="AJ32" s="64">
        <v>7.1</v>
      </c>
      <c r="AK32" s="64">
        <v>80.5</v>
      </c>
      <c r="AL32" s="64">
        <v>14.7</v>
      </c>
      <c r="AM32" s="64">
        <v>13.8</v>
      </c>
      <c r="AN32" s="64">
        <v>3.5</v>
      </c>
      <c r="AO32" s="64">
        <v>18.5</v>
      </c>
      <c r="AP32" s="64"/>
      <c r="AQ32" s="64">
        <v>253.1</v>
      </c>
      <c r="AR32" s="64">
        <v>203</v>
      </c>
      <c r="AS32" s="64">
        <v>0.5</v>
      </c>
      <c r="AT32" s="64">
        <v>1.88</v>
      </c>
      <c r="AU32" s="64">
        <v>18.8</v>
      </c>
      <c r="AV32" s="64">
        <v>16.100000000000001</v>
      </c>
      <c r="AW32" s="64">
        <v>5.4</v>
      </c>
      <c r="AX32" s="64">
        <v>9.9</v>
      </c>
      <c r="AY32" s="64">
        <v>92</v>
      </c>
      <c r="AZ32" s="64">
        <v>142.6</v>
      </c>
      <c r="BA32" s="64">
        <v>127.8</v>
      </c>
      <c r="BB32" s="64">
        <v>111.1</v>
      </c>
      <c r="BC32" s="64">
        <v>0.6</v>
      </c>
      <c r="BD32" s="64">
        <v>18.899999999999999</v>
      </c>
      <c r="BE32" s="64">
        <v>30.9</v>
      </c>
      <c r="BF32" s="64">
        <v>86.5</v>
      </c>
      <c r="BG32" s="64"/>
      <c r="BH32" s="64">
        <v>2.8</v>
      </c>
      <c r="BI32" s="64">
        <v>2.1</v>
      </c>
      <c r="BJ32" s="64">
        <v>2.4</v>
      </c>
      <c r="BK32" s="64">
        <v>2.4</v>
      </c>
      <c r="BL32" s="64">
        <v>19</v>
      </c>
      <c r="BM32" s="64">
        <v>0.9</v>
      </c>
      <c r="BN32" s="64">
        <v>20</v>
      </c>
      <c r="BO32" s="64">
        <v>7</v>
      </c>
      <c r="BP32" s="64">
        <v>19.7</v>
      </c>
      <c r="BQ32" s="64"/>
      <c r="BR32" s="65">
        <v>2087.48</v>
      </c>
    </row>
    <row r="33" spans="1:70" x14ac:dyDescent="0.3">
      <c r="A33" s="1"/>
      <c r="B33" s="54" t="s">
        <v>730</v>
      </c>
      <c r="C33" s="66">
        <v>15</v>
      </c>
      <c r="D33" s="66">
        <v>4.0999999999999996</v>
      </c>
      <c r="E33" s="66">
        <v>7.6</v>
      </c>
      <c r="F33" s="66">
        <v>10.8</v>
      </c>
      <c r="G33" s="66">
        <v>15.5</v>
      </c>
      <c r="H33" s="66">
        <v>1.6</v>
      </c>
      <c r="I33" s="66"/>
      <c r="J33" s="66">
        <v>9.6</v>
      </c>
      <c r="K33" s="66">
        <v>1.3</v>
      </c>
      <c r="L33" s="66">
        <v>9.9</v>
      </c>
      <c r="M33" s="66"/>
      <c r="N33" s="66">
        <v>17.5</v>
      </c>
      <c r="O33" s="66">
        <v>20.100000000000001</v>
      </c>
      <c r="P33" s="66">
        <v>6.7</v>
      </c>
      <c r="Q33" s="66">
        <v>3.3</v>
      </c>
      <c r="R33" s="66">
        <v>4.4000000000000004</v>
      </c>
      <c r="S33" s="66">
        <v>20</v>
      </c>
      <c r="T33" s="66">
        <v>19.7</v>
      </c>
      <c r="U33" s="66">
        <v>9.8000000000000007</v>
      </c>
      <c r="V33" s="66">
        <v>6.5</v>
      </c>
      <c r="W33" s="66">
        <v>26.4</v>
      </c>
      <c r="X33" s="66">
        <v>81.400000000000006</v>
      </c>
      <c r="Y33" s="66">
        <v>105.7</v>
      </c>
      <c r="Z33" s="66">
        <v>37.9</v>
      </c>
      <c r="AA33" s="66">
        <v>115.7</v>
      </c>
      <c r="AB33" s="66">
        <v>109.4</v>
      </c>
      <c r="AC33" s="66">
        <v>20.2</v>
      </c>
      <c r="AD33" s="66">
        <v>15.4</v>
      </c>
      <c r="AE33" s="66">
        <v>10.5</v>
      </c>
      <c r="AF33" s="66">
        <v>4.7</v>
      </c>
      <c r="AG33" s="66">
        <v>14</v>
      </c>
      <c r="AH33" s="66">
        <v>14.5</v>
      </c>
      <c r="AI33" s="66">
        <v>14.5</v>
      </c>
      <c r="AJ33" s="66">
        <v>7.1</v>
      </c>
      <c r="AK33" s="66">
        <v>80.599999999999994</v>
      </c>
      <c r="AL33" s="66">
        <v>14.2</v>
      </c>
      <c r="AM33" s="66">
        <v>14.5</v>
      </c>
      <c r="AN33" s="66">
        <v>3.5</v>
      </c>
      <c r="AO33" s="66">
        <v>18.5</v>
      </c>
      <c r="AP33" s="66"/>
      <c r="AQ33" s="66">
        <v>253.1</v>
      </c>
      <c r="AR33" s="66">
        <v>202.5</v>
      </c>
      <c r="AS33" s="66">
        <v>0.4</v>
      </c>
      <c r="AT33" s="66">
        <v>1.89</v>
      </c>
      <c r="AU33" s="66">
        <v>18.2</v>
      </c>
      <c r="AV33" s="66">
        <v>16</v>
      </c>
      <c r="AW33" s="66">
        <v>5.4</v>
      </c>
      <c r="AX33" s="66">
        <v>10</v>
      </c>
      <c r="AY33" s="66">
        <v>93.7</v>
      </c>
      <c r="AZ33" s="66">
        <v>142.80000000000001</v>
      </c>
      <c r="BA33" s="66">
        <v>128.69999999999999</v>
      </c>
      <c r="BB33" s="66">
        <v>110.5</v>
      </c>
      <c r="BC33" s="66">
        <v>0.6</v>
      </c>
      <c r="BD33" s="66">
        <v>18.7</v>
      </c>
      <c r="BE33" s="66">
        <v>28</v>
      </c>
      <c r="BF33" s="66">
        <v>87.7</v>
      </c>
      <c r="BG33" s="66"/>
      <c r="BH33" s="66">
        <v>2.8</v>
      </c>
      <c r="BI33" s="66">
        <v>2.1</v>
      </c>
      <c r="BJ33" s="66">
        <v>2.4</v>
      </c>
      <c r="BK33" s="66">
        <v>2.4</v>
      </c>
      <c r="BL33" s="66">
        <v>18.399999999999999</v>
      </c>
      <c r="BM33" s="66">
        <v>0.9</v>
      </c>
      <c r="BN33" s="66">
        <v>20</v>
      </c>
      <c r="BO33" s="66">
        <v>7</v>
      </c>
      <c r="BP33" s="66">
        <v>19.7</v>
      </c>
      <c r="BQ33" s="66"/>
      <c r="BR33" s="67">
        <v>2085.9899999999998</v>
      </c>
    </row>
    <row r="34" spans="1:70" x14ac:dyDescent="0.3">
      <c r="A34" s="1"/>
      <c r="B34" s="54" t="s">
        <v>731</v>
      </c>
      <c r="C34" s="66">
        <v>15.2</v>
      </c>
      <c r="D34" s="66">
        <v>4.0999999999999996</v>
      </c>
      <c r="E34" s="66">
        <v>7.8</v>
      </c>
      <c r="F34" s="66">
        <v>11.1</v>
      </c>
      <c r="G34" s="66">
        <v>15</v>
      </c>
      <c r="H34" s="66">
        <v>1.6</v>
      </c>
      <c r="I34" s="66"/>
      <c r="J34" s="66">
        <v>8.1</v>
      </c>
      <c r="K34" s="66">
        <v>1.3</v>
      </c>
      <c r="L34" s="66">
        <v>9.9</v>
      </c>
      <c r="M34" s="66"/>
      <c r="N34" s="66">
        <v>17.8</v>
      </c>
      <c r="O34" s="66">
        <v>20.2</v>
      </c>
      <c r="P34" s="66">
        <v>6.4</v>
      </c>
      <c r="Q34" s="66">
        <v>3.3</v>
      </c>
      <c r="R34" s="66">
        <v>4.4000000000000004</v>
      </c>
      <c r="S34" s="66">
        <v>20</v>
      </c>
      <c r="T34" s="66">
        <v>20.399999999999999</v>
      </c>
      <c r="U34" s="66">
        <v>10</v>
      </c>
      <c r="V34" s="66">
        <v>6.5</v>
      </c>
      <c r="W34" s="66">
        <v>27.5</v>
      </c>
      <c r="X34" s="66">
        <v>81.400000000000006</v>
      </c>
      <c r="Y34" s="66">
        <v>102</v>
      </c>
      <c r="Z34" s="66">
        <v>38</v>
      </c>
      <c r="AA34" s="66">
        <v>117.1</v>
      </c>
      <c r="AB34" s="66">
        <v>102.4</v>
      </c>
      <c r="AC34" s="66">
        <v>19.100000000000001</v>
      </c>
      <c r="AD34" s="66">
        <v>15.4</v>
      </c>
      <c r="AE34" s="66">
        <v>10.5</v>
      </c>
      <c r="AF34" s="66">
        <v>4.5999999999999996</v>
      </c>
      <c r="AG34" s="66">
        <v>14</v>
      </c>
      <c r="AH34" s="66">
        <v>14.5</v>
      </c>
      <c r="AI34" s="66">
        <v>14.5</v>
      </c>
      <c r="AJ34" s="66">
        <v>7.1</v>
      </c>
      <c r="AK34" s="66">
        <v>80.599999999999994</v>
      </c>
      <c r="AL34" s="66">
        <v>15.9</v>
      </c>
      <c r="AM34" s="66">
        <v>14.8</v>
      </c>
      <c r="AN34" s="66">
        <v>3.5</v>
      </c>
      <c r="AO34" s="66">
        <v>18.5</v>
      </c>
      <c r="AP34" s="66"/>
      <c r="AQ34" s="66">
        <v>253.1</v>
      </c>
      <c r="AR34" s="66">
        <v>202.4</v>
      </c>
      <c r="AS34" s="66">
        <v>0.3</v>
      </c>
      <c r="AT34" s="66">
        <v>1.88</v>
      </c>
      <c r="AU34" s="66">
        <v>17.100000000000001</v>
      </c>
      <c r="AV34" s="66">
        <v>16</v>
      </c>
      <c r="AW34" s="66">
        <v>5.3</v>
      </c>
      <c r="AX34" s="66">
        <v>10</v>
      </c>
      <c r="AY34" s="66">
        <v>104.5</v>
      </c>
      <c r="AZ34" s="66">
        <v>145.9</v>
      </c>
      <c r="BA34" s="66">
        <v>129.4</v>
      </c>
      <c r="BB34" s="66">
        <v>109.8</v>
      </c>
      <c r="BC34" s="66">
        <v>0.6</v>
      </c>
      <c r="BD34" s="66">
        <v>18.8</v>
      </c>
      <c r="BE34" s="66">
        <v>25.1</v>
      </c>
      <c r="BF34" s="66">
        <v>85</v>
      </c>
      <c r="BG34" s="66"/>
      <c r="BH34" s="66">
        <v>2.8</v>
      </c>
      <c r="BI34" s="66">
        <v>2.2000000000000002</v>
      </c>
      <c r="BJ34" s="66">
        <v>2.4</v>
      </c>
      <c r="BK34" s="66">
        <v>2.4</v>
      </c>
      <c r="BL34" s="66">
        <v>17.5</v>
      </c>
      <c r="BM34" s="66">
        <v>0.9</v>
      </c>
      <c r="BN34" s="66">
        <v>20</v>
      </c>
      <c r="BO34" s="66">
        <v>6.9</v>
      </c>
      <c r="BP34" s="66">
        <v>19.7</v>
      </c>
      <c r="BQ34" s="66"/>
      <c r="BR34" s="67">
        <v>2084.48</v>
      </c>
    </row>
    <row r="35" spans="1:70" x14ac:dyDescent="0.3">
      <c r="A35" s="1"/>
      <c r="B35" s="54" t="s">
        <v>732</v>
      </c>
      <c r="C35" s="66">
        <v>15.5</v>
      </c>
      <c r="D35" s="66">
        <v>4.0999999999999996</v>
      </c>
      <c r="E35" s="66">
        <v>7.7</v>
      </c>
      <c r="F35" s="66">
        <v>11</v>
      </c>
      <c r="G35" s="66">
        <v>10.5</v>
      </c>
      <c r="H35" s="66">
        <v>1.6</v>
      </c>
      <c r="I35" s="66"/>
      <c r="J35" s="66">
        <v>11</v>
      </c>
      <c r="K35" s="66">
        <v>1.3</v>
      </c>
      <c r="L35" s="66">
        <v>9.9</v>
      </c>
      <c r="M35" s="66"/>
      <c r="N35" s="66">
        <v>17.8</v>
      </c>
      <c r="O35" s="66">
        <v>20.2</v>
      </c>
      <c r="P35" s="66">
        <v>6.2</v>
      </c>
      <c r="Q35" s="66">
        <v>3.3</v>
      </c>
      <c r="R35" s="66">
        <v>4.4000000000000004</v>
      </c>
      <c r="S35" s="66">
        <v>20</v>
      </c>
      <c r="T35" s="66">
        <v>20.5</v>
      </c>
      <c r="U35" s="66">
        <v>10</v>
      </c>
      <c r="V35" s="66">
        <v>6.5</v>
      </c>
      <c r="W35" s="66">
        <v>27.5</v>
      </c>
      <c r="X35" s="66">
        <v>80.5</v>
      </c>
      <c r="Y35" s="66">
        <v>103.2</v>
      </c>
      <c r="Z35" s="66">
        <v>36.200000000000003</v>
      </c>
      <c r="AA35" s="66">
        <v>114.7</v>
      </c>
      <c r="AB35" s="66">
        <v>106.5</v>
      </c>
      <c r="AC35" s="66">
        <v>20.399999999999999</v>
      </c>
      <c r="AD35" s="66">
        <v>14.2</v>
      </c>
      <c r="AE35" s="66">
        <v>10.5</v>
      </c>
      <c r="AF35" s="66">
        <v>4.5999999999999996</v>
      </c>
      <c r="AG35" s="66">
        <v>14</v>
      </c>
      <c r="AH35" s="66">
        <v>14.5</v>
      </c>
      <c r="AI35" s="66">
        <v>14.5</v>
      </c>
      <c r="AJ35" s="66">
        <v>7.1</v>
      </c>
      <c r="AK35" s="66">
        <v>80.7</v>
      </c>
      <c r="AL35" s="66">
        <v>15.6</v>
      </c>
      <c r="AM35" s="66">
        <v>14.5</v>
      </c>
      <c r="AN35" s="66">
        <v>3.6</v>
      </c>
      <c r="AO35" s="66">
        <v>18.5</v>
      </c>
      <c r="AP35" s="66"/>
      <c r="AQ35" s="66">
        <v>253.1</v>
      </c>
      <c r="AR35" s="66">
        <v>203.1</v>
      </c>
      <c r="AS35" s="66">
        <v>0.4</v>
      </c>
      <c r="AT35" s="66">
        <v>1.89</v>
      </c>
      <c r="AU35" s="66">
        <v>15.7</v>
      </c>
      <c r="AV35" s="66">
        <v>16</v>
      </c>
      <c r="AW35" s="66">
        <v>5.4</v>
      </c>
      <c r="AX35" s="66">
        <v>9.9</v>
      </c>
      <c r="AY35" s="66">
        <v>107.5</v>
      </c>
      <c r="AZ35" s="66">
        <v>142.6</v>
      </c>
      <c r="BA35" s="66">
        <v>129.4</v>
      </c>
      <c r="BB35" s="66">
        <v>109.7</v>
      </c>
      <c r="BC35" s="66">
        <v>0.6</v>
      </c>
      <c r="BD35" s="66">
        <v>19</v>
      </c>
      <c r="BE35" s="66">
        <v>31</v>
      </c>
      <c r="BF35" s="66">
        <v>87.4</v>
      </c>
      <c r="BG35" s="66"/>
      <c r="BH35" s="66">
        <v>2.8</v>
      </c>
      <c r="BI35" s="66">
        <v>2.1</v>
      </c>
      <c r="BJ35" s="66">
        <v>2.4</v>
      </c>
      <c r="BK35" s="66">
        <v>2.4</v>
      </c>
      <c r="BL35" s="66">
        <v>16.2</v>
      </c>
      <c r="BM35" s="66">
        <v>0.9</v>
      </c>
      <c r="BN35" s="66">
        <v>20</v>
      </c>
      <c r="BO35" s="66">
        <v>6.8</v>
      </c>
      <c r="BP35" s="66">
        <v>19.7</v>
      </c>
      <c r="BQ35" s="66"/>
      <c r="BR35" s="67">
        <v>2088.79</v>
      </c>
    </row>
    <row r="36" spans="1:70" x14ac:dyDescent="0.3">
      <c r="A36" s="1"/>
      <c r="B36" s="54" t="s">
        <v>733</v>
      </c>
      <c r="C36" s="66">
        <v>16.2</v>
      </c>
      <c r="D36" s="66">
        <v>4.0999999999999996</v>
      </c>
      <c r="E36" s="66">
        <v>9.1999999999999993</v>
      </c>
      <c r="F36" s="66">
        <v>11</v>
      </c>
      <c r="G36" s="66">
        <v>10.6</v>
      </c>
      <c r="H36" s="66">
        <v>1.6</v>
      </c>
      <c r="I36" s="66"/>
      <c r="J36" s="66">
        <v>10.6</v>
      </c>
      <c r="K36" s="66">
        <v>1.1000000000000001</v>
      </c>
      <c r="L36" s="66">
        <v>9.9</v>
      </c>
      <c r="M36" s="66"/>
      <c r="N36" s="66">
        <v>17.7</v>
      </c>
      <c r="O36" s="66">
        <v>20.2</v>
      </c>
      <c r="P36" s="66">
        <v>6.2</v>
      </c>
      <c r="Q36" s="66">
        <v>3.3</v>
      </c>
      <c r="R36" s="66">
        <v>4.8</v>
      </c>
      <c r="S36" s="66">
        <v>20</v>
      </c>
      <c r="T36" s="66">
        <v>20.3</v>
      </c>
      <c r="U36" s="66">
        <v>10</v>
      </c>
      <c r="V36" s="66">
        <v>6.5</v>
      </c>
      <c r="W36" s="66">
        <v>28.3</v>
      </c>
      <c r="X36" s="66">
        <v>81.5</v>
      </c>
      <c r="Y36" s="66">
        <v>110</v>
      </c>
      <c r="Z36" s="66">
        <v>38.1</v>
      </c>
      <c r="AA36" s="66">
        <v>112</v>
      </c>
      <c r="AB36" s="66">
        <v>100.2</v>
      </c>
      <c r="AC36" s="66">
        <v>19.600000000000001</v>
      </c>
      <c r="AD36" s="66">
        <v>15.6</v>
      </c>
      <c r="AE36" s="66">
        <v>10.5</v>
      </c>
      <c r="AF36" s="66">
        <v>4.5</v>
      </c>
      <c r="AG36" s="66">
        <v>14</v>
      </c>
      <c r="AH36" s="66">
        <v>14.5</v>
      </c>
      <c r="AI36" s="66">
        <v>14.5</v>
      </c>
      <c r="AJ36" s="66">
        <v>7.1</v>
      </c>
      <c r="AK36" s="66">
        <v>80.599999999999994</v>
      </c>
      <c r="AL36" s="66">
        <v>16.899999999999999</v>
      </c>
      <c r="AM36" s="66">
        <v>14.8</v>
      </c>
      <c r="AN36" s="66">
        <v>3.5</v>
      </c>
      <c r="AO36" s="66">
        <v>18.5</v>
      </c>
      <c r="AP36" s="66"/>
      <c r="AQ36" s="66">
        <v>252.9</v>
      </c>
      <c r="AR36" s="66">
        <v>202.4</v>
      </c>
      <c r="AS36" s="66">
        <v>0.2</v>
      </c>
      <c r="AT36" s="66">
        <v>1.88</v>
      </c>
      <c r="AU36" s="66">
        <v>14.1</v>
      </c>
      <c r="AV36" s="66">
        <v>15.8</v>
      </c>
      <c r="AW36" s="66">
        <v>5.2</v>
      </c>
      <c r="AX36" s="66">
        <v>10</v>
      </c>
      <c r="AY36" s="66">
        <v>99.2</v>
      </c>
      <c r="AZ36" s="66">
        <v>144.4</v>
      </c>
      <c r="BA36" s="66">
        <v>129.4</v>
      </c>
      <c r="BB36" s="66">
        <v>108.1</v>
      </c>
      <c r="BC36" s="66">
        <v>0.6</v>
      </c>
      <c r="BD36" s="66">
        <v>18.899999999999999</v>
      </c>
      <c r="BE36" s="66">
        <v>31.4</v>
      </c>
      <c r="BF36" s="66">
        <v>87.8</v>
      </c>
      <c r="BG36" s="66"/>
      <c r="BH36" s="66">
        <v>2.8</v>
      </c>
      <c r="BI36" s="66">
        <v>2.1</v>
      </c>
      <c r="BJ36" s="66">
        <v>2.4</v>
      </c>
      <c r="BK36" s="66">
        <v>2.4</v>
      </c>
      <c r="BL36" s="66">
        <v>14.3</v>
      </c>
      <c r="BM36" s="66">
        <v>0.9</v>
      </c>
      <c r="BN36" s="66">
        <v>20</v>
      </c>
      <c r="BO36" s="66">
        <v>6.9</v>
      </c>
      <c r="BP36" s="66">
        <v>19.399999999999999</v>
      </c>
      <c r="BQ36" s="66"/>
      <c r="BR36" s="67">
        <v>2081.48</v>
      </c>
    </row>
    <row r="37" spans="1:70" x14ac:dyDescent="0.3">
      <c r="A37" s="1"/>
      <c r="B37" s="54" t="s">
        <v>734</v>
      </c>
      <c r="C37" s="66">
        <v>16</v>
      </c>
      <c r="D37" s="66">
        <v>4.2</v>
      </c>
      <c r="E37" s="66">
        <v>9.1999999999999993</v>
      </c>
      <c r="F37" s="66">
        <v>11</v>
      </c>
      <c r="G37" s="66">
        <v>10.7</v>
      </c>
      <c r="H37" s="66">
        <v>1.6</v>
      </c>
      <c r="I37" s="66"/>
      <c r="J37" s="66">
        <v>11.1</v>
      </c>
      <c r="K37" s="66">
        <v>0.5</v>
      </c>
      <c r="L37" s="66">
        <v>9.9</v>
      </c>
      <c r="M37" s="66"/>
      <c r="N37" s="66">
        <v>18.399999999999999</v>
      </c>
      <c r="O37" s="66">
        <v>20.3</v>
      </c>
      <c r="P37" s="66">
        <v>6.1</v>
      </c>
      <c r="Q37" s="66">
        <v>3.3</v>
      </c>
      <c r="R37" s="66">
        <v>4.8</v>
      </c>
      <c r="S37" s="66">
        <v>20</v>
      </c>
      <c r="T37" s="66">
        <v>20.7</v>
      </c>
      <c r="U37" s="66">
        <v>10</v>
      </c>
      <c r="V37" s="66">
        <v>6.4</v>
      </c>
      <c r="W37" s="66">
        <v>28.2</v>
      </c>
      <c r="X37" s="66">
        <v>81.3</v>
      </c>
      <c r="Y37" s="66">
        <v>112.7</v>
      </c>
      <c r="Z37" s="66">
        <v>37.299999999999997</v>
      </c>
      <c r="AA37" s="66">
        <v>113.6</v>
      </c>
      <c r="AB37" s="66">
        <v>101.9</v>
      </c>
      <c r="AC37" s="66">
        <v>19</v>
      </c>
      <c r="AD37" s="66">
        <v>15.2</v>
      </c>
      <c r="AE37" s="66">
        <v>10.5</v>
      </c>
      <c r="AF37" s="66">
        <v>4.3</v>
      </c>
      <c r="AG37" s="66">
        <v>14</v>
      </c>
      <c r="AH37" s="66">
        <v>14.5</v>
      </c>
      <c r="AI37" s="66">
        <v>14.5</v>
      </c>
      <c r="AJ37" s="66">
        <v>6.7</v>
      </c>
      <c r="AK37" s="66">
        <v>80.599999999999994</v>
      </c>
      <c r="AL37" s="66">
        <v>16.100000000000001</v>
      </c>
      <c r="AM37" s="66">
        <v>13.9</v>
      </c>
      <c r="AN37" s="66">
        <v>3.5</v>
      </c>
      <c r="AO37" s="66">
        <v>18.5</v>
      </c>
      <c r="AP37" s="66"/>
      <c r="AQ37" s="66">
        <v>253</v>
      </c>
      <c r="AR37" s="66">
        <v>202.6</v>
      </c>
      <c r="AS37" s="66">
        <v>0.2</v>
      </c>
      <c r="AT37" s="66">
        <v>1.88</v>
      </c>
      <c r="AU37" s="66">
        <v>12.1</v>
      </c>
      <c r="AV37" s="66">
        <v>15.5</v>
      </c>
      <c r="AW37" s="66">
        <v>5.4</v>
      </c>
      <c r="AX37" s="66">
        <v>9.9</v>
      </c>
      <c r="AY37" s="66">
        <v>106.8</v>
      </c>
      <c r="AZ37" s="66">
        <v>142.5</v>
      </c>
      <c r="BA37" s="66">
        <v>129.19999999999999</v>
      </c>
      <c r="BB37" s="66">
        <v>106.8</v>
      </c>
      <c r="BC37" s="66">
        <v>0.6</v>
      </c>
      <c r="BD37" s="66">
        <v>18.600000000000001</v>
      </c>
      <c r="BE37" s="66">
        <v>31.5</v>
      </c>
      <c r="BF37" s="66">
        <v>87.5</v>
      </c>
      <c r="BG37" s="66"/>
      <c r="BH37" s="66">
        <v>2.8</v>
      </c>
      <c r="BI37" s="66">
        <v>2.1</v>
      </c>
      <c r="BJ37" s="66">
        <v>2.4</v>
      </c>
      <c r="BK37" s="66">
        <v>2.4</v>
      </c>
      <c r="BL37" s="66">
        <v>12.6</v>
      </c>
      <c r="BM37" s="66">
        <v>0.8</v>
      </c>
      <c r="BN37" s="66">
        <v>20</v>
      </c>
      <c r="BO37" s="66">
        <v>6.9</v>
      </c>
      <c r="BP37" s="66">
        <v>19.100000000000001</v>
      </c>
      <c r="BQ37" s="66"/>
      <c r="BR37" s="67">
        <v>2083.6799999999998</v>
      </c>
    </row>
    <row r="38" spans="1:70" x14ac:dyDescent="0.3">
      <c r="A38" s="1"/>
      <c r="B38" s="54" t="s">
        <v>735</v>
      </c>
      <c r="C38" s="66">
        <v>15.5</v>
      </c>
      <c r="D38" s="66">
        <v>4.5999999999999996</v>
      </c>
      <c r="E38" s="66">
        <v>9.3000000000000007</v>
      </c>
      <c r="F38" s="66">
        <v>10.7</v>
      </c>
      <c r="G38" s="66">
        <v>10.7</v>
      </c>
      <c r="H38" s="66">
        <v>1.6</v>
      </c>
      <c r="I38" s="66"/>
      <c r="J38" s="66">
        <v>10.3</v>
      </c>
      <c r="K38" s="66">
        <v>0.6</v>
      </c>
      <c r="L38" s="66">
        <v>10</v>
      </c>
      <c r="M38" s="66"/>
      <c r="N38" s="66">
        <v>16.8</v>
      </c>
      <c r="O38" s="66">
        <v>20.2</v>
      </c>
      <c r="P38" s="66">
        <v>6.1</v>
      </c>
      <c r="Q38" s="66">
        <v>3.2</v>
      </c>
      <c r="R38" s="66">
        <v>4.8</v>
      </c>
      <c r="S38" s="66">
        <v>20</v>
      </c>
      <c r="T38" s="66">
        <v>20.3</v>
      </c>
      <c r="U38" s="66">
        <v>10</v>
      </c>
      <c r="V38" s="66">
        <v>6.5</v>
      </c>
      <c r="W38" s="66">
        <v>28.1</v>
      </c>
      <c r="X38" s="66">
        <v>80.5</v>
      </c>
      <c r="Y38" s="66">
        <v>117.5</v>
      </c>
      <c r="Z38" s="66">
        <v>36.200000000000003</v>
      </c>
      <c r="AA38" s="66">
        <v>107.9</v>
      </c>
      <c r="AB38" s="66">
        <v>103.6</v>
      </c>
      <c r="AC38" s="66">
        <v>19.100000000000001</v>
      </c>
      <c r="AD38" s="66">
        <v>14.7</v>
      </c>
      <c r="AE38" s="66">
        <v>10.5</v>
      </c>
      <c r="AF38" s="66">
        <v>4.4000000000000004</v>
      </c>
      <c r="AG38" s="66">
        <v>14</v>
      </c>
      <c r="AH38" s="66">
        <v>14.5</v>
      </c>
      <c r="AI38" s="66">
        <v>14.5</v>
      </c>
      <c r="AJ38" s="66">
        <v>6.7</v>
      </c>
      <c r="AK38" s="66">
        <v>80.599999999999994</v>
      </c>
      <c r="AL38" s="66">
        <v>14.4</v>
      </c>
      <c r="AM38" s="66">
        <v>14.4</v>
      </c>
      <c r="AN38" s="66">
        <v>3.5</v>
      </c>
      <c r="AO38" s="66">
        <v>18.5</v>
      </c>
      <c r="AP38" s="66"/>
      <c r="AQ38" s="66">
        <v>253.1</v>
      </c>
      <c r="AR38" s="66">
        <v>201.5</v>
      </c>
      <c r="AS38" s="66">
        <v>0.2</v>
      </c>
      <c r="AT38" s="66">
        <v>1.88</v>
      </c>
      <c r="AU38" s="66">
        <v>9.8000000000000007</v>
      </c>
      <c r="AV38" s="66">
        <v>14.9</v>
      </c>
      <c r="AW38" s="66">
        <v>5.4</v>
      </c>
      <c r="AX38" s="66">
        <v>9.9</v>
      </c>
      <c r="AY38" s="66">
        <v>109.4</v>
      </c>
      <c r="AZ38" s="66">
        <v>142.4</v>
      </c>
      <c r="BA38" s="66">
        <v>129.5</v>
      </c>
      <c r="BB38" s="66">
        <v>104.1</v>
      </c>
      <c r="BC38" s="66">
        <v>0.6</v>
      </c>
      <c r="BD38" s="66">
        <v>17.8</v>
      </c>
      <c r="BE38" s="66">
        <v>31.4</v>
      </c>
      <c r="BF38" s="66">
        <v>88.1</v>
      </c>
      <c r="BG38" s="66"/>
      <c r="BH38" s="66">
        <v>2.8</v>
      </c>
      <c r="BI38" s="66">
        <v>2.1</v>
      </c>
      <c r="BJ38" s="66">
        <v>2.4</v>
      </c>
      <c r="BK38" s="66">
        <v>2.4</v>
      </c>
      <c r="BL38" s="66">
        <v>10.3</v>
      </c>
      <c r="BM38" s="66">
        <v>0.8</v>
      </c>
      <c r="BN38" s="66">
        <v>20.100000000000001</v>
      </c>
      <c r="BO38" s="66">
        <v>6.9</v>
      </c>
      <c r="BP38" s="66"/>
      <c r="BQ38" s="66"/>
      <c r="BR38" s="67">
        <v>2052.58</v>
      </c>
    </row>
    <row r="39" spans="1:70" x14ac:dyDescent="0.3">
      <c r="A39" s="1"/>
      <c r="B39" s="56" t="s">
        <v>736</v>
      </c>
      <c r="C39" s="68">
        <v>15.5</v>
      </c>
      <c r="D39" s="68">
        <v>4.7</v>
      </c>
      <c r="E39" s="68">
        <v>8.5</v>
      </c>
      <c r="F39" s="68">
        <v>11</v>
      </c>
      <c r="G39" s="68">
        <v>10.7</v>
      </c>
      <c r="H39" s="68">
        <v>1.6</v>
      </c>
      <c r="I39" s="68"/>
      <c r="J39" s="68">
        <v>9.6999999999999993</v>
      </c>
      <c r="K39" s="68">
        <v>0.4</v>
      </c>
      <c r="L39" s="68">
        <v>10</v>
      </c>
      <c r="M39" s="68"/>
      <c r="N39" s="68">
        <v>15</v>
      </c>
      <c r="O39" s="68">
        <v>20.2</v>
      </c>
      <c r="P39" s="68">
        <v>6</v>
      </c>
      <c r="Q39" s="68">
        <v>3.3</v>
      </c>
      <c r="R39" s="68">
        <v>4.7</v>
      </c>
      <c r="S39" s="68">
        <v>20</v>
      </c>
      <c r="T39" s="68">
        <v>20.399999999999999</v>
      </c>
      <c r="U39" s="68">
        <v>10</v>
      </c>
      <c r="V39" s="68">
        <v>6.5</v>
      </c>
      <c r="W39" s="68">
        <v>28.4</v>
      </c>
      <c r="X39" s="68">
        <v>79.099999999999994</v>
      </c>
      <c r="Y39" s="68">
        <v>119.1</v>
      </c>
      <c r="Z39" s="68">
        <v>32.4</v>
      </c>
      <c r="AA39" s="68">
        <v>109.4</v>
      </c>
      <c r="AB39" s="68">
        <v>106.1</v>
      </c>
      <c r="AC39" s="68">
        <v>18.7</v>
      </c>
      <c r="AD39" s="68">
        <v>12.8</v>
      </c>
      <c r="AE39" s="68">
        <v>10.5</v>
      </c>
      <c r="AF39" s="68">
        <v>4.4000000000000004</v>
      </c>
      <c r="AG39" s="68">
        <v>14</v>
      </c>
      <c r="AH39" s="68">
        <v>14.5</v>
      </c>
      <c r="AI39" s="68">
        <v>14.5</v>
      </c>
      <c r="AJ39" s="68">
        <v>7</v>
      </c>
      <c r="AK39" s="68">
        <v>75.400000000000006</v>
      </c>
      <c r="AL39" s="68">
        <v>15.1</v>
      </c>
      <c r="AM39" s="68">
        <v>14.7</v>
      </c>
      <c r="AN39" s="68">
        <v>3.5</v>
      </c>
      <c r="AO39" s="68">
        <v>18.5</v>
      </c>
      <c r="AP39" s="68"/>
      <c r="AQ39" s="68">
        <v>244.5</v>
      </c>
      <c r="AR39" s="68">
        <v>195.1</v>
      </c>
      <c r="AS39" s="68">
        <v>0.2</v>
      </c>
      <c r="AT39" s="68">
        <v>1.88</v>
      </c>
      <c r="AU39" s="68">
        <v>7.3</v>
      </c>
      <c r="AV39" s="68">
        <v>13.7</v>
      </c>
      <c r="AW39" s="68">
        <v>5.5</v>
      </c>
      <c r="AX39" s="68">
        <v>10</v>
      </c>
      <c r="AY39" s="68">
        <v>109.3</v>
      </c>
      <c r="AZ39" s="68">
        <v>133.19999999999999</v>
      </c>
      <c r="BA39" s="68">
        <v>129.30000000000001</v>
      </c>
      <c r="BB39" s="68">
        <v>96.6</v>
      </c>
      <c r="BC39" s="68">
        <v>0.6</v>
      </c>
      <c r="BD39" s="68">
        <v>16.3</v>
      </c>
      <c r="BE39" s="68">
        <v>31.8</v>
      </c>
      <c r="BF39" s="68">
        <v>88.6</v>
      </c>
      <c r="BG39" s="68"/>
      <c r="BH39" s="68">
        <v>2.8</v>
      </c>
      <c r="BI39" s="68">
        <v>2.1</v>
      </c>
      <c r="BJ39" s="68">
        <v>2.4</v>
      </c>
      <c r="BK39" s="68">
        <v>2.4</v>
      </c>
      <c r="BL39" s="68">
        <v>7.8</v>
      </c>
      <c r="BM39" s="68">
        <v>0.8</v>
      </c>
      <c r="BN39" s="68">
        <v>20</v>
      </c>
      <c r="BO39" s="68">
        <v>6.9</v>
      </c>
      <c r="BP39" s="68"/>
      <c r="BQ39" s="68"/>
      <c r="BR39" s="69">
        <v>2005.38</v>
      </c>
    </row>
    <row r="40" spans="1:70" x14ac:dyDescent="0.3">
      <c r="A40" s="1"/>
      <c r="B40" s="50" t="s">
        <v>737</v>
      </c>
      <c r="C40" s="64">
        <v>16.2</v>
      </c>
      <c r="D40" s="64">
        <v>4.5999999999999996</v>
      </c>
      <c r="E40" s="64">
        <v>8.8000000000000007</v>
      </c>
      <c r="F40" s="64">
        <v>11</v>
      </c>
      <c r="G40" s="64">
        <v>10.8</v>
      </c>
      <c r="H40" s="64">
        <v>1.6</v>
      </c>
      <c r="I40" s="64"/>
      <c r="J40" s="64">
        <v>9.6</v>
      </c>
      <c r="K40" s="64">
        <v>0.1</v>
      </c>
      <c r="L40" s="64">
        <v>9.9</v>
      </c>
      <c r="M40" s="64"/>
      <c r="N40" s="64">
        <v>18.100000000000001</v>
      </c>
      <c r="O40" s="64">
        <v>20.2</v>
      </c>
      <c r="P40" s="64">
        <v>5.8</v>
      </c>
      <c r="Q40" s="64">
        <v>3.3</v>
      </c>
      <c r="R40" s="64">
        <v>4.5999999999999996</v>
      </c>
      <c r="S40" s="64">
        <v>20</v>
      </c>
      <c r="T40" s="64">
        <v>20.2</v>
      </c>
      <c r="U40" s="64">
        <v>10</v>
      </c>
      <c r="V40" s="64">
        <v>6.5</v>
      </c>
      <c r="W40" s="64">
        <v>28.3</v>
      </c>
      <c r="X40" s="64">
        <v>81.400000000000006</v>
      </c>
      <c r="Y40" s="64">
        <v>118.8</v>
      </c>
      <c r="Z40" s="64">
        <v>21.9</v>
      </c>
      <c r="AA40" s="64">
        <v>109.1</v>
      </c>
      <c r="AB40" s="64">
        <v>108.7</v>
      </c>
      <c r="AC40" s="64">
        <v>19.5</v>
      </c>
      <c r="AD40" s="64">
        <v>15.2</v>
      </c>
      <c r="AE40" s="64">
        <v>10.5</v>
      </c>
      <c r="AF40" s="64">
        <v>4.4000000000000004</v>
      </c>
      <c r="AG40" s="64">
        <v>13.7</v>
      </c>
      <c r="AH40" s="64">
        <v>14.5</v>
      </c>
      <c r="AI40" s="64">
        <v>14.5</v>
      </c>
      <c r="AJ40" s="64">
        <v>7.3</v>
      </c>
      <c r="AK40" s="64">
        <v>47.8</v>
      </c>
      <c r="AL40" s="64">
        <v>15.3</v>
      </c>
      <c r="AM40" s="64">
        <v>13</v>
      </c>
      <c r="AN40" s="64">
        <v>3.4</v>
      </c>
      <c r="AO40" s="64">
        <v>18.5</v>
      </c>
      <c r="AP40" s="64"/>
      <c r="AQ40" s="64">
        <v>189.8</v>
      </c>
      <c r="AR40" s="64">
        <v>144.1</v>
      </c>
      <c r="AS40" s="64">
        <v>0.1</v>
      </c>
      <c r="AT40" s="64">
        <v>1.88</v>
      </c>
      <c r="AU40" s="64">
        <v>4.5999999999999996</v>
      </c>
      <c r="AV40" s="64">
        <v>10</v>
      </c>
      <c r="AW40" s="64">
        <v>5.4</v>
      </c>
      <c r="AX40" s="64">
        <v>9.9</v>
      </c>
      <c r="AY40" s="64">
        <v>107.2</v>
      </c>
      <c r="AZ40" s="64">
        <v>88.5</v>
      </c>
      <c r="BA40" s="64">
        <v>129.69999999999999</v>
      </c>
      <c r="BB40" s="64">
        <v>78</v>
      </c>
      <c r="BC40" s="64">
        <v>0.6</v>
      </c>
      <c r="BD40" s="64">
        <v>11.3</v>
      </c>
      <c r="BE40" s="64">
        <v>29</v>
      </c>
      <c r="BF40" s="64">
        <v>87.9</v>
      </c>
      <c r="BG40" s="64"/>
      <c r="BH40" s="64">
        <v>2.8</v>
      </c>
      <c r="BI40" s="64">
        <v>2.1</v>
      </c>
      <c r="BJ40" s="64">
        <v>2.4</v>
      </c>
      <c r="BK40" s="64">
        <v>2.4</v>
      </c>
      <c r="BL40" s="64">
        <v>5.0999999999999996</v>
      </c>
      <c r="BM40" s="64">
        <v>0.8</v>
      </c>
      <c r="BN40" s="64">
        <v>20</v>
      </c>
      <c r="BO40" s="64">
        <v>6.8</v>
      </c>
      <c r="BP40" s="64"/>
      <c r="BQ40" s="64"/>
      <c r="BR40" s="65">
        <v>1787.48</v>
      </c>
    </row>
    <row r="41" spans="1:70" x14ac:dyDescent="0.3">
      <c r="A41" s="1"/>
      <c r="B41" s="54" t="s">
        <v>738</v>
      </c>
      <c r="C41" s="66">
        <v>16</v>
      </c>
      <c r="D41" s="66">
        <v>4.5999999999999996</v>
      </c>
      <c r="E41" s="66">
        <v>8.3000000000000007</v>
      </c>
      <c r="F41" s="66">
        <v>11</v>
      </c>
      <c r="G41" s="66">
        <v>19.100000000000001</v>
      </c>
      <c r="H41" s="66">
        <v>1.6</v>
      </c>
      <c r="I41" s="66"/>
      <c r="J41" s="66">
        <v>9.6</v>
      </c>
      <c r="K41" s="66"/>
      <c r="L41" s="66">
        <v>9.9</v>
      </c>
      <c r="M41" s="66"/>
      <c r="N41" s="66">
        <v>17.899999999999999</v>
      </c>
      <c r="O41" s="66">
        <v>20.2</v>
      </c>
      <c r="P41" s="66">
        <v>6</v>
      </c>
      <c r="Q41" s="66">
        <v>3.3</v>
      </c>
      <c r="R41" s="66">
        <v>4.5999999999999996</v>
      </c>
      <c r="S41" s="66">
        <v>20</v>
      </c>
      <c r="T41" s="66">
        <v>20.2</v>
      </c>
      <c r="U41" s="66">
        <v>10</v>
      </c>
      <c r="V41" s="66">
        <v>6.4</v>
      </c>
      <c r="W41" s="66">
        <v>28.3</v>
      </c>
      <c r="X41" s="66">
        <v>79.900000000000006</v>
      </c>
      <c r="Y41" s="66">
        <v>119</v>
      </c>
      <c r="Z41" s="66">
        <v>10.4</v>
      </c>
      <c r="AA41" s="66">
        <v>105.4</v>
      </c>
      <c r="AB41" s="66">
        <v>104</v>
      </c>
      <c r="AC41" s="66">
        <v>19.8</v>
      </c>
      <c r="AD41" s="66">
        <v>14.3</v>
      </c>
      <c r="AE41" s="66">
        <v>10.5</v>
      </c>
      <c r="AF41" s="66">
        <v>4.4000000000000004</v>
      </c>
      <c r="AG41" s="66">
        <v>13.9</v>
      </c>
      <c r="AH41" s="66">
        <v>14.3</v>
      </c>
      <c r="AI41" s="66">
        <v>14.8</v>
      </c>
      <c r="AJ41" s="66">
        <v>7.3</v>
      </c>
      <c r="AK41" s="66">
        <v>20.5</v>
      </c>
      <c r="AL41" s="66">
        <v>11.9</v>
      </c>
      <c r="AM41" s="66">
        <v>12.5</v>
      </c>
      <c r="AN41" s="66">
        <v>3.5</v>
      </c>
      <c r="AO41" s="66">
        <v>18.5</v>
      </c>
      <c r="AP41" s="66"/>
      <c r="AQ41" s="66">
        <v>94.2</v>
      </c>
      <c r="AR41" s="66">
        <v>71</v>
      </c>
      <c r="AS41" s="66">
        <v>0.1</v>
      </c>
      <c r="AT41" s="66">
        <v>1.88</v>
      </c>
      <c r="AU41" s="66">
        <v>2.1</v>
      </c>
      <c r="AV41" s="66">
        <v>3</v>
      </c>
      <c r="AW41" s="66">
        <v>5.5</v>
      </c>
      <c r="AX41" s="66">
        <v>9.9</v>
      </c>
      <c r="AY41" s="66">
        <v>127.8</v>
      </c>
      <c r="AZ41" s="66">
        <v>39</v>
      </c>
      <c r="BA41" s="66">
        <v>132.4</v>
      </c>
      <c r="BB41" s="66">
        <v>36.4</v>
      </c>
      <c r="BC41" s="66">
        <v>0.6</v>
      </c>
      <c r="BD41" s="66">
        <v>3.4</v>
      </c>
      <c r="BE41" s="66">
        <v>32</v>
      </c>
      <c r="BF41" s="66">
        <v>87.9</v>
      </c>
      <c r="BG41" s="66"/>
      <c r="BH41" s="66">
        <v>2.8</v>
      </c>
      <c r="BI41" s="66">
        <v>2.1</v>
      </c>
      <c r="BJ41" s="66">
        <v>2.4</v>
      </c>
      <c r="BK41" s="66">
        <v>2.4</v>
      </c>
      <c r="BL41" s="66">
        <v>2.5</v>
      </c>
      <c r="BM41" s="66">
        <v>0.8</v>
      </c>
      <c r="BN41" s="66">
        <v>20</v>
      </c>
      <c r="BO41" s="66">
        <v>6.8</v>
      </c>
      <c r="BP41" s="66"/>
      <c r="BQ41" s="66"/>
      <c r="BR41" s="67">
        <v>1488.88</v>
      </c>
    </row>
    <row r="42" spans="1:70" x14ac:dyDescent="0.3">
      <c r="A42" s="1"/>
      <c r="B42" s="54" t="s">
        <v>739</v>
      </c>
      <c r="C42" s="66">
        <v>16</v>
      </c>
      <c r="D42" s="66">
        <v>13.8</v>
      </c>
      <c r="E42" s="66">
        <v>8.4</v>
      </c>
      <c r="F42" s="66">
        <v>11</v>
      </c>
      <c r="G42" s="66">
        <v>20.100000000000001</v>
      </c>
      <c r="H42" s="66">
        <v>1.7</v>
      </c>
      <c r="I42" s="66"/>
      <c r="J42" s="66">
        <v>10.4</v>
      </c>
      <c r="K42" s="66"/>
      <c r="L42" s="66">
        <v>10</v>
      </c>
      <c r="M42" s="66"/>
      <c r="N42" s="66">
        <v>17.8</v>
      </c>
      <c r="O42" s="66">
        <v>20.2</v>
      </c>
      <c r="P42" s="66">
        <v>6.1</v>
      </c>
      <c r="Q42" s="66">
        <v>3.3</v>
      </c>
      <c r="R42" s="66">
        <v>4.5</v>
      </c>
      <c r="S42" s="66">
        <v>20</v>
      </c>
      <c r="T42" s="66">
        <v>20.2</v>
      </c>
      <c r="U42" s="66">
        <v>10</v>
      </c>
      <c r="V42" s="66">
        <v>6.5</v>
      </c>
      <c r="W42" s="66">
        <v>28.3</v>
      </c>
      <c r="X42" s="66">
        <v>78.8</v>
      </c>
      <c r="Y42" s="66">
        <v>116.5</v>
      </c>
      <c r="Z42" s="66">
        <v>1.1000000000000001</v>
      </c>
      <c r="AA42" s="66">
        <v>117.8</v>
      </c>
      <c r="AB42" s="66">
        <v>102.2</v>
      </c>
      <c r="AC42" s="66">
        <v>20.100000000000001</v>
      </c>
      <c r="AD42" s="66">
        <v>14.5</v>
      </c>
      <c r="AE42" s="66">
        <v>10.5</v>
      </c>
      <c r="AF42" s="66">
        <v>4.3</v>
      </c>
      <c r="AG42" s="66">
        <v>19.600000000000001</v>
      </c>
      <c r="AH42" s="66">
        <v>15</v>
      </c>
      <c r="AI42" s="66">
        <v>14.2</v>
      </c>
      <c r="AJ42" s="66">
        <v>7.6</v>
      </c>
      <c r="AK42" s="66">
        <v>17.7</v>
      </c>
      <c r="AL42" s="66">
        <v>9.1</v>
      </c>
      <c r="AM42" s="66">
        <v>8.3000000000000007</v>
      </c>
      <c r="AN42" s="66">
        <v>3.5</v>
      </c>
      <c r="AO42" s="66">
        <v>18.5</v>
      </c>
      <c r="AP42" s="66"/>
      <c r="AQ42" s="66">
        <v>14.3</v>
      </c>
      <c r="AR42" s="66">
        <v>5.4</v>
      </c>
      <c r="AS42" s="66"/>
      <c r="AT42" s="66">
        <v>1.88</v>
      </c>
      <c r="AU42" s="66">
        <v>0.4</v>
      </c>
      <c r="AV42" s="66">
        <v>0.1</v>
      </c>
      <c r="AW42" s="66">
        <v>5.4</v>
      </c>
      <c r="AX42" s="66">
        <v>9.9</v>
      </c>
      <c r="AY42" s="66">
        <v>124.3</v>
      </c>
      <c r="AZ42" s="66">
        <v>3.4</v>
      </c>
      <c r="BA42" s="66">
        <v>132</v>
      </c>
      <c r="BB42" s="66">
        <v>5.5</v>
      </c>
      <c r="BC42" s="66">
        <v>0.6</v>
      </c>
      <c r="BD42" s="66"/>
      <c r="BE42" s="66">
        <v>31.8</v>
      </c>
      <c r="BF42" s="66">
        <v>88.3</v>
      </c>
      <c r="BG42" s="66"/>
      <c r="BH42" s="66">
        <v>2.8</v>
      </c>
      <c r="BI42" s="66">
        <v>2.2000000000000002</v>
      </c>
      <c r="BJ42" s="66">
        <v>2.4</v>
      </c>
      <c r="BK42" s="66">
        <v>2.4</v>
      </c>
      <c r="BL42" s="66">
        <v>0.5</v>
      </c>
      <c r="BM42" s="66">
        <v>1.1000000000000001</v>
      </c>
      <c r="BN42" s="66">
        <v>20</v>
      </c>
      <c r="BO42" s="66">
        <v>6.8</v>
      </c>
      <c r="BP42" s="66"/>
      <c r="BQ42" s="66"/>
      <c r="BR42" s="67">
        <v>1269.08</v>
      </c>
    </row>
    <row r="43" spans="1:70" x14ac:dyDescent="0.3">
      <c r="A43" s="1"/>
      <c r="B43" s="54" t="s">
        <v>740</v>
      </c>
      <c r="C43" s="66">
        <v>16</v>
      </c>
      <c r="D43" s="66">
        <v>17.2</v>
      </c>
      <c r="E43" s="66">
        <v>9.1999999999999993</v>
      </c>
      <c r="F43" s="66">
        <v>11</v>
      </c>
      <c r="G43" s="66">
        <v>20.100000000000001</v>
      </c>
      <c r="H43" s="66">
        <v>1.8</v>
      </c>
      <c r="I43" s="66"/>
      <c r="J43" s="66">
        <v>10.6</v>
      </c>
      <c r="K43" s="66"/>
      <c r="L43" s="66">
        <v>10</v>
      </c>
      <c r="M43" s="66"/>
      <c r="N43" s="66">
        <v>17.899999999999999</v>
      </c>
      <c r="O43" s="66">
        <v>20.2</v>
      </c>
      <c r="P43" s="66">
        <v>6.3</v>
      </c>
      <c r="Q43" s="66">
        <v>3.3</v>
      </c>
      <c r="R43" s="66">
        <v>4.4000000000000004</v>
      </c>
      <c r="S43" s="66">
        <v>20</v>
      </c>
      <c r="T43" s="66">
        <v>20.399999999999999</v>
      </c>
      <c r="U43" s="66">
        <v>10</v>
      </c>
      <c r="V43" s="66">
        <v>6.5</v>
      </c>
      <c r="W43" s="66">
        <v>28.1</v>
      </c>
      <c r="X43" s="66">
        <v>69.2</v>
      </c>
      <c r="Y43" s="66">
        <v>113.8</v>
      </c>
      <c r="Z43" s="66"/>
      <c r="AA43" s="66">
        <v>106.3</v>
      </c>
      <c r="AB43" s="66">
        <v>99.7</v>
      </c>
      <c r="AC43" s="66">
        <v>20.6</v>
      </c>
      <c r="AD43" s="66">
        <v>13.9</v>
      </c>
      <c r="AE43" s="66">
        <v>10.5</v>
      </c>
      <c r="AF43" s="66">
        <v>4.2</v>
      </c>
      <c r="AG43" s="66">
        <v>15.2</v>
      </c>
      <c r="AH43" s="66">
        <v>17</v>
      </c>
      <c r="AI43" s="66">
        <v>15</v>
      </c>
      <c r="AJ43" s="66">
        <v>7.6</v>
      </c>
      <c r="AK43" s="66"/>
      <c r="AL43" s="66">
        <v>0.2</v>
      </c>
      <c r="AM43" s="66">
        <v>0.5</v>
      </c>
      <c r="AN43" s="66">
        <v>3.5</v>
      </c>
      <c r="AO43" s="66">
        <v>18.5</v>
      </c>
      <c r="AP43" s="66"/>
      <c r="AQ43" s="66"/>
      <c r="AR43" s="66"/>
      <c r="AS43" s="66"/>
      <c r="AT43" s="66">
        <v>1.88</v>
      </c>
      <c r="AU43" s="66"/>
      <c r="AV43" s="66"/>
      <c r="AW43" s="66">
        <v>5.4</v>
      </c>
      <c r="AX43" s="66">
        <v>9.9</v>
      </c>
      <c r="AY43" s="66">
        <v>135</v>
      </c>
      <c r="AZ43" s="66"/>
      <c r="BA43" s="66">
        <v>132.69999999999999</v>
      </c>
      <c r="BB43" s="66"/>
      <c r="BC43" s="66">
        <v>0.6</v>
      </c>
      <c r="BD43" s="66"/>
      <c r="BE43" s="66">
        <v>31.9</v>
      </c>
      <c r="BF43" s="66">
        <v>88.1</v>
      </c>
      <c r="BG43" s="66"/>
      <c r="BH43" s="66">
        <v>2.9</v>
      </c>
      <c r="BI43" s="66">
        <v>2.2000000000000002</v>
      </c>
      <c r="BJ43" s="66">
        <v>2.4</v>
      </c>
      <c r="BK43" s="66">
        <v>2.4</v>
      </c>
      <c r="BL43" s="66"/>
      <c r="BM43" s="66">
        <v>1.1000000000000001</v>
      </c>
      <c r="BN43" s="66">
        <v>20</v>
      </c>
      <c r="BO43" s="66">
        <v>6.8</v>
      </c>
      <c r="BP43" s="66"/>
      <c r="BQ43" s="66"/>
      <c r="BR43" s="67">
        <v>1191.98</v>
      </c>
    </row>
    <row r="44" spans="1:70" x14ac:dyDescent="0.3">
      <c r="A44" s="1"/>
      <c r="B44" s="54" t="s">
        <v>741</v>
      </c>
      <c r="C44" s="66">
        <v>16</v>
      </c>
      <c r="D44" s="66">
        <v>18.399999999999999</v>
      </c>
      <c r="E44" s="66">
        <v>8.3000000000000007</v>
      </c>
      <c r="F44" s="66">
        <v>11</v>
      </c>
      <c r="G44" s="66">
        <v>20.100000000000001</v>
      </c>
      <c r="H44" s="66">
        <v>1.8</v>
      </c>
      <c r="I44" s="66"/>
      <c r="J44" s="66">
        <v>11.2</v>
      </c>
      <c r="K44" s="66"/>
      <c r="L44" s="66">
        <v>10</v>
      </c>
      <c r="M44" s="66"/>
      <c r="N44" s="66">
        <v>17.600000000000001</v>
      </c>
      <c r="O44" s="66">
        <v>20.2</v>
      </c>
      <c r="P44" s="66">
        <v>6</v>
      </c>
      <c r="Q44" s="66">
        <v>3.3</v>
      </c>
      <c r="R44" s="66">
        <v>4.3</v>
      </c>
      <c r="S44" s="66">
        <v>20</v>
      </c>
      <c r="T44" s="66">
        <v>20.6</v>
      </c>
      <c r="U44" s="66">
        <v>10</v>
      </c>
      <c r="V44" s="66">
        <v>6.5</v>
      </c>
      <c r="W44" s="66">
        <v>27.8</v>
      </c>
      <c r="X44" s="66">
        <v>65.400000000000006</v>
      </c>
      <c r="Y44" s="66">
        <v>112.3</v>
      </c>
      <c r="Z44" s="66"/>
      <c r="AA44" s="66">
        <v>102.7</v>
      </c>
      <c r="AB44" s="66">
        <v>92.3</v>
      </c>
      <c r="AC44" s="66">
        <v>19.600000000000001</v>
      </c>
      <c r="AD44" s="66">
        <v>14.5</v>
      </c>
      <c r="AE44" s="66">
        <v>10.5</v>
      </c>
      <c r="AF44" s="66">
        <v>4.2</v>
      </c>
      <c r="AG44" s="66">
        <v>19</v>
      </c>
      <c r="AH44" s="66">
        <v>18.399999999999999</v>
      </c>
      <c r="AI44" s="66">
        <v>15.5</v>
      </c>
      <c r="AJ44" s="66">
        <v>7.6</v>
      </c>
      <c r="AK44" s="66"/>
      <c r="AL44" s="66"/>
      <c r="AM44" s="66">
        <v>0.7</v>
      </c>
      <c r="AN44" s="66">
        <v>3.4</v>
      </c>
      <c r="AO44" s="66">
        <v>18.5</v>
      </c>
      <c r="AP44" s="66"/>
      <c r="AQ44" s="66"/>
      <c r="AR44" s="66"/>
      <c r="AS44" s="66"/>
      <c r="AT44" s="66">
        <v>1.89</v>
      </c>
      <c r="AU44" s="66"/>
      <c r="AV44" s="66"/>
      <c r="AW44" s="66">
        <v>5.3</v>
      </c>
      <c r="AX44" s="66">
        <v>9.9</v>
      </c>
      <c r="AY44" s="66">
        <v>131.5</v>
      </c>
      <c r="AZ44" s="66"/>
      <c r="BA44" s="66">
        <v>131.6</v>
      </c>
      <c r="BB44" s="66"/>
      <c r="BC44" s="66">
        <v>0.6</v>
      </c>
      <c r="BD44" s="66"/>
      <c r="BE44" s="66">
        <v>32</v>
      </c>
      <c r="BF44" s="66">
        <v>88.7</v>
      </c>
      <c r="BG44" s="66"/>
      <c r="BH44" s="66">
        <v>2.9</v>
      </c>
      <c r="BI44" s="66">
        <v>2.2999999999999998</v>
      </c>
      <c r="BJ44" s="66">
        <v>2.4</v>
      </c>
      <c r="BK44" s="66">
        <v>2.4</v>
      </c>
      <c r="BL44" s="66"/>
      <c r="BM44" s="66">
        <v>0.9</v>
      </c>
      <c r="BN44" s="66">
        <v>20</v>
      </c>
      <c r="BO44" s="66">
        <v>6.9</v>
      </c>
      <c r="BP44" s="66"/>
      <c r="BQ44" s="66"/>
      <c r="BR44" s="67">
        <v>1176.99</v>
      </c>
    </row>
    <row r="45" spans="1:70" x14ac:dyDescent="0.3">
      <c r="A45" s="1"/>
      <c r="B45" s="54" t="s">
        <v>742</v>
      </c>
      <c r="C45" s="66">
        <v>14.2</v>
      </c>
      <c r="D45" s="66">
        <v>18.5</v>
      </c>
      <c r="E45" s="66">
        <v>7.6</v>
      </c>
      <c r="F45" s="66">
        <v>11</v>
      </c>
      <c r="G45" s="66">
        <v>20.100000000000001</v>
      </c>
      <c r="H45" s="66">
        <v>1.8</v>
      </c>
      <c r="I45" s="66"/>
      <c r="J45" s="66">
        <v>11.2</v>
      </c>
      <c r="K45" s="66"/>
      <c r="L45" s="66">
        <v>10</v>
      </c>
      <c r="M45" s="66"/>
      <c r="N45" s="66">
        <v>17.5</v>
      </c>
      <c r="O45" s="66">
        <v>20.2</v>
      </c>
      <c r="P45" s="66">
        <v>5.9</v>
      </c>
      <c r="Q45" s="66">
        <v>3.3</v>
      </c>
      <c r="R45" s="66">
        <v>4.2</v>
      </c>
      <c r="S45" s="66">
        <v>20</v>
      </c>
      <c r="T45" s="66">
        <v>20.3</v>
      </c>
      <c r="U45" s="66">
        <v>10</v>
      </c>
      <c r="V45" s="66">
        <v>6.5</v>
      </c>
      <c r="W45" s="66">
        <v>26.2</v>
      </c>
      <c r="X45" s="66">
        <v>72.099999999999994</v>
      </c>
      <c r="Y45" s="66">
        <v>125.2</v>
      </c>
      <c r="Z45" s="66"/>
      <c r="AA45" s="66">
        <v>101.4</v>
      </c>
      <c r="AB45" s="66">
        <v>94</v>
      </c>
      <c r="AC45" s="66">
        <v>17.600000000000001</v>
      </c>
      <c r="AD45" s="66">
        <v>12.5</v>
      </c>
      <c r="AE45" s="66">
        <v>10.5</v>
      </c>
      <c r="AF45" s="66">
        <v>4.2</v>
      </c>
      <c r="AG45" s="66">
        <v>20.399999999999999</v>
      </c>
      <c r="AH45" s="66">
        <v>20.399999999999999</v>
      </c>
      <c r="AI45" s="66">
        <v>17</v>
      </c>
      <c r="AJ45" s="66">
        <v>7.6</v>
      </c>
      <c r="AK45" s="66"/>
      <c r="AL45" s="66">
        <v>1.4</v>
      </c>
      <c r="AM45" s="66">
        <v>2.4</v>
      </c>
      <c r="AN45" s="66">
        <v>3.5</v>
      </c>
      <c r="AO45" s="66">
        <v>18.5</v>
      </c>
      <c r="AP45" s="66"/>
      <c r="AQ45" s="66"/>
      <c r="AR45" s="66"/>
      <c r="AS45" s="66"/>
      <c r="AT45" s="66">
        <v>1.9</v>
      </c>
      <c r="AU45" s="66"/>
      <c r="AV45" s="66"/>
      <c r="AW45" s="66">
        <v>5.4</v>
      </c>
      <c r="AX45" s="66">
        <v>9.9</v>
      </c>
      <c r="AY45" s="66">
        <v>132.5</v>
      </c>
      <c r="AZ45" s="66"/>
      <c r="BA45" s="66">
        <v>132.1</v>
      </c>
      <c r="BB45" s="66"/>
      <c r="BC45" s="66">
        <v>0.6</v>
      </c>
      <c r="BD45" s="66"/>
      <c r="BE45" s="66">
        <v>31.9</v>
      </c>
      <c r="BF45" s="66">
        <v>88.4</v>
      </c>
      <c r="BG45" s="66"/>
      <c r="BH45" s="66">
        <v>2.9</v>
      </c>
      <c r="BI45" s="66">
        <v>2.4</v>
      </c>
      <c r="BJ45" s="66">
        <v>2.4</v>
      </c>
      <c r="BK45" s="66">
        <v>2.4</v>
      </c>
      <c r="BL45" s="66"/>
      <c r="BM45" s="66">
        <v>0.8</v>
      </c>
      <c r="BN45" s="66">
        <v>20</v>
      </c>
      <c r="BO45" s="66">
        <v>6.9</v>
      </c>
      <c r="BP45" s="66"/>
      <c r="BQ45" s="66"/>
      <c r="BR45" s="67">
        <v>1197.7</v>
      </c>
    </row>
    <row r="46" spans="1:70" x14ac:dyDescent="0.3">
      <c r="A46" s="1"/>
      <c r="B46" s="54" t="s">
        <v>743</v>
      </c>
      <c r="C46" s="66">
        <v>16.3</v>
      </c>
      <c r="D46" s="66">
        <v>18.8</v>
      </c>
      <c r="E46" s="66">
        <v>8.3000000000000007</v>
      </c>
      <c r="F46" s="66">
        <v>11.1</v>
      </c>
      <c r="G46" s="66">
        <v>20.2</v>
      </c>
      <c r="H46" s="66">
        <v>1.8</v>
      </c>
      <c r="I46" s="66"/>
      <c r="J46" s="66">
        <v>10.3</v>
      </c>
      <c r="K46" s="66"/>
      <c r="L46" s="66">
        <v>9.9</v>
      </c>
      <c r="M46" s="66"/>
      <c r="N46" s="66">
        <v>17.600000000000001</v>
      </c>
      <c r="O46" s="66">
        <v>20.2</v>
      </c>
      <c r="P46" s="66">
        <v>5.8</v>
      </c>
      <c r="Q46" s="66">
        <v>3.3</v>
      </c>
      <c r="R46" s="66">
        <v>4.0999999999999996</v>
      </c>
      <c r="S46" s="66">
        <v>20</v>
      </c>
      <c r="T46" s="66">
        <v>20.5</v>
      </c>
      <c r="U46" s="66">
        <v>10</v>
      </c>
      <c r="V46" s="66">
        <v>9.1</v>
      </c>
      <c r="W46" s="66">
        <v>24.9</v>
      </c>
      <c r="X46" s="66">
        <v>75.5</v>
      </c>
      <c r="Y46" s="66">
        <v>125.2</v>
      </c>
      <c r="Z46" s="66"/>
      <c r="AA46" s="66">
        <v>107.5</v>
      </c>
      <c r="AB46" s="66">
        <v>93.6</v>
      </c>
      <c r="AC46" s="66">
        <v>16</v>
      </c>
      <c r="AD46" s="66">
        <v>8.6</v>
      </c>
      <c r="AE46" s="66">
        <v>10.5</v>
      </c>
      <c r="AF46" s="66">
        <v>4.2</v>
      </c>
      <c r="AG46" s="66">
        <v>20.399999999999999</v>
      </c>
      <c r="AH46" s="66">
        <v>20.399999999999999</v>
      </c>
      <c r="AI46" s="66">
        <v>17</v>
      </c>
      <c r="AJ46" s="66">
        <v>7.6</v>
      </c>
      <c r="AK46" s="66"/>
      <c r="AL46" s="66"/>
      <c r="AM46" s="66"/>
      <c r="AN46" s="66">
        <v>3.5</v>
      </c>
      <c r="AO46" s="66">
        <v>18.5</v>
      </c>
      <c r="AP46" s="66"/>
      <c r="AQ46" s="66"/>
      <c r="AR46" s="66"/>
      <c r="AS46" s="66"/>
      <c r="AT46" s="66">
        <v>1.9</v>
      </c>
      <c r="AU46" s="66"/>
      <c r="AV46" s="66"/>
      <c r="AW46" s="66">
        <v>5.5</v>
      </c>
      <c r="AX46" s="66">
        <v>10</v>
      </c>
      <c r="AY46" s="66">
        <v>130.5</v>
      </c>
      <c r="AZ46" s="66"/>
      <c r="BA46" s="66">
        <v>131.5</v>
      </c>
      <c r="BB46" s="66"/>
      <c r="BC46" s="66">
        <v>0.6</v>
      </c>
      <c r="BD46" s="66"/>
      <c r="BE46" s="66">
        <v>31.6</v>
      </c>
      <c r="BF46" s="66">
        <v>87.7</v>
      </c>
      <c r="BG46" s="66"/>
      <c r="BH46" s="66">
        <v>2.9</v>
      </c>
      <c r="BI46" s="66">
        <v>2.4</v>
      </c>
      <c r="BJ46" s="66">
        <v>2.4</v>
      </c>
      <c r="BK46" s="66">
        <v>2.4</v>
      </c>
      <c r="BL46" s="66"/>
      <c r="BM46" s="66">
        <v>0.6</v>
      </c>
      <c r="BN46" s="66">
        <v>20</v>
      </c>
      <c r="BO46" s="66">
        <v>6.9</v>
      </c>
      <c r="BP46" s="66"/>
      <c r="BQ46" s="66"/>
      <c r="BR46" s="67">
        <v>1197.5999999999999</v>
      </c>
    </row>
    <row r="47" spans="1:70" x14ac:dyDescent="0.3">
      <c r="A47" s="1"/>
      <c r="B47" s="56" t="s">
        <v>744</v>
      </c>
      <c r="C47" s="68">
        <v>16.2</v>
      </c>
      <c r="D47" s="68">
        <v>18.7</v>
      </c>
      <c r="E47" s="68">
        <v>8.1</v>
      </c>
      <c r="F47" s="68">
        <v>11.2</v>
      </c>
      <c r="G47" s="68">
        <v>20.2</v>
      </c>
      <c r="H47" s="68">
        <v>1.8</v>
      </c>
      <c r="I47" s="68"/>
      <c r="J47" s="68">
        <v>10.8</v>
      </c>
      <c r="K47" s="68"/>
      <c r="L47" s="68">
        <v>10</v>
      </c>
      <c r="M47" s="68"/>
      <c r="N47" s="68">
        <v>17.600000000000001</v>
      </c>
      <c r="O47" s="68">
        <v>20.2</v>
      </c>
      <c r="P47" s="68">
        <v>5.4</v>
      </c>
      <c r="Q47" s="68">
        <v>3.3</v>
      </c>
      <c r="R47" s="68">
        <v>4.0999999999999996</v>
      </c>
      <c r="S47" s="68">
        <v>20</v>
      </c>
      <c r="T47" s="68">
        <v>20.2</v>
      </c>
      <c r="U47" s="68">
        <v>10</v>
      </c>
      <c r="V47" s="68">
        <v>9.1999999999999993</v>
      </c>
      <c r="W47" s="68">
        <v>22.1</v>
      </c>
      <c r="X47" s="68">
        <v>80.599999999999994</v>
      </c>
      <c r="Y47" s="68">
        <v>123.9</v>
      </c>
      <c r="Z47" s="68"/>
      <c r="AA47" s="68">
        <v>104.8</v>
      </c>
      <c r="AB47" s="68">
        <v>98</v>
      </c>
      <c r="AC47" s="68">
        <v>15.5</v>
      </c>
      <c r="AD47" s="68">
        <v>5.6</v>
      </c>
      <c r="AE47" s="68">
        <v>10.5</v>
      </c>
      <c r="AF47" s="68">
        <v>3.9</v>
      </c>
      <c r="AG47" s="68">
        <v>20.399999999999999</v>
      </c>
      <c r="AH47" s="68">
        <v>20.399999999999999</v>
      </c>
      <c r="AI47" s="68">
        <v>18</v>
      </c>
      <c r="AJ47" s="68">
        <v>7.7</v>
      </c>
      <c r="AK47" s="68"/>
      <c r="AL47" s="68"/>
      <c r="AM47" s="68"/>
      <c r="AN47" s="68">
        <v>3.5</v>
      </c>
      <c r="AO47" s="68">
        <v>18.5</v>
      </c>
      <c r="AP47" s="68"/>
      <c r="AQ47" s="68"/>
      <c r="AR47" s="68"/>
      <c r="AS47" s="68"/>
      <c r="AT47" s="68">
        <v>1.9</v>
      </c>
      <c r="AU47" s="68"/>
      <c r="AV47" s="68"/>
      <c r="AW47" s="68">
        <v>5.4</v>
      </c>
      <c r="AX47" s="68">
        <v>9.9</v>
      </c>
      <c r="AY47" s="68">
        <v>129.30000000000001</v>
      </c>
      <c r="AZ47" s="68"/>
      <c r="BA47" s="68">
        <v>129.9</v>
      </c>
      <c r="BB47" s="68"/>
      <c r="BC47" s="68">
        <v>0.6</v>
      </c>
      <c r="BD47" s="68"/>
      <c r="BE47" s="68">
        <v>31.1</v>
      </c>
      <c r="BF47" s="68">
        <v>87</v>
      </c>
      <c r="BG47" s="68"/>
      <c r="BH47" s="68">
        <v>2.9</v>
      </c>
      <c r="BI47" s="68">
        <v>2.4</v>
      </c>
      <c r="BJ47" s="68">
        <v>2.4</v>
      </c>
      <c r="BK47" s="68">
        <v>2.4</v>
      </c>
      <c r="BL47" s="68"/>
      <c r="BM47" s="68">
        <v>1.2</v>
      </c>
      <c r="BN47" s="68">
        <v>20</v>
      </c>
      <c r="BO47" s="68">
        <v>6.9</v>
      </c>
      <c r="BP47" s="68"/>
      <c r="BQ47" s="68"/>
      <c r="BR47" s="69">
        <v>1193.7</v>
      </c>
    </row>
    <row r="48" spans="1:70" x14ac:dyDescent="0.3">
      <c r="A48" s="1"/>
      <c r="B48" s="50" t="s">
        <v>745</v>
      </c>
      <c r="C48" s="64">
        <v>16.399999999999999</v>
      </c>
      <c r="D48" s="64">
        <v>17.8</v>
      </c>
      <c r="E48" s="64">
        <v>8.5</v>
      </c>
      <c r="F48" s="64">
        <v>11</v>
      </c>
      <c r="G48" s="64">
        <v>20.2</v>
      </c>
      <c r="H48" s="64">
        <v>1.8</v>
      </c>
      <c r="I48" s="64"/>
      <c r="J48" s="64">
        <v>10.8</v>
      </c>
      <c r="K48" s="64"/>
      <c r="L48" s="64">
        <v>10</v>
      </c>
      <c r="M48" s="64"/>
      <c r="N48" s="64">
        <v>17.600000000000001</v>
      </c>
      <c r="O48" s="64">
        <v>20.2</v>
      </c>
      <c r="P48" s="64">
        <v>5.5</v>
      </c>
      <c r="Q48" s="64">
        <v>3.3</v>
      </c>
      <c r="R48" s="64">
        <v>4.3</v>
      </c>
      <c r="S48" s="64">
        <v>20</v>
      </c>
      <c r="T48" s="64">
        <v>20.3</v>
      </c>
      <c r="U48" s="64">
        <v>10</v>
      </c>
      <c r="V48" s="64">
        <v>9.3000000000000007</v>
      </c>
      <c r="W48" s="64">
        <v>18.100000000000001</v>
      </c>
      <c r="X48" s="64">
        <v>81.599999999999994</v>
      </c>
      <c r="Y48" s="64">
        <v>123.9</v>
      </c>
      <c r="Z48" s="64"/>
      <c r="AA48" s="64">
        <v>107.8</v>
      </c>
      <c r="AB48" s="64">
        <v>100</v>
      </c>
      <c r="AC48" s="64">
        <v>16.899999999999999</v>
      </c>
      <c r="AD48" s="64">
        <v>13.5</v>
      </c>
      <c r="AE48" s="64">
        <v>10.5</v>
      </c>
      <c r="AF48" s="64">
        <v>3.9</v>
      </c>
      <c r="AG48" s="64">
        <v>20.399999999999999</v>
      </c>
      <c r="AH48" s="64">
        <v>20.399999999999999</v>
      </c>
      <c r="AI48" s="64">
        <v>18</v>
      </c>
      <c r="AJ48" s="64">
        <v>7.6</v>
      </c>
      <c r="AK48" s="64"/>
      <c r="AL48" s="64"/>
      <c r="AM48" s="64"/>
      <c r="AN48" s="64">
        <v>3.5</v>
      </c>
      <c r="AO48" s="64">
        <v>18.5</v>
      </c>
      <c r="AP48" s="64"/>
      <c r="AQ48" s="64"/>
      <c r="AR48" s="64"/>
      <c r="AS48" s="64"/>
      <c r="AT48" s="64">
        <v>1.89</v>
      </c>
      <c r="AU48" s="64"/>
      <c r="AV48" s="64"/>
      <c r="AW48" s="64">
        <v>5.3</v>
      </c>
      <c r="AX48" s="64">
        <v>9.9</v>
      </c>
      <c r="AY48" s="64">
        <v>136.1</v>
      </c>
      <c r="AZ48" s="64"/>
      <c r="BA48" s="64">
        <v>130.80000000000001</v>
      </c>
      <c r="BB48" s="64"/>
      <c r="BC48" s="64">
        <v>0.6</v>
      </c>
      <c r="BD48" s="64"/>
      <c r="BE48" s="64">
        <v>31.8</v>
      </c>
      <c r="BF48" s="64">
        <v>87.4</v>
      </c>
      <c r="BG48" s="64"/>
      <c r="BH48" s="64">
        <v>2.9</v>
      </c>
      <c r="BI48" s="64">
        <v>2.4</v>
      </c>
      <c r="BJ48" s="64">
        <v>2.4</v>
      </c>
      <c r="BK48" s="64">
        <v>2.4</v>
      </c>
      <c r="BL48" s="64"/>
      <c r="BM48" s="64">
        <v>1.2</v>
      </c>
      <c r="BN48" s="64">
        <v>20</v>
      </c>
      <c r="BO48" s="64">
        <v>6.9</v>
      </c>
      <c r="BP48" s="64"/>
      <c r="BQ48" s="64"/>
      <c r="BR48" s="65">
        <v>1213.5899999999999</v>
      </c>
    </row>
    <row r="49" spans="1:70" x14ac:dyDescent="0.3">
      <c r="A49" s="1"/>
      <c r="B49" s="54" t="s">
        <v>746</v>
      </c>
      <c r="C49" s="66">
        <v>16.3</v>
      </c>
      <c r="D49" s="66">
        <v>18.3</v>
      </c>
      <c r="E49" s="66">
        <v>8.6</v>
      </c>
      <c r="F49" s="66">
        <v>11.1</v>
      </c>
      <c r="G49" s="66">
        <v>20.2</v>
      </c>
      <c r="H49" s="66">
        <v>1.8</v>
      </c>
      <c r="I49" s="66"/>
      <c r="J49" s="66">
        <v>9.1</v>
      </c>
      <c r="K49" s="66"/>
      <c r="L49" s="66">
        <v>10</v>
      </c>
      <c r="M49" s="66"/>
      <c r="N49" s="66">
        <v>17.8</v>
      </c>
      <c r="O49" s="66">
        <v>20.2</v>
      </c>
      <c r="P49" s="66">
        <v>5.8</v>
      </c>
      <c r="Q49" s="66">
        <v>3.3</v>
      </c>
      <c r="R49" s="66">
        <v>4.7</v>
      </c>
      <c r="S49" s="66">
        <v>20</v>
      </c>
      <c r="T49" s="66">
        <v>20.6</v>
      </c>
      <c r="U49" s="66">
        <v>10</v>
      </c>
      <c r="V49" s="66">
        <v>9.1999999999999993</v>
      </c>
      <c r="W49" s="66">
        <v>12.6</v>
      </c>
      <c r="X49" s="66">
        <v>77.400000000000006</v>
      </c>
      <c r="Y49" s="66">
        <v>123.7</v>
      </c>
      <c r="Z49" s="66"/>
      <c r="AA49" s="66">
        <v>112.3</v>
      </c>
      <c r="AB49" s="66">
        <v>104.7</v>
      </c>
      <c r="AC49" s="66">
        <v>20.5</v>
      </c>
      <c r="AD49" s="66">
        <v>9.4</v>
      </c>
      <c r="AE49" s="66">
        <v>10.5</v>
      </c>
      <c r="AF49" s="66">
        <v>3.9</v>
      </c>
      <c r="AG49" s="66">
        <v>20.399999999999999</v>
      </c>
      <c r="AH49" s="66">
        <v>20.399999999999999</v>
      </c>
      <c r="AI49" s="66">
        <v>18</v>
      </c>
      <c r="AJ49" s="66">
        <v>7.2</v>
      </c>
      <c r="AK49" s="66"/>
      <c r="AL49" s="66"/>
      <c r="AM49" s="66"/>
      <c r="AN49" s="66">
        <v>3.5</v>
      </c>
      <c r="AO49" s="66">
        <v>18.5</v>
      </c>
      <c r="AP49" s="66"/>
      <c r="AQ49" s="66"/>
      <c r="AR49" s="66"/>
      <c r="AS49" s="66"/>
      <c r="AT49" s="66">
        <v>1.89</v>
      </c>
      <c r="AU49" s="66"/>
      <c r="AV49" s="66"/>
      <c r="AW49" s="66">
        <v>5.3</v>
      </c>
      <c r="AX49" s="66">
        <v>9.9</v>
      </c>
      <c r="AY49" s="66">
        <v>146.9</v>
      </c>
      <c r="AZ49" s="66"/>
      <c r="BA49" s="66">
        <v>128.6</v>
      </c>
      <c r="BB49" s="66"/>
      <c r="BC49" s="66">
        <v>0.6</v>
      </c>
      <c r="BD49" s="66"/>
      <c r="BE49" s="66">
        <v>31.9</v>
      </c>
      <c r="BF49" s="66">
        <v>88.4</v>
      </c>
      <c r="BG49" s="66"/>
      <c r="BH49" s="66">
        <v>2.9</v>
      </c>
      <c r="BI49" s="66">
        <v>2.4</v>
      </c>
      <c r="BJ49" s="66">
        <v>2.4</v>
      </c>
      <c r="BK49" s="66">
        <v>2.4</v>
      </c>
      <c r="BL49" s="66"/>
      <c r="BM49" s="66">
        <v>1.2</v>
      </c>
      <c r="BN49" s="66">
        <v>20</v>
      </c>
      <c r="BO49" s="66">
        <v>6.8</v>
      </c>
      <c r="BP49" s="66"/>
      <c r="BQ49" s="66"/>
      <c r="BR49" s="67">
        <v>1221.5899999999999</v>
      </c>
    </row>
    <row r="50" spans="1:70" x14ac:dyDescent="0.3">
      <c r="A50" s="1"/>
      <c r="B50" s="54" t="s">
        <v>747</v>
      </c>
      <c r="C50" s="66">
        <v>15.2</v>
      </c>
      <c r="D50" s="66">
        <v>18.399999999999999</v>
      </c>
      <c r="E50" s="66">
        <v>8.8000000000000007</v>
      </c>
      <c r="F50" s="66">
        <v>11.1</v>
      </c>
      <c r="G50" s="66">
        <v>20.2</v>
      </c>
      <c r="H50" s="66">
        <v>1.8</v>
      </c>
      <c r="I50" s="66"/>
      <c r="J50" s="66">
        <v>10</v>
      </c>
      <c r="K50" s="66"/>
      <c r="L50" s="66">
        <v>9.9</v>
      </c>
      <c r="M50" s="66"/>
      <c r="N50" s="66">
        <v>18</v>
      </c>
      <c r="O50" s="66">
        <v>20.2</v>
      </c>
      <c r="P50" s="66">
        <v>6</v>
      </c>
      <c r="Q50" s="66">
        <v>3.3</v>
      </c>
      <c r="R50" s="66">
        <v>4.7</v>
      </c>
      <c r="S50" s="66">
        <v>20</v>
      </c>
      <c r="T50" s="66">
        <v>20.399999999999999</v>
      </c>
      <c r="U50" s="66">
        <v>10</v>
      </c>
      <c r="V50" s="66">
        <v>9.1999999999999993</v>
      </c>
      <c r="W50" s="66">
        <v>15.6</v>
      </c>
      <c r="X50" s="66">
        <v>77.599999999999994</v>
      </c>
      <c r="Y50" s="66">
        <v>123.7</v>
      </c>
      <c r="Z50" s="66"/>
      <c r="AA50" s="66">
        <v>113.6</v>
      </c>
      <c r="AB50" s="66">
        <v>98.5</v>
      </c>
      <c r="AC50" s="66">
        <v>16.8</v>
      </c>
      <c r="AD50" s="66">
        <v>13.6</v>
      </c>
      <c r="AE50" s="66">
        <v>10.5</v>
      </c>
      <c r="AF50" s="66">
        <v>3.9</v>
      </c>
      <c r="AG50" s="66">
        <v>20.399999999999999</v>
      </c>
      <c r="AH50" s="66">
        <v>20.399999999999999</v>
      </c>
      <c r="AI50" s="66">
        <v>19.100000000000001</v>
      </c>
      <c r="AJ50" s="66">
        <v>7.2</v>
      </c>
      <c r="AK50" s="66"/>
      <c r="AL50" s="66">
        <v>0.1</v>
      </c>
      <c r="AM50" s="66">
        <v>1</v>
      </c>
      <c r="AN50" s="66">
        <v>3.5</v>
      </c>
      <c r="AO50" s="66">
        <v>18.5</v>
      </c>
      <c r="AP50" s="66"/>
      <c r="AQ50" s="66"/>
      <c r="AR50" s="66"/>
      <c r="AS50" s="66"/>
      <c r="AT50" s="66">
        <v>1.9</v>
      </c>
      <c r="AU50" s="66"/>
      <c r="AV50" s="66"/>
      <c r="AW50" s="66">
        <v>5.5</v>
      </c>
      <c r="AX50" s="66">
        <v>10</v>
      </c>
      <c r="AY50" s="66">
        <v>156.5</v>
      </c>
      <c r="AZ50" s="66"/>
      <c r="BA50" s="66">
        <v>128.4</v>
      </c>
      <c r="BB50" s="66"/>
      <c r="BC50" s="66">
        <v>0.6</v>
      </c>
      <c r="BD50" s="66"/>
      <c r="BE50" s="66">
        <v>32</v>
      </c>
      <c r="BF50" s="66">
        <v>88.7</v>
      </c>
      <c r="BG50" s="66"/>
      <c r="BH50" s="66">
        <v>2.9</v>
      </c>
      <c r="BI50" s="66">
        <v>2.4</v>
      </c>
      <c r="BJ50" s="66">
        <v>2.4</v>
      </c>
      <c r="BK50" s="66">
        <v>2.4</v>
      </c>
      <c r="BL50" s="66"/>
      <c r="BM50" s="66">
        <v>1.2</v>
      </c>
      <c r="BN50" s="66">
        <v>20</v>
      </c>
      <c r="BO50" s="66">
        <v>6.8</v>
      </c>
      <c r="BP50" s="66"/>
      <c r="BQ50" s="66"/>
      <c r="BR50" s="67">
        <v>1232.9000000000001</v>
      </c>
    </row>
    <row r="51" spans="1:70" x14ac:dyDescent="0.3">
      <c r="A51" s="1"/>
      <c r="B51" s="54" t="s">
        <v>748</v>
      </c>
      <c r="C51" s="66">
        <v>15.3</v>
      </c>
      <c r="D51" s="66">
        <v>18.7</v>
      </c>
      <c r="E51" s="66">
        <v>8.4</v>
      </c>
      <c r="F51" s="66">
        <v>11</v>
      </c>
      <c r="G51" s="66">
        <v>20.2</v>
      </c>
      <c r="H51" s="66">
        <v>1.8</v>
      </c>
      <c r="I51" s="66"/>
      <c r="J51" s="66">
        <v>9.1</v>
      </c>
      <c r="K51" s="66"/>
      <c r="L51" s="66">
        <v>10</v>
      </c>
      <c r="M51" s="66"/>
      <c r="N51" s="66">
        <v>18</v>
      </c>
      <c r="O51" s="66">
        <v>20.2</v>
      </c>
      <c r="P51" s="66">
        <v>6.2</v>
      </c>
      <c r="Q51" s="66">
        <v>3.2</v>
      </c>
      <c r="R51" s="66">
        <v>4.5</v>
      </c>
      <c r="S51" s="66">
        <v>20</v>
      </c>
      <c r="T51" s="66">
        <v>20.399999999999999</v>
      </c>
      <c r="U51" s="66">
        <v>10</v>
      </c>
      <c r="V51" s="66">
        <v>9.3000000000000007</v>
      </c>
      <c r="W51" s="66">
        <v>18.2</v>
      </c>
      <c r="X51" s="66">
        <v>81.3</v>
      </c>
      <c r="Y51" s="66">
        <v>125.1</v>
      </c>
      <c r="Z51" s="66"/>
      <c r="AA51" s="66">
        <v>114.9</v>
      </c>
      <c r="AB51" s="66">
        <v>95.1</v>
      </c>
      <c r="AC51" s="66">
        <v>18</v>
      </c>
      <c r="AD51" s="66">
        <v>11.2</v>
      </c>
      <c r="AE51" s="66">
        <v>10.5</v>
      </c>
      <c r="AF51" s="66">
        <v>3.9</v>
      </c>
      <c r="AG51" s="66">
        <v>20.399999999999999</v>
      </c>
      <c r="AH51" s="66">
        <v>20.399999999999999</v>
      </c>
      <c r="AI51" s="66">
        <v>19.7</v>
      </c>
      <c r="AJ51" s="66">
        <v>7.5</v>
      </c>
      <c r="AK51" s="66"/>
      <c r="AL51" s="66">
        <v>2.2000000000000002</v>
      </c>
      <c r="AM51" s="66">
        <v>3.8</v>
      </c>
      <c r="AN51" s="66">
        <v>3.5</v>
      </c>
      <c r="AO51" s="66">
        <v>18.5</v>
      </c>
      <c r="AP51" s="66"/>
      <c r="AQ51" s="66"/>
      <c r="AR51" s="66"/>
      <c r="AS51" s="66"/>
      <c r="AT51" s="66">
        <v>1.9</v>
      </c>
      <c r="AU51" s="66"/>
      <c r="AV51" s="66"/>
      <c r="AW51" s="66">
        <v>5.5</v>
      </c>
      <c r="AX51" s="66">
        <v>9.9</v>
      </c>
      <c r="AY51" s="66">
        <v>140.5</v>
      </c>
      <c r="AZ51" s="66"/>
      <c r="BA51" s="66">
        <v>128.1</v>
      </c>
      <c r="BB51" s="66"/>
      <c r="BC51" s="66">
        <v>0.6</v>
      </c>
      <c r="BD51" s="66"/>
      <c r="BE51" s="66">
        <v>31.7</v>
      </c>
      <c r="BF51" s="66">
        <v>88.5</v>
      </c>
      <c r="BG51" s="66"/>
      <c r="BH51" s="66">
        <v>2.9</v>
      </c>
      <c r="BI51" s="66">
        <v>2.4</v>
      </c>
      <c r="BJ51" s="66">
        <v>2.4</v>
      </c>
      <c r="BK51" s="66">
        <v>2.4</v>
      </c>
      <c r="BL51" s="66"/>
      <c r="BM51" s="66">
        <v>1.2</v>
      </c>
      <c r="BN51" s="66">
        <v>20.100000000000001</v>
      </c>
      <c r="BO51" s="66">
        <v>6.8</v>
      </c>
      <c r="BP51" s="66"/>
      <c r="BQ51" s="66"/>
      <c r="BR51" s="67">
        <v>1225.4000000000001</v>
      </c>
    </row>
    <row r="52" spans="1:70" x14ac:dyDescent="0.3">
      <c r="A52" s="1"/>
      <c r="B52" s="54" t="s">
        <v>749</v>
      </c>
      <c r="C52" s="66">
        <v>15.2</v>
      </c>
      <c r="D52" s="66">
        <v>18.7</v>
      </c>
      <c r="E52" s="66">
        <v>6.9</v>
      </c>
      <c r="F52" s="66">
        <v>11</v>
      </c>
      <c r="G52" s="66">
        <v>20.2</v>
      </c>
      <c r="H52" s="66">
        <v>1.8</v>
      </c>
      <c r="I52" s="66"/>
      <c r="J52" s="66">
        <v>9.4</v>
      </c>
      <c r="K52" s="66"/>
      <c r="L52" s="66">
        <v>10</v>
      </c>
      <c r="M52" s="66"/>
      <c r="N52" s="66">
        <v>17.399999999999999</v>
      </c>
      <c r="O52" s="66">
        <v>20.2</v>
      </c>
      <c r="P52" s="66">
        <v>6.3</v>
      </c>
      <c r="Q52" s="66">
        <v>3.2</v>
      </c>
      <c r="R52" s="66">
        <v>4.5</v>
      </c>
      <c r="S52" s="66">
        <v>20</v>
      </c>
      <c r="T52" s="66">
        <v>20.3</v>
      </c>
      <c r="U52" s="66">
        <v>10</v>
      </c>
      <c r="V52" s="66">
        <v>10.199999999999999</v>
      </c>
      <c r="W52" s="66">
        <v>17.7</v>
      </c>
      <c r="X52" s="66">
        <v>80.400000000000006</v>
      </c>
      <c r="Y52" s="66">
        <v>125.1</v>
      </c>
      <c r="Z52" s="66"/>
      <c r="AA52" s="66">
        <v>108.8</v>
      </c>
      <c r="AB52" s="66">
        <v>89.7</v>
      </c>
      <c r="AC52" s="66">
        <v>19.8</v>
      </c>
      <c r="AD52" s="66">
        <v>13.7</v>
      </c>
      <c r="AE52" s="66">
        <v>10.5</v>
      </c>
      <c r="AF52" s="66">
        <v>3.9</v>
      </c>
      <c r="AG52" s="66">
        <v>20.399999999999999</v>
      </c>
      <c r="AH52" s="66">
        <v>20.399999999999999</v>
      </c>
      <c r="AI52" s="66">
        <v>19.7</v>
      </c>
      <c r="AJ52" s="66">
        <v>7.5</v>
      </c>
      <c r="AK52" s="66"/>
      <c r="AL52" s="66">
        <v>4.0999999999999996</v>
      </c>
      <c r="AM52" s="66">
        <v>6.2</v>
      </c>
      <c r="AN52" s="66">
        <v>3.5</v>
      </c>
      <c r="AO52" s="66">
        <v>18.5</v>
      </c>
      <c r="AP52" s="66"/>
      <c r="AQ52" s="66"/>
      <c r="AR52" s="66"/>
      <c r="AS52" s="66"/>
      <c r="AT52" s="66">
        <v>1.9</v>
      </c>
      <c r="AU52" s="66"/>
      <c r="AV52" s="66"/>
      <c r="AW52" s="66">
        <v>5.4</v>
      </c>
      <c r="AX52" s="66">
        <v>9.9</v>
      </c>
      <c r="AY52" s="66">
        <v>142.69999999999999</v>
      </c>
      <c r="AZ52" s="66"/>
      <c r="BA52" s="66">
        <v>126.3</v>
      </c>
      <c r="BB52" s="66"/>
      <c r="BC52" s="66">
        <v>0.6</v>
      </c>
      <c r="BD52" s="66"/>
      <c r="BE52" s="66">
        <v>32</v>
      </c>
      <c r="BF52" s="66">
        <v>88.5</v>
      </c>
      <c r="BG52" s="66"/>
      <c r="BH52" s="66">
        <v>2.9</v>
      </c>
      <c r="BI52" s="66">
        <v>2.4</v>
      </c>
      <c r="BJ52" s="66">
        <v>2.4</v>
      </c>
      <c r="BK52" s="66">
        <v>2.4</v>
      </c>
      <c r="BL52" s="66"/>
      <c r="BM52" s="66">
        <v>1.2</v>
      </c>
      <c r="BN52" s="66">
        <v>20</v>
      </c>
      <c r="BO52" s="66">
        <v>6.9</v>
      </c>
      <c r="BP52" s="66"/>
      <c r="BQ52" s="66"/>
      <c r="BR52" s="67">
        <v>1220.7</v>
      </c>
    </row>
    <row r="53" spans="1:70" x14ac:dyDescent="0.3">
      <c r="A53" s="1"/>
      <c r="B53" s="54" t="s">
        <v>750</v>
      </c>
      <c r="C53" s="66">
        <v>15</v>
      </c>
      <c r="D53" s="66">
        <v>18.7</v>
      </c>
      <c r="E53" s="66">
        <v>6.9</v>
      </c>
      <c r="F53" s="66">
        <v>11</v>
      </c>
      <c r="G53" s="66">
        <v>20.2</v>
      </c>
      <c r="H53" s="66">
        <v>1.7</v>
      </c>
      <c r="I53" s="66"/>
      <c r="J53" s="66">
        <v>9.6</v>
      </c>
      <c r="K53" s="66"/>
      <c r="L53" s="66">
        <v>10</v>
      </c>
      <c r="M53" s="66"/>
      <c r="N53" s="66">
        <v>17.600000000000001</v>
      </c>
      <c r="O53" s="66">
        <v>20.2</v>
      </c>
      <c r="P53" s="66">
        <v>6.3</v>
      </c>
      <c r="Q53" s="66">
        <v>3.2</v>
      </c>
      <c r="R53" s="66">
        <v>4.4000000000000004</v>
      </c>
      <c r="S53" s="66">
        <v>20</v>
      </c>
      <c r="T53" s="66">
        <v>20.100000000000001</v>
      </c>
      <c r="U53" s="66">
        <v>10</v>
      </c>
      <c r="V53" s="66">
        <v>10.199999999999999</v>
      </c>
      <c r="W53" s="66">
        <v>18.100000000000001</v>
      </c>
      <c r="X53" s="66">
        <v>79.3</v>
      </c>
      <c r="Y53" s="66">
        <v>126.3</v>
      </c>
      <c r="Z53" s="66"/>
      <c r="AA53" s="66">
        <v>111.2</v>
      </c>
      <c r="AB53" s="66">
        <v>95.2</v>
      </c>
      <c r="AC53" s="66">
        <v>16</v>
      </c>
      <c r="AD53" s="66">
        <v>11.1</v>
      </c>
      <c r="AE53" s="66">
        <v>10.5</v>
      </c>
      <c r="AF53" s="66">
        <v>3.9</v>
      </c>
      <c r="AG53" s="66">
        <v>20.399999999999999</v>
      </c>
      <c r="AH53" s="66">
        <v>20.399999999999999</v>
      </c>
      <c r="AI53" s="66">
        <v>19.7</v>
      </c>
      <c r="AJ53" s="66">
        <v>7.5</v>
      </c>
      <c r="AK53" s="66"/>
      <c r="AL53" s="66">
        <v>2.8</v>
      </c>
      <c r="AM53" s="66">
        <v>5.7</v>
      </c>
      <c r="AN53" s="66">
        <v>3.5</v>
      </c>
      <c r="AO53" s="66">
        <v>18.5</v>
      </c>
      <c r="AP53" s="66"/>
      <c r="AQ53" s="66"/>
      <c r="AR53" s="66"/>
      <c r="AS53" s="66"/>
      <c r="AT53" s="66">
        <v>1.9</v>
      </c>
      <c r="AU53" s="66"/>
      <c r="AV53" s="66"/>
      <c r="AW53" s="66">
        <v>5.5</v>
      </c>
      <c r="AX53" s="66">
        <v>9.9</v>
      </c>
      <c r="AY53" s="66">
        <v>126.9</v>
      </c>
      <c r="AZ53" s="66"/>
      <c r="BA53" s="66">
        <v>127</v>
      </c>
      <c r="BB53" s="66"/>
      <c r="BC53" s="66">
        <v>0.6</v>
      </c>
      <c r="BD53" s="66"/>
      <c r="BE53" s="66">
        <v>32</v>
      </c>
      <c r="BF53" s="66">
        <v>88.7</v>
      </c>
      <c r="BG53" s="66"/>
      <c r="BH53" s="66">
        <v>2.9</v>
      </c>
      <c r="BI53" s="66">
        <v>2.4</v>
      </c>
      <c r="BJ53" s="66">
        <v>2.4</v>
      </c>
      <c r="BK53" s="66">
        <v>2.4</v>
      </c>
      <c r="BL53" s="66"/>
      <c r="BM53" s="66">
        <v>1.2</v>
      </c>
      <c r="BN53" s="66">
        <v>20</v>
      </c>
      <c r="BO53" s="66">
        <v>6.9</v>
      </c>
      <c r="BP53" s="66"/>
      <c r="BQ53" s="66"/>
      <c r="BR53" s="67">
        <v>1205.9000000000001</v>
      </c>
    </row>
    <row r="54" spans="1:70" x14ac:dyDescent="0.3">
      <c r="A54" s="1"/>
      <c r="B54" s="54" t="s">
        <v>751</v>
      </c>
      <c r="C54" s="66">
        <v>15</v>
      </c>
      <c r="D54" s="66">
        <v>18.7</v>
      </c>
      <c r="E54" s="66">
        <v>5.9</v>
      </c>
      <c r="F54" s="66">
        <v>11</v>
      </c>
      <c r="G54" s="66">
        <v>20.100000000000001</v>
      </c>
      <c r="H54" s="66">
        <v>1.7</v>
      </c>
      <c r="I54" s="66"/>
      <c r="J54" s="66">
        <v>9.1999999999999993</v>
      </c>
      <c r="K54" s="66"/>
      <c r="L54" s="66">
        <v>10</v>
      </c>
      <c r="M54" s="66"/>
      <c r="N54" s="66">
        <v>17.600000000000001</v>
      </c>
      <c r="O54" s="66">
        <v>20.2</v>
      </c>
      <c r="P54" s="66">
        <v>6.1</v>
      </c>
      <c r="Q54" s="66">
        <v>3.3</v>
      </c>
      <c r="R54" s="66">
        <v>4.4000000000000004</v>
      </c>
      <c r="S54" s="66">
        <v>20</v>
      </c>
      <c r="T54" s="66">
        <v>20.7</v>
      </c>
      <c r="U54" s="66">
        <v>10</v>
      </c>
      <c r="V54" s="66">
        <v>10.199999999999999</v>
      </c>
      <c r="W54" s="66">
        <v>20.5</v>
      </c>
      <c r="X54" s="66">
        <v>73.400000000000006</v>
      </c>
      <c r="Y54" s="66">
        <v>126.3</v>
      </c>
      <c r="Z54" s="66"/>
      <c r="AA54" s="66">
        <v>110.6</v>
      </c>
      <c r="AB54" s="66">
        <v>94.9</v>
      </c>
      <c r="AC54" s="66">
        <v>19.899999999999999</v>
      </c>
      <c r="AD54" s="66">
        <v>15.1</v>
      </c>
      <c r="AE54" s="66">
        <v>10.199999999999999</v>
      </c>
      <c r="AF54" s="66">
        <v>3.9</v>
      </c>
      <c r="AG54" s="66">
        <v>20.399999999999999</v>
      </c>
      <c r="AH54" s="66">
        <v>20.399999999999999</v>
      </c>
      <c r="AI54" s="66">
        <v>19.7</v>
      </c>
      <c r="AJ54" s="66">
        <v>7.3</v>
      </c>
      <c r="AK54" s="66"/>
      <c r="AL54" s="66">
        <v>4.2</v>
      </c>
      <c r="AM54" s="66">
        <v>7.4</v>
      </c>
      <c r="AN54" s="66">
        <v>3.5</v>
      </c>
      <c r="AO54" s="66">
        <v>18.5</v>
      </c>
      <c r="AP54" s="66"/>
      <c r="AQ54" s="66"/>
      <c r="AR54" s="66"/>
      <c r="AS54" s="66"/>
      <c r="AT54" s="66">
        <v>1.9</v>
      </c>
      <c r="AU54" s="66"/>
      <c r="AV54" s="66"/>
      <c r="AW54" s="66">
        <v>5.4</v>
      </c>
      <c r="AX54" s="66">
        <v>9.9</v>
      </c>
      <c r="AY54" s="66">
        <v>123.3</v>
      </c>
      <c r="AZ54" s="66"/>
      <c r="BA54" s="66">
        <v>126.7</v>
      </c>
      <c r="BB54" s="66"/>
      <c r="BC54" s="66">
        <v>0.6</v>
      </c>
      <c r="BD54" s="66"/>
      <c r="BE54" s="66">
        <v>31.5</v>
      </c>
      <c r="BF54" s="66">
        <v>88.6</v>
      </c>
      <c r="BG54" s="66"/>
      <c r="BH54" s="66">
        <v>2.9</v>
      </c>
      <c r="BI54" s="66">
        <v>2.4</v>
      </c>
      <c r="BJ54" s="66">
        <v>2.4</v>
      </c>
      <c r="BK54" s="66">
        <v>2.4</v>
      </c>
      <c r="BL54" s="66"/>
      <c r="BM54" s="66">
        <v>1.2</v>
      </c>
      <c r="BN54" s="66">
        <v>20</v>
      </c>
      <c r="BO54" s="66">
        <v>6.9</v>
      </c>
      <c r="BP54" s="66"/>
      <c r="BQ54" s="66"/>
      <c r="BR54" s="67">
        <v>1206.4000000000001</v>
      </c>
    </row>
    <row r="55" spans="1:70" x14ac:dyDescent="0.3">
      <c r="A55" s="1"/>
      <c r="B55" s="56" t="s">
        <v>968</v>
      </c>
      <c r="C55" s="68">
        <v>15.1</v>
      </c>
      <c r="D55" s="68">
        <v>18.600000000000001</v>
      </c>
      <c r="E55" s="68">
        <v>7.5</v>
      </c>
      <c r="F55" s="68">
        <v>10.9</v>
      </c>
      <c r="G55" s="68">
        <v>20.2</v>
      </c>
      <c r="H55" s="68">
        <v>1.7</v>
      </c>
      <c r="I55" s="68"/>
      <c r="J55" s="68">
        <v>9.1999999999999993</v>
      </c>
      <c r="K55" s="68"/>
      <c r="L55" s="68">
        <v>9.9</v>
      </c>
      <c r="M55" s="68"/>
      <c r="N55" s="68">
        <v>17.7</v>
      </c>
      <c r="O55" s="68">
        <v>20.2</v>
      </c>
      <c r="P55" s="68">
        <v>6.2</v>
      </c>
      <c r="Q55" s="68">
        <v>3.3</v>
      </c>
      <c r="R55" s="68">
        <v>4.7</v>
      </c>
      <c r="S55" s="68">
        <v>20</v>
      </c>
      <c r="T55" s="68">
        <v>20.3</v>
      </c>
      <c r="U55" s="68">
        <v>10</v>
      </c>
      <c r="V55" s="68">
        <v>10.199999999999999</v>
      </c>
      <c r="W55" s="68">
        <v>19</v>
      </c>
      <c r="X55" s="68">
        <v>63.6</v>
      </c>
      <c r="Y55" s="68">
        <v>126.4</v>
      </c>
      <c r="Z55" s="68"/>
      <c r="AA55" s="68">
        <v>95.1</v>
      </c>
      <c r="AB55" s="68">
        <v>95.2</v>
      </c>
      <c r="AC55" s="68">
        <v>17.7</v>
      </c>
      <c r="AD55" s="68">
        <v>10.4</v>
      </c>
      <c r="AE55" s="68">
        <v>10.5</v>
      </c>
      <c r="AF55" s="68">
        <v>3.9</v>
      </c>
      <c r="AG55" s="68">
        <v>20.399999999999999</v>
      </c>
      <c r="AH55" s="68">
        <v>20.399999999999999</v>
      </c>
      <c r="AI55" s="68">
        <v>19.7</v>
      </c>
      <c r="AJ55" s="68">
        <v>7.3</v>
      </c>
      <c r="AK55" s="68"/>
      <c r="AL55" s="68">
        <v>4.4000000000000004</v>
      </c>
      <c r="AM55" s="68">
        <v>8.5</v>
      </c>
      <c r="AN55" s="68">
        <v>3.5</v>
      </c>
      <c r="AO55" s="68">
        <v>18.5</v>
      </c>
      <c r="AP55" s="68"/>
      <c r="AQ55" s="68"/>
      <c r="AR55" s="68"/>
      <c r="AS55" s="68"/>
      <c r="AT55" s="68">
        <v>1.9</v>
      </c>
      <c r="AU55" s="68"/>
      <c r="AV55" s="68"/>
      <c r="AW55" s="68">
        <v>5.2</v>
      </c>
      <c r="AX55" s="68">
        <v>9.9</v>
      </c>
      <c r="AY55" s="68">
        <v>125.3</v>
      </c>
      <c r="AZ55" s="68"/>
      <c r="BA55" s="68">
        <v>118.3</v>
      </c>
      <c r="BB55" s="68"/>
      <c r="BC55" s="68">
        <v>0.6</v>
      </c>
      <c r="BD55" s="68"/>
      <c r="BE55" s="68">
        <v>32</v>
      </c>
      <c r="BF55" s="68">
        <v>88.4</v>
      </c>
      <c r="BG55" s="68"/>
      <c r="BH55" s="68">
        <v>2.9</v>
      </c>
      <c r="BI55" s="68">
        <v>2.4</v>
      </c>
      <c r="BJ55" s="68">
        <v>2.4</v>
      </c>
      <c r="BK55" s="68">
        <v>2.4</v>
      </c>
      <c r="BL55" s="68"/>
      <c r="BM55" s="68">
        <v>1.2</v>
      </c>
      <c r="BN55" s="68">
        <v>20</v>
      </c>
      <c r="BO55" s="68">
        <v>6.8</v>
      </c>
      <c r="BP55" s="68"/>
      <c r="BQ55" s="68"/>
      <c r="BR55" s="69">
        <v>1169.9000000000001</v>
      </c>
    </row>
    <row r="56" spans="1:70" ht="15.6" x14ac:dyDescent="0.3">
      <c r="A56" s="1"/>
      <c r="B56" s="70" t="s">
        <v>969</v>
      </c>
      <c r="C56" s="71">
        <v>353.4</v>
      </c>
      <c r="D56" s="71">
        <v>292.64999999999998</v>
      </c>
      <c r="E56" s="71">
        <v>192.6</v>
      </c>
      <c r="F56" s="71">
        <v>263.25</v>
      </c>
      <c r="G56" s="71">
        <v>369.8</v>
      </c>
      <c r="H56" s="71">
        <v>44.1</v>
      </c>
      <c r="I56" s="71">
        <v>0</v>
      </c>
      <c r="J56" s="71">
        <v>234.55</v>
      </c>
      <c r="K56" s="71">
        <v>8.4499999999999993</v>
      </c>
      <c r="L56" s="71">
        <v>237.9</v>
      </c>
      <c r="M56" s="71">
        <v>0</v>
      </c>
      <c r="N56" s="71">
        <v>422.5</v>
      </c>
      <c r="O56" s="71">
        <v>484.55</v>
      </c>
      <c r="P56" s="71">
        <v>154.75</v>
      </c>
      <c r="Q56" s="71">
        <v>71.8</v>
      </c>
      <c r="R56" s="71">
        <v>110.35</v>
      </c>
      <c r="S56" s="71">
        <v>479.75</v>
      </c>
      <c r="T56" s="71">
        <v>488.35</v>
      </c>
      <c r="U56" s="71">
        <v>214.35</v>
      </c>
      <c r="V56" s="71">
        <v>178.2</v>
      </c>
      <c r="W56" s="71">
        <v>434.75</v>
      </c>
      <c r="X56" s="71">
        <v>1435.85</v>
      </c>
      <c r="Y56" s="71">
        <v>2304.35</v>
      </c>
      <c r="Z56" s="71">
        <v>375.35</v>
      </c>
      <c r="AA56" s="71">
        <v>2268.6</v>
      </c>
      <c r="AB56" s="71">
        <v>2304.25</v>
      </c>
      <c r="AC56" s="71">
        <v>362.8</v>
      </c>
      <c r="AD56" s="71">
        <v>245.2</v>
      </c>
      <c r="AE56" s="71">
        <v>251.85</v>
      </c>
      <c r="AF56" s="71">
        <v>119.5</v>
      </c>
      <c r="AG56" s="71">
        <v>422</v>
      </c>
      <c r="AH56" s="71">
        <v>429.45</v>
      </c>
      <c r="AI56" s="71">
        <v>414.15</v>
      </c>
      <c r="AJ56" s="71">
        <v>174.85</v>
      </c>
      <c r="AK56" s="71">
        <v>819.3</v>
      </c>
      <c r="AL56" s="71">
        <v>169.35</v>
      </c>
      <c r="AM56" s="71">
        <v>195.75</v>
      </c>
      <c r="AN56" s="71">
        <v>84.75</v>
      </c>
      <c r="AO56" s="71">
        <v>443.95</v>
      </c>
      <c r="AP56" s="71">
        <v>0</v>
      </c>
      <c r="AQ56" s="71">
        <v>2608.25</v>
      </c>
      <c r="AR56" s="71">
        <v>2035.3</v>
      </c>
      <c r="AS56" s="71">
        <v>3</v>
      </c>
      <c r="AT56" s="71">
        <v>45.28</v>
      </c>
      <c r="AU56" s="71">
        <v>137.19999999999999</v>
      </c>
      <c r="AV56" s="71">
        <v>165.65</v>
      </c>
      <c r="AW56" s="71">
        <v>125.55</v>
      </c>
      <c r="AX56" s="71">
        <v>238.25</v>
      </c>
      <c r="AY56" s="71">
        <v>1963.65</v>
      </c>
      <c r="AZ56" s="71">
        <v>1460.8</v>
      </c>
      <c r="BA56" s="71">
        <v>2409.15</v>
      </c>
      <c r="BB56" s="71">
        <v>1112.4000000000001</v>
      </c>
      <c r="BC56" s="71">
        <v>14.4</v>
      </c>
      <c r="BD56" s="71">
        <v>197.15</v>
      </c>
      <c r="BE56" s="71">
        <v>607.65</v>
      </c>
      <c r="BF56" s="71">
        <v>1687.05</v>
      </c>
      <c r="BG56" s="71">
        <v>0</v>
      </c>
      <c r="BH56" s="71">
        <v>68.900000000000006</v>
      </c>
      <c r="BI56" s="71">
        <v>54.55</v>
      </c>
      <c r="BJ56" s="71">
        <v>57.6</v>
      </c>
      <c r="BK56" s="71">
        <v>57.6</v>
      </c>
      <c r="BL56" s="71">
        <v>141.30000000000001</v>
      </c>
      <c r="BM56" s="71">
        <v>24.5</v>
      </c>
      <c r="BN56" s="71">
        <v>480.1</v>
      </c>
      <c r="BO56" s="71">
        <v>166.45</v>
      </c>
      <c r="BP56" s="71">
        <v>140.85</v>
      </c>
      <c r="BQ56" s="71">
        <v>0</v>
      </c>
      <c r="BR56" s="71">
        <v>33859.93</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486</v>
      </c>
      <c r="M70" s="1">
        <v>1575.1</v>
      </c>
      <c r="N70" s="1">
        <v>4.6518111525924599</v>
      </c>
      <c r="O70" s="1" t="s">
        <v>970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485</v>
      </c>
      <c r="M71" s="1">
        <v>6691.43</v>
      </c>
      <c r="N71" s="1">
        <v>19.762090470948994</v>
      </c>
      <c r="O71" s="1" t="s">
        <v>971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487</v>
      </c>
      <c r="M72" s="1">
        <v>9205</v>
      </c>
      <c r="N72" s="1">
        <v>27.185525782244675</v>
      </c>
      <c r="O72" s="1" t="s">
        <v>972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488</v>
      </c>
      <c r="M73" s="1">
        <v>16388.400000000001</v>
      </c>
      <c r="N73" s="1">
        <v>48.400572594213862</v>
      </c>
      <c r="O73" s="1" t="s">
        <v>973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974</v>
      </c>
      <c r="C5" s="212"/>
      <c r="D5" s="212"/>
      <c r="E5" s="212"/>
      <c r="F5" s="212"/>
      <c r="G5" s="212"/>
      <c r="H5" s="212"/>
      <c r="I5" s="212"/>
    </row>
    <row r="6" spans="1:9" ht="43.95" customHeight="1" x14ac:dyDescent="0.3">
      <c r="A6" s="1"/>
      <c r="B6" s="211" t="s">
        <v>479</v>
      </c>
      <c r="C6" s="211" t="s">
        <v>535</v>
      </c>
      <c r="D6" s="211" t="s">
        <v>536</v>
      </c>
      <c r="E6" s="211" t="s">
        <v>537</v>
      </c>
      <c r="F6" s="211" t="s">
        <v>538</v>
      </c>
      <c r="G6" s="211" t="s">
        <v>533</v>
      </c>
      <c r="H6" s="211" t="s">
        <v>534</v>
      </c>
      <c r="I6" s="63" t="s">
        <v>975</v>
      </c>
    </row>
    <row r="7" spans="1:9" x14ac:dyDescent="0.3">
      <c r="A7" s="1"/>
      <c r="B7" s="211"/>
      <c r="C7" s="63" t="s">
        <v>925</v>
      </c>
      <c r="D7" s="63" t="s">
        <v>926</v>
      </c>
      <c r="E7" s="63" t="s">
        <v>927</v>
      </c>
      <c r="F7" s="63" t="s">
        <v>928</v>
      </c>
      <c r="G7" s="63" t="s">
        <v>931</v>
      </c>
      <c r="H7" s="63" t="s">
        <v>976</v>
      </c>
      <c r="I7" s="63" t="s">
        <v>696</v>
      </c>
    </row>
    <row r="8" spans="1:9" x14ac:dyDescent="0.3">
      <c r="A8" s="1"/>
      <c r="B8" s="50" t="s">
        <v>949</v>
      </c>
      <c r="C8" s="64">
        <v>11</v>
      </c>
      <c r="D8" s="64">
        <v>18.7</v>
      </c>
      <c r="E8" s="64">
        <v>8.4</v>
      </c>
      <c r="F8" s="64">
        <v>11</v>
      </c>
      <c r="G8" s="64">
        <v>9.5</v>
      </c>
      <c r="H8" s="64">
        <v>60.2</v>
      </c>
      <c r="I8" s="65">
        <v>118.8</v>
      </c>
    </row>
    <row r="9" spans="1:9" x14ac:dyDescent="0.3">
      <c r="A9" s="1"/>
      <c r="B9" s="54" t="s">
        <v>950</v>
      </c>
      <c r="C9" s="66">
        <v>12.5</v>
      </c>
      <c r="D9" s="66">
        <v>18.7</v>
      </c>
      <c r="E9" s="66">
        <v>8.5</v>
      </c>
      <c r="F9" s="66">
        <v>11</v>
      </c>
      <c r="G9" s="66">
        <v>9.1999999999999993</v>
      </c>
      <c r="H9" s="66">
        <v>60.1</v>
      </c>
      <c r="I9" s="67">
        <v>120</v>
      </c>
    </row>
    <row r="10" spans="1:9" x14ac:dyDescent="0.3">
      <c r="A10" s="1"/>
      <c r="B10" s="54" t="s">
        <v>951</v>
      </c>
      <c r="C10" s="66">
        <v>13</v>
      </c>
      <c r="D10" s="66">
        <v>18.7</v>
      </c>
      <c r="E10" s="66">
        <v>6.5</v>
      </c>
      <c r="F10" s="66">
        <v>11</v>
      </c>
      <c r="G10" s="66">
        <v>9.3000000000000007</v>
      </c>
      <c r="H10" s="66">
        <v>60.1</v>
      </c>
      <c r="I10" s="67">
        <v>118.6</v>
      </c>
    </row>
    <row r="11" spans="1:9" x14ac:dyDescent="0.3">
      <c r="A11" s="1"/>
      <c r="B11" s="54" t="s">
        <v>952</v>
      </c>
      <c r="C11" s="66">
        <v>13.5</v>
      </c>
      <c r="D11" s="66">
        <v>18.7</v>
      </c>
      <c r="E11" s="66">
        <v>7.3</v>
      </c>
      <c r="F11" s="66">
        <v>11</v>
      </c>
      <c r="G11" s="66">
        <v>8.8000000000000007</v>
      </c>
      <c r="H11" s="66">
        <v>60.5</v>
      </c>
      <c r="I11" s="67">
        <v>119.8</v>
      </c>
    </row>
    <row r="12" spans="1:9" x14ac:dyDescent="0.3">
      <c r="A12" s="1"/>
      <c r="B12" s="54" t="s">
        <v>953</v>
      </c>
      <c r="C12" s="66">
        <v>13</v>
      </c>
      <c r="D12" s="66">
        <v>18.7</v>
      </c>
      <c r="E12" s="66">
        <v>8</v>
      </c>
      <c r="F12" s="66">
        <v>10.9</v>
      </c>
      <c r="G12" s="66">
        <v>9.1999999999999993</v>
      </c>
      <c r="H12" s="66">
        <v>60.1</v>
      </c>
      <c r="I12" s="67">
        <v>119.9</v>
      </c>
    </row>
    <row r="13" spans="1:9" x14ac:dyDescent="0.3">
      <c r="A13" s="1"/>
      <c r="B13" s="54" t="s">
        <v>954</v>
      </c>
      <c r="C13" s="66">
        <v>10.8</v>
      </c>
      <c r="D13" s="66">
        <v>18.7</v>
      </c>
      <c r="E13" s="66">
        <v>8.6</v>
      </c>
      <c r="F13" s="66">
        <v>10.8</v>
      </c>
      <c r="G13" s="66">
        <v>9.5</v>
      </c>
      <c r="H13" s="66">
        <v>60.5</v>
      </c>
      <c r="I13" s="67">
        <v>118.9</v>
      </c>
    </row>
    <row r="14" spans="1:9" x14ac:dyDescent="0.3">
      <c r="A14" s="1"/>
      <c r="B14" s="54" t="s">
        <v>955</v>
      </c>
      <c r="C14" s="66">
        <v>11.5</v>
      </c>
      <c r="D14" s="66">
        <v>18.7</v>
      </c>
      <c r="E14" s="66">
        <v>8.8000000000000007</v>
      </c>
      <c r="F14" s="66">
        <v>10.9</v>
      </c>
      <c r="G14" s="66">
        <v>9.4</v>
      </c>
      <c r="H14" s="66">
        <v>60.4</v>
      </c>
      <c r="I14" s="67">
        <v>119.7</v>
      </c>
    </row>
    <row r="15" spans="1:9" x14ac:dyDescent="0.3">
      <c r="A15" s="1"/>
      <c r="B15" s="56" t="s">
        <v>956</v>
      </c>
      <c r="C15" s="68">
        <v>13.5</v>
      </c>
      <c r="D15" s="68">
        <v>18.7</v>
      </c>
      <c r="E15" s="68">
        <v>8.1999999999999993</v>
      </c>
      <c r="F15" s="68">
        <v>11</v>
      </c>
      <c r="G15" s="68">
        <v>9.5</v>
      </c>
      <c r="H15" s="68">
        <v>60.3</v>
      </c>
      <c r="I15" s="69">
        <v>121.2</v>
      </c>
    </row>
    <row r="16" spans="1:9" x14ac:dyDescent="0.3">
      <c r="A16" s="1"/>
      <c r="B16" s="50" t="s">
        <v>957</v>
      </c>
      <c r="C16" s="64">
        <v>13.5</v>
      </c>
      <c r="D16" s="64">
        <v>18.7</v>
      </c>
      <c r="E16" s="64">
        <v>8.5</v>
      </c>
      <c r="F16" s="64">
        <v>11</v>
      </c>
      <c r="G16" s="64">
        <v>9.4</v>
      </c>
      <c r="H16" s="64">
        <v>60.3</v>
      </c>
      <c r="I16" s="65">
        <v>121.4</v>
      </c>
    </row>
    <row r="17" spans="1:9" x14ac:dyDescent="0.3">
      <c r="A17" s="1"/>
      <c r="B17" s="54" t="s">
        <v>958</v>
      </c>
      <c r="C17" s="66">
        <v>13.3</v>
      </c>
      <c r="D17" s="66">
        <v>18.7</v>
      </c>
      <c r="E17" s="66">
        <v>7.7</v>
      </c>
      <c r="F17" s="66">
        <v>11</v>
      </c>
      <c r="G17" s="66">
        <v>9.6</v>
      </c>
      <c r="H17" s="66">
        <v>60.5</v>
      </c>
      <c r="I17" s="67">
        <v>120.8</v>
      </c>
    </row>
    <row r="18" spans="1:9" x14ac:dyDescent="0.3">
      <c r="A18" s="1"/>
      <c r="B18" s="54" t="s">
        <v>959</v>
      </c>
      <c r="C18" s="66">
        <v>13.5</v>
      </c>
      <c r="D18" s="66">
        <v>18.7</v>
      </c>
      <c r="E18" s="66">
        <v>7.6</v>
      </c>
      <c r="F18" s="66">
        <v>11</v>
      </c>
      <c r="G18" s="66">
        <v>9</v>
      </c>
      <c r="H18" s="66">
        <v>60.3</v>
      </c>
      <c r="I18" s="67">
        <v>120.1</v>
      </c>
    </row>
    <row r="19" spans="1:9" x14ac:dyDescent="0.3">
      <c r="A19" s="1"/>
      <c r="B19" s="54" t="s">
        <v>960</v>
      </c>
      <c r="C19" s="66">
        <v>13.5</v>
      </c>
      <c r="D19" s="66">
        <v>18.7</v>
      </c>
      <c r="E19" s="66">
        <v>7.5</v>
      </c>
      <c r="F19" s="66">
        <v>11</v>
      </c>
      <c r="G19" s="66">
        <v>9</v>
      </c>
      <c r="H19" s="66">
        <v>60.6</v>
      </c>
      <c r="I19" s="67">
        <v>120.3</v>
      </c>
    </row>
    <row r="20" spans="1:9" x14ac:dyDescent="0.3">
      <c r="A20" s="1"/>
      <c r="B20" s="54" t="s">
        <v>961</v>
      </c>
      <c r="C20" s="66">
        <v>15</v>
      </c>
      <c r="D20" s="66">
        <v>18.7</v>
      </c>
      <c r="E20" s="66">
        <v>7</v>
      </c>
      <c r="F20" s="66">
        <v>11</v>
      </c>
      <c r="G20" s="66">
        <v>9.1999999999999993</v>
      </c>
      <c r="H20" s="66">
        <v>60.4</v>
      </c>
      <c r="I20" s="67">
        <v>121.3</v>
      </c>
    </row>
    <row r="21" spans="1:9" x14ac:dyDescent="0.3">
      <c r="A21" s="1"/>
      <c r="B21" s="54" t="s">
        <v>962</v>
      </c>
      <c r="C21" s="66">
        <v>12.8</v>
      </c>
      <c r="D21" s="66">
        <v>4.7</v>
      </c>
      <c r="E21" s="66">
        <v>6.7</v>
      </c>
      <c r="F21" s="66">
        <v>11</v>
      </c>
      <c r="G21" s="66">
        <v>10.6</v>
      </c>
      <c r="H21" s="66">
        <v>60.5</v>
      </c>
      <c r="I21" s="67">
        <v>106.3</v>
      </c>
    </row>
    <row r="22" spans="1:9" x14ac:dyDescent="0.3">
      <c r="A22" s="1"/>
      <c r="B22" s="54" t="s">
        <v>963</v>
      </c>
      <c r="C22" s="66">
        <v>14</v>
      </c>
      <c r="D22" s="66">
        <v>4.0999999999999996</v>
      </c>
      <c r="E22" s="66">
        <v>7.2</v>
      </c>
      <c r="F22" s="66">
        <v>11</v>
      </c>
      <c r="G22" s="66">
        <v>10.1</v>
      </c>
      <c r="H22" s="66">
        <v>60.2</v>
      </c>
      <c r="I22" s="67">
        <v>106.6</v>
      </c>
    </row>
    <row r="23" spans="1:9" x14ac:dyDescent="0.3">
      <c r="A23" s="1"/>
      <c r="B23" s="56" t="s">
        <v>964</v>
      </c>
      <c r="C23" s="68">
        <v>15</v>
      </c>
      <c r="D23" s="68">
        <v>4.0999999999999996</v>
      </c>
      <c r="E23" s="68">
        <v>8.6999999999999993</v>
      </c>
      <c r="F23" s="68">
        <v>10.6</v>
      </c>
      <c r="G23" s="68">
        <v>8.3000000000000007</v>
      </c>
      <c r="H23" s="68">
        <v>60</v>
      </c>
      <c r="I23" s="69">
        <v>106.7</v>
      </c>
    </row>
    <row r="24" spans="1:9" x14ac:dyDescent="0.3">
      <c r="A24" s="1"/>
      <c r="B24" s="50" t="s">
        <v>965</v>
      </c>
      <c r="C24" s="64">
        <v>15.5</v>
      </c>
      <c r="D24" s="64">
        <v>4.0999999999999996</v>
      </c>
      <c r="E24" s="64">
        <v>9.1999999999999993</v>
      </c>
      <c r="F24" s="64">
        <v>11</v>
      </c>
      <c r="G24" s="64">
        <v>9.8000000000000007</v>
      </c>
      <c r="H24" s="64">
        <v>60.8</v>
      </c>
      <c r="I24" s="65">
        <v>110.4</v>
      </c>
    </row>
    <row r="25" spans="1:9" x14ac:dyDescent="0.3">
      <c r="A25" s="1"/>
      <c r="B25" s="54" t="s">
        <v>966</v>
      </c>
      <c r="C25" s="66">
        <v>16</v>
      </c>
      <c r="D25" s="66">
        <v>4.0999999999999996</v>
      </c>
      <c r="E25" s="66">
        <v>8.1</v>
      </c>
      <c r="F25" s="66">
        <v>10</v>
      </c>
      <c r="G25" s="66">
        <v>9.1999999999999993</v>
      </c>
      <c r="H25" s="66">
        <v>60.6</v>
      </c>
      <c r="I25" s="67">
        <v>108</v>
      </c>
    </row>
    <row r="26" spans="1:9" x14ac:dyDescent="0.3">
      <c r="A26" s="1"/>
      <c r="B26" s="54" t="s">
        <v>967</v>
      </c>
      <c r="C26" s="66">
        <v>15.7</v>
      </c>
      <c r="D26" s="66">
        <v>4.0999999999999996</v>
      </c>
      <c r="E26" s="66">
        <v>7</v>
      </c>
      <c r="F26" s="66">
        <v>11</v>
      </c>
      <c r="G26" s="66">
        <v>9.6999999999999993</v>
      </c>
      <c r="H26" s="66">
        <v>60.9</v>
      </c>
      <c r="I26" s="67">
        <v>108.4</v>
      </c>
    </row>
    <row r="27" spans="1:9" x14ac:dyDescent="0.3">
      <c r="A27" s="1"/>
      <c r="B27" s="54" t="s">
        <v>724</v>
      </c>
      <c r="C27" s="66">
        <v>15.5</v>
      </c>
      <c r="D27" s="66">
        <v>4.0999999999999996</v>
      </c>
      <c r="E27" s="66">
        <v>8</v>
      </c>
      <c r="F27" s="66">
        <v>11.1</v>
      </c>
      <c r="G27" s="66">
        <v>10.3</v>
      </c>
      <c r="H27" s="66">
        <v>61</v>
      </c>
      <c r="I27" s="67">
        <v>110</v>
      </c>
    </row>
    <row r="28" spans="1:9" x14ac:dyDescent="0.3">
      <c r="A28" s="1"/>
      <c r="B28" s="54" t="s">
        <v>725</v>
      </c>
      <c r="C28" s="66">
        <v>15</v>
      </c>
      <c r="D28" s="66">
        <v>4.0999999999999996</v>
      </c>
      <c r="E28" s="66">
        <v>8.1</v>
      </c>
      <c r="F28" s="66">
        <v>11.1</v>
      </c>
      <c r="G28" s="66">
        <v>9.6999999999999993</v>
      </c>
      <c r="H28" s="66">
        <v>60.7</v>
      </c>
      <c r="I28" s="67">
        <v>108.7</v>
      </c>
    </row>
    <row r="29" spans="1:9" x14ac:dyDescent="0.3">
      <c r="A29" s="1"/>
      <c r="B29" s="54" t="s">
        <v>726</v>
      </c>
      <c r="C29" s="66">
        <v>14.8</v>
      </c>
      <c r="D29" s="66">
        <v>4.0999999999999996</v>
      </c>
      <c r="E29" s="66">
        <v>8.6999999999999993</v>
      </c>
      <c r="F29" s="66">
        <v>11.1</v>
      </c>
      <c r="G29" s="66">
        <v>10.199999999999999</v>
      </c>
      <c r="H29" s="66">
        <v>60.1</v>
      </c>
      <c r="I29" s="67">
        <v>109</v>
      </c>
    </row>
    <row r="30" spans="1:9" x14ac:dyDescent="0.3">
      <c r="A30" s="1"/>
      <c r="B30" s="54" t="s">
        <v>727</v>
      </c>
      <c r="C30" s="66">
        <v>14.9</v>
      </c>
      <c r="D30" s="66">
        <v>4.0999999999999996</v>
      </c>
      <c r="E30" s="66">
        <v>7</v>
      </c>
      <c r="F30" s="66">
        <v>11.1</v>
      </c>
      <c r="G30" s="66">
        <v>9.4</v>
      </c>
      <c r="H30" s="66">
        <v>60</v>
      </c>
      <c r="I30" s="67">
        <v>106.5</v>
      </c>
    </row>
    <row r="31" spans="1:9" x14ac:dyDescent="0.3">
      <c r="A31" s="1"/>
      <c r="B31" s="56" t="s">
        <v>728</v>
      </c>
      <c r="C31" s="68">
        <v>14.5</v>
      </c>
      <c r="D31" s="68">
        <v>4.0999999999999996</v>
      </c>
      <c r="E31" s="68">
        <v>8.3000000000000007</v>
      </c>
      <c r="F31" s="68">
        <v>10.8</v>
      </c>
      <c r="G31" s="68">
        <v>10.3</v>
      </c>
      <c r="H31" s="68">
        <v>60</v>
      </c>
      <c r="I31" s="69">
        <v>108</v>
      </c>
    </row>
    <row r="32" spans="1:9" x14ac:dyDescent="0.3">
      <c r="A32" s="1"/>
      <c r="B32" s="50" t="s">
        <v>729</v>
      </c>
      <c r="C32" s="64">
        <v>16.2</v>
      </c>
      <c r="D32" s="64">
        <v>4.0999999999999996</v>
      </c>
      <c r="E32" s="64">
        <v>7.8</v>
      </c>
      <c r="F32" s="64">
        <v>11.1</v>
      </c>
      <c r="G32" s="64">
        <v>10.4</v>
      </c>
      <c r="H32" s="64">
        <v>60</v>
      </c>
      <c r="I32" s="65">
        <v>109.6</v>
      </c>
    </row>
    <row r="33" spans="1:9" x14ac:dyDescent="0.3">
      <c r="A33" s="1"/>
      <c r="B33" s="54" t="s">
        <v>730</v>
      </c>
      <c r="C33" s="66">
        <v>15</v>
      </c>
      <c r="D33" s="66">
        <v>4.0999999999999996</v>
      </c>
      <c r="E33" s="66">
        <v>7.6</v>
      </c>
      <c r="F33" s="66">
        <v>10.8</v>
      </c>
      <c r="G33" s="66">
        <v>9.6</v>
      </c>
      <c r="H33" s="66">
        <v>60.6</v>
      </c>
      <c r="I33" s="67">
        <v>107.7</v>
      </c>
    </row>
    <row r="34" spans="1:9" x14ac:dyDescent="0.3">
      <c r="A34" s="1"/>
      <c r="B34" s="54" t="s">
        <v>731</v>
      </c>
      <c r="C34" s="66">
        <v>15.2</v>
      </c>
      <c r="D34" s="66">
        <v>4.0999999999999996</v>
      </c>
      <c r="E34" s="66">
        <v>7.8</v>
      </c>
      <c r="F34" s="66">
        <v>11.1</v>
      </c>
      <c r="G34" s="66">
        <v>8.1</v>
      </c>
      <c r="H34" s="66">
        <v>60.7</v>
      </c>
      <c r="I34" s="67">
        <v>107</v>
      </c>
    </row>
    <row r="35" spans="1:9" x14ac:dyDescent="0.3">
      <c r="A35" s="1"/>
      <c r="B35" s="54" t="s">
        <v>732</v>
      </c>
      <c r="C35" s="66">
        <v>15.5</v>
      </c>
      <c r="D35" s="66">
        <v>4.0999999999999996</v>
      </c>
      <c r="E35" s="66">
        <v>7.7</v>
      </c>
      <c r="F35" s="66">
        <v>11</v>
      </c>
      <c r="G35" s="66">
        <v>11</v>
      </c>
      <c r="H35" s="66">
        <v>61.4</v>
      </c>
      <c r="I35" s="67">
        <v>110.7</v>
      </c>
    </row>
    <row r="36" spans="1:9" x14ac:dyDescent="0.3">
      <c r="A36" s="1"/>
      <c r="B36" s="54" t="s">
        <v>733</v>
      </c>
      <c r="C36" s="66">
        <v>16.2</v>
      </c>
      <c r="D36" s="66">
        <v>4.0999999999999996</v>
      </c>
      <c r="E36" s="66">
        <v>9.1999999999999993</v>
      </c>
      <c r="F36" s="66">
        <v>11</v>
      </c>
      <c r="G36" s="66">
        <v>10.6</v>
      </c>
      <c r="H36" s="66">
        <v>61.7</v>
      </c>
      <c r="I36" s="67">
        <v>112.8</v>
      </c>
    </row>
    <row r="37" spans="1:9" x14ac:dyDescent="0.3">
      <c r="A37" s="1"/>
      <c r="B37" s="54" t="s">
        <v>734</v>
      </c>
      <c r="C37" s="66">
        <v>16</v>
      </c>
      <c r="D37" s="66">
        <v>4.2</v>
      </c>
      <c r="E37" s="66">
        <v>9.1999999999999993</v>
      </c>
      <c r="F37" s="66">
        <v>11</v>
      </c>
      <c r="G37" s="66">
        <v>11.1</v>
      </c>
      <c r="H37" s="66">
        <v>61.7</v>
      </c>
      <c r="I37" s="67">
        <v>113.2</v>
      </c>
    </row>
    <row r="38" spans="1:9" x14ac:dyDescent="0.3">
      <c r="A38" s="1"/>
      <c r="B38" s="54" t="s">
        <v>735</v>
      </c>
      <c r="C38" s="66">
        <v>15.5</v>
      </c>
      <c r="D38" s="66">
        <v>4.5999999999999996</v>
      </c>
      <c r="E38" s="66">
        <v>9.3000000000000007</v>
      </c>
      <c r="F38" s="66">
        <v>10.7</v>
      </c>
      <c r="G38" s="66">
        <v>10.3</v>
      </c>
      <c r="H38" s="66">
        <v>61.8</v>
      </c>
      <c r="I38" s="67">
        <v>112.2</v>
      </c>
    </row>
    <row r="39" spans="1:9" x14ac:dyDescent="0.3">
      <c r="A39" s="1"/>
      <c r="B39" s="56" t="s">
        <v>736</v>
      </c>
      <c r="C39" s="68">
        <v>15.5</v>
      </c>
      <c r="D39" s="68">
        <v>4.7</v>
      </c>
      <c r="E39" s="68">
        <v>8.5</v>
      </c>
      <c r="F39" s="68">
        <v>11</v>
      </c>
      <c r="G39" s="68">
        <v>9.6999999999999993</v>
      </c>
      <c r="H39" s="68">
        <v>61.1</v>
      </c>
      <c r="I39" s="69">
        <v>110.5</v>
      </c>
    </row>
    <row r="40" spans="1:9" x14ac:dyDescent="0.3">
      <c r="A40" s="1"/>
      <c r="B40" s="50" t="s">
        <v>737</v>
      </c>
      <c r="C40" s="64">
        <v>16.2</v>
      </c>
      <c r="D40" s="64">
        <v>4.5999999999999996</v>
      </c>
      <c r="E40" s="64">
        <v>8.8000000000000007</v>
      </c>
      <c r="F40" s="64">
        <v>11</v>
      </c>
      <c r="G40" s="64">
        <v>9.6</v>
      </c>
      <c r="H40" s="64">
        <v>61.5</v>
      </c>
      <c r="I40" s="65">
        <v>111.7</v>
      </c>
    </row>
    <row r="41" spans="1:9" x14ac:dyDescent="0.3">
      <c r="A41" s="1"/>
      <c r="B41" s="54" t="s">
        <v>738</v>
      </c>
      <c r="C41" s="66">
        <v>16</v>
      </c>
      <c r="D41" s="66">
        <v>4.5999999999999996</v>
      </c>
      <c r="E41" s="66">
        <v>8.3000000000000007</v>
      </c>
      <c r="F41" s="66">
        <v>11</v>
      </c>
      <c r="G41" s="66">
        <v>9.6</v>
      </c>
      <c r="H41" s="66">
        <v>61.3</v>
      </c>
      <c r="I41" s="67">
        <v>110.8</v>
      </c>
    </row>
    <row r="42" spans="1:9" x14ac:dyDescent="0.3">
      <c r="A42" s="1"/>
      <c r="B42" s="54" t="s">
        <v>739</v>
      </c>
      <c r="C42" s="66">
        <v>16</v>
      </c>
      <c r="D42" s="66">
        <v>13.8</v>
      </c>
      <c r="E42" s="66">
        <v>8.4</v>
      </c>
      <c r="F42" s="66">
        <v>11</v>
      </c>
      <c r="G42" s="66">
        <v>10.4</v>
      </c>
      <c r="H42" s="66">
        <v>61.4</v>
      </c>
      <c r="I42" s="67">
        <v>121</v>
      </c>
    </row>
    <row r="43" spans="1:9" x14ac:dyDescent="0.3">
      <c r="A43" s="1"/>
      <c r="B43" s="54" t="s">
        <v>740</v>
      </c>
      <c r="C43" s="66">
        <v>16</v>
      </c>
      <c r="D43" s="66">
        <v>17.2</v>
      </c>
      <c r="E43" s="66">
        <v>9.1999999999999993</v>
      </c>
      <c r="F43" s="66">
        <v>11</v>
      </c>
      <c r="G43" s="66">
        <v>10.6</v>
      </c>
      <c r="H43" s="66">
        <v>61.4</v>
      </c>
      <c r="I43" s="67">
        <v>125.4</v>
      </c>
    </row>
    <row r="44" spans="1:9" x14ac:dyDescent="0.3">
      <c r="A44" s="1"/>
      <c r="B44" s="54" t="s">
        <v>741</v>
      </c>
      <c r="C44" s="66">
        <v>16</v>
      </c>
      <c r="D44" s="66">
        <v>18.399999999999999</v>
      </c>
      <c r="E44" s="66">
        <v>8.3000000000000007</v>
      </c>
      <c r="F44" s="66">
        <v>11</v>
      </c>
      <c r="G44" s="66">
        <v>11.2</v>
      </c>
      <c r="H44" s="66">
        <v>60.9</v>
      </c>
      <c r="I44" s="67">
        <v>125.8</v>
      </c>
    </row>
    <row r="45" spans="1:9" x14ac:dyDescent="0.3">
      <c r="A45" s="1"/>
      <c r="B45" s="54" t="s">
        <v>742</v>
      </c>
      <c r="C45" s="66">
        <v>14.2</v>
      </c>
      <c r="D45" s="66">
        <v>18.5</v>
      </c>
      <c r="E45" s="66">
        <v>7.6</v>
      </c>
      <c r="F45" s="66">
        <v>11</v>
      </c>
      <c r="G45" s="66">
        <v>11.2</v>
      </c>
      <c r="H45" s="66">
        <v>61.1</v>
      </c>
      <c r="I45" s="67">
        <v>123.6</v>
      </c>
    </row>
    <row r="46" spans="1:9" x14ac:dyDescent="0.3">
      <c r="A46" s="1"/>
      <c r="B46" s="54" t="s">
        <v>743</v>
      </c>
      <c r="C46" s="66">
        <v>16.3</v>
      </c>
      <c r="D46" s="66">
        <v>18.8</v>
      </c>
      <c r="E46" s="66">
        <v>8.3000000000000007</v>
      </c>
      <c r="F46" s="66">
        <v>11.1</v>
      </c>
      <c r="G46" s="66">
        <v>10.3</v>
      </c>
      <c r="H46" s="66">
        <v>60.9</v>
      </c>
      <c r="I46" s="67">
        <v>125.7</v>
      </c>
    </row>
    <row r="47" spans="1:9" x14ac:dyDescent="0.3">
      <c r="A47" s="1"/>
      <c r="B47" s="56" t="s">
        <v>744</v>
      </c>
      <c r="C47" s="68">
        <v>16.2</v>
      </c>
      <c r="D47" s="68">
        <v>18.7</v>
      </c>
      <c r="E47" s="68">
        <v>8.1</v>
      </c>
      <c r="F47" s="68">
        <v>11.2</v>
      </c>
      <c r="G47" s="68">
        <v>10.8</v>
      </c>
      <c r="H47" s="68">
        <v>61.1</v>
      </c>
      <c r="I47" s="69">
        <v>126.1</v>
      </c>
    </row>
    <row r="48" spans="1:9" x14ac:dyDescent="0.3">
      <c r="A48" s="1"/>
      <c r="B48" s="50" t="s">
        <v>745</v>
      </c>
      <c r="C48" s="64">
        <v>16.399999999999999</v>
      </c>
      <c r="D48" s="64">
        <v>17.8</v>
      </c>
      <c r="E48" s="64">
        <v>8.5</v>
      </c>
      <c r="F48" s="64">
        <v>11</v>
      </c>
      <c r="G48" s="64">
        <v>10.8</v>
      </c>
      <c r="H48" s="64">
        <v>60.9</v>
      </c>
      <c r="I48" s="65">
        <v>125.4</v>
      </c>
    </row>
    <row r="49" spans="1:9" x14ac:dyDescent="0.3">
      <c r="A49" s="1"/>
      <c r="B49" s="54" t="s">
        <v>746</v>
      </c>
      <c r="C49" s="66">
        <v>16.3</v>
      </c>
      <c r="D49" s="66">
        <v>18.3</v>
      </c>
      <c r="E49" s="66">
        <v>8.6</v>
      </c>
      <c r="F49" s="66">
        <v>11.1</v>
      </c>
      <c r="G49" s="66">
        <v>9.1</v>
      </c>
      <c r="H49" s="66">
        <v>60.9</v>
      </c>
      <c r="I49" s="67">
        <v>124.3</v>
      </c>
    </row>
    <row r="50" spans="1:9" x14ac:dyDescent="0.3">
      <c r="A50" s="1"/>
      <c r="B50" s="54" t="s">
        <v>747</v>
      </c>
      <c r="C50" s="66">
        <v>15.2</v>
      </c>
      <c r="D50" s="66">
        <v>18.399999999999999</v>
      </c>
      <c r="E50" s="66">
        <v>8.8000000000000007</v>
      </c>
      <c r="F50" s="66">
        <v>11.1</v>
      </c>
      <c r="G50" s="66">
        <v>10</v>
      </c>
      <c r="H50" s="66">
        <v>59.8</v>
      </c>
      <c r="I50" s="67">
        <v>123.3</v>
      </c>
    </row>
    <row r="51" spans="1:9" x14ac:dyDescent="0.3">
      <c r="A51" s="1"/>
      <c r="B51" s="54" t="s">
        <v>748</v>
      </c>
      <c r="C51" s="66">
        <v>15.3</v>
      </c>
      <c r="D51" s="66">
        <v>18.7</v>
      </c>
      <c r="E51" s="66">
        <v>8.4</v>
      </c>
      <c r="F51" s="66">
        <v>11</v>
      </c>
      <c r="G51" s="66">
        <v>9.1</v>
      </c>
      <c r="H51" s="66">
        <v>60.4</v>
      </c>
      <c r="I51" s="67">
        <v>122.9</v>
      </c>
    </row>
    <row r="52" spans="1:9" x14ac:dyDescent="0.3">
      <c r="A52" s="1"/>
      <c r="B52" s="54" t="s">
        <v>749</v>
      </c>
      <c r="C52" s="66">
        <v>15.2</v>
      </c>
      <c r="D52" s="66">
        <v>18.7</v>
      </c>
      <c r="E52" s="66">
        <v>6.9</v>
      </c>
      <c r="F52" s="66">
        <v>11</v>
      </c>
      <c r="G52" s="66">
        <v>9.4</v>
      </c>
      <c r="H52" s="66">
        <v>60.2</v>
      </c>
      <c r="I52" s="67">
        <v>121.4</v>
      </c>
    </row>
    <row r="53" spans="1:9" x14ac:dyDescent="0.3">
      <c r="A53" s="1"/>
      <c r="B53" s="54" t="s">
        <v>750</v>
      </c>
      <c r="C53" s="66">
        <v>15</v>
      </c>
      <c r="D53" s="66">
        <v>18.7</v>
      </c>
      <c r="E53" s="66">
        <v>6.9</v>
      </c>
      <c r="F53" s="66">
        <v>11</v>
      </c>
      <c r="G53" s="66">
        <v>9.6</v>
      </c>
      <c r="H53" s="66">
        <v>59.9</v>
      </c>
      <c r="I53" s="67">
        <v>121.1</v>
      </c>
    </row>
    <row r="54" spans="1:9" x14ac:dyDescent="0.3">
      <c r="A54" s="1"/>
      <c r="B54" s="54" t="s">
        <v>751</v>
      </c>
      <c r="C54" s="66">
        <v>15</v>
      </c>
      <c r="D54" s="66">
        <v>18.7</v>
      </c>
      <c r="E54" s="66">
        <v>5.9</v>
      </c>
      <c r="F54" s="66">
        <v>11</v>
      </c>
      <c r="G54" s="66">
        <v>9.1999999999999993</v>
      </c>
      <c r="H54" s="66">
        <v>59.7</v>
      </c>
      <c r="I54" s="67">
        <v>119.5</v>
      </c>
    </row>
    <row r="55" spans="1:9" x14ac:dyDescent="0.3">
      <c r="A55" s="1"/>
      <c r="B55" s="56" t="s">
        <v>968</v>
      </c>
      <c r="C55" s="68">
        <v>15.1</v>
      </c>
      <c r="D55" s="68">
        <v>18.600000000000001</v>
      </c>
      <c r="E55" s="68">
        <v>7.5</v>
      </c>
      <c r="F55" s="68">
        <v>10.9</v>
      </c>
      <c r="G55" s="68">
        <v>9.1999999999999993</v>
      </c>
      <c r="H55" s="68">
        <v>59.8</v>
      </c>
      <c r="I55" s="69">
        <v>121.1</v>
      </c>
    </row>
    <row r="56" spans="1:9" ht="15.6" x14ac:dyDescent="0.3">
      <c r="A56" s="1"/>
      <c r="B56" s="70" t="s">
        <v>969</v>
      </c>
      <c r="C56" s="71">
        <v>353.4</v>
      </c>
      <c r="D56" s="71">
        <v>292.64999999999998</v>
      </c>
      <c r="E56" s="71">
        <v>192.6</v>
      </c>
      <c r="F56" s="71">
        <v>263.25</v>
      </c>
      <c r="G56" s="71">
        <v>234.55</v>
      </c>
      <c r="H56" s="71">
        <v>1454.65</v>
      </c>
      <c r="I56" s="71">
        <v>2791.1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2"/>
  <sheetViews>
    <sheetView showGridLines="0" zoomScale="80" workbookViewId="0">
      <pane xSplit="5" ySplit="7" topLeftCell="F170"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977</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978</v>
      </c>
      <c r="C5" s="1"/>
      <c r="D5" s="1"/>
      <c r="E5" s="1"/>
      <c r="F5" s="1"/>
      <c r="G5" s="1"/>
      <c r="H5" s="1"/>
      <c r="I5" s="1"/>
      <c r="J5" s="1"/>
    </row>
    <row r="6" spans="1:10" ht="22.95" customHeight="1" x14ac:dyDescent="0.3">
      <c r="A6" s="1"/>
      <c r="B6" s="203" t="s">
        <v>3</v>
      </c>
      <c r="C6" s="203" t="s">
        <v>57</v>
      </c>
      <c r="D6" s="203" t="s">
        <v>979</v>
      </c>
      <c r="E6" s="203" t="s">
        <v>980</v>
      </c>
      <c r="F6" s="213" t="s">
        <v>981</v>
      </c>
      <c r="G6" s="213"/>
      <c r="H6" s="213"/>
      <c r="I6" s="213"/>
      <c r="J6" s="213"/>
    </row>
    <row r="7" spans="1:10" ht="22.95" customHeight="1" x14ac:dyDescent="0.3">
      <c r="A7" s="1"/>
      <c r="B7" s="203"/>
      <c r="C7" s="203"/>
      <c r="D7" s="203"/>
      <c r="E7" s="203"/>
      <c r="F7" s="72">
        <v>1</v>
      </c>
      <c r="G7" s="72">
        <v>2</v>
      </c>
      <c r="H7" s="72">
        <v>3</v>
      </c>
      <c r="I7" s="72">
        <v>4</v>
      </c>
      <c r="J7" s="72" t="s">
        <v>853</v>
      </c>
    </row>
    <row r="8" spans="1:10" x14ac:dyDescent="0.3">
      <c r="A8" s="1"/>
      <c r="B8" s="73" t="s">
        <v>535</v>
      </c>
      <c r="C8" s="73" t="s">
        <v>925</v>
      </c>
      <c r="D8" s="73" t="s">
        <v>982</v>
      </c>
      <c r="E8" s="74" t="s">
        <v>486</v>
      </c>
      <c r="F8" s="75"/>
      <c r="G8" s="75"/>
      <c r="H8" s="75">
        <v>170.35</v>
      </c>
      <c r="I8" s="75">
        <v>353.4</v>
      </c>
      <c r="J8" s="75">
        <v>523.75</v>
      </c>
    </row>
    <row r="9" spans="1:10" x14ac:dyDescent="0.3">
      <c r="A9" s="1"/>
      <c r="B9" s="73" t="s">
        <v>536</v>
      </c>
      <c r="C9" s="73" t="s">
        <v>983</v>
      </c>
      <c r="D9" s="73" t="s">
        <v>984</v>
      </c>
      <c r="E9" s="74" t="s">
        <v>486</v>
      </c>
      <c r="F9" s="75">
        <v>450.6</v>
      </c>
      <c r="G9" s="75">
        <v>441.4</v>
      </c>
      <c r="H9" s="75">
        <v>362.5</v>
      </c>
      <c r="I9" s="75">
        <v>292.64999999999998</v>
      </c>
      <c r="J9" s="75">
        <v>1547.15</v>
      </c>
    </row>
    <row r="10" spans="1:10" x14ac:dyDescent="0.3">
      <c r="A10" s="1"/>
      <c r="B10" s="73" t="s">
        <v>537</v>
      </c>
      <c r="C10" s="73" t="s">
        <v>985</v>
      </c>
      <c r="D10" s="73" t="s">
        <v>57</v>
      </c>
      <c r="E10" s="74" t="s">
        <v>486</v>
      </c>
      <c r="F10" s="75">
        <v>65</v>
      </c>
      <c r="G10" s="75">
        <v>182.75</v>
      </c>
      <c r="H10" s="75">
        <v>189.45</v>
      </c>
      <c r="I10" s="75">
        <v>192.6</v>
      </c>
      <c r="J10" s="75">
        <v>629.79999999999995</v>
      </c>
    </row>
    <row r="11" spans="1:10" x14ac:dyDescent="0.3">
      <c r="A11" s="1"/>
      <c r="B11" s="73" t="s">
        <v>538</v>
      </c>
      <c r="C11" s="73" t="s">
        <v>928</v>
      </c>
      <c r="D11" s="73" t="s">
        <v>57</v>
      </c>
      <c r="E11" s="74" t="s">
        <v>486</v>
      </c>
      <c r="F11" s="75">
        <v>265.39999999999998</v>
      </c>
      <c r="G11" s="75">
        <v>262.89999999999998</v>
      </c>
      <c r="H11" s="75">
        <v>263.3</v>
      </c>
      <c r="I11" s="75">
        <v>263.25</v>
      </c>
      <c r="J11" s="75">
        <v>1054.8499999999999</v>
      </c>
    </row>
    <row r="12" spans="1:10" x14ac:dyDescent="0.3">
      <c r="A12" s="1"/>
      <c r="B12" s="73" t="s">
        <v>521</v>
      </c>
      <c r="C12" s="73" t="s">
        <v>856</v>
      </c>
      <c r="D12" s="73" t="s">
        <v>57</v>
      </c>
      <c r="E12" s="74" t="s">
        <v>485</v>
      </c>
      <c r="F12" s="75">
        <v>367.55</v>
      </c>
      <c r="G12" s="75">
        <v>339.7</v>
      </c>
      <c r="H12" s="75">
        <v>358.95</v>
      </c>
      <c r="I12" s="75">
        <v>369.8</v>
      </c>
      <c r="J12" s="75">
        <v>1436</v>
      </c>
    </row>
    <row r="13" spans="1:10" x14ac:dyDescent="0.3">
      <c r="A13" s="1"/>
      <c r="B13" s="73" t="s">
        <v>522</v>
      </c>
      <c r="C13" s="73" t="s">
        <v>858</v>
      </c>
      <c r="D13" s="73" t="s">
        <v>57</v>
      </c>
      <c r="E13" s="74" t="s">
        <v>485</v>
      </c>
      <c r="F13" s="75">
        <v>33.450000000000003</v>
      </c>
      <c r="G13" s="75">
        <v>27.85</v>
      </c>
      <c r="H13" s="75">
        <v>35</v>
      </c>
      <c r="I13" s="75">
        <v>44.1</v>
      </c>
      <c r="J13" s="75">
        <v>140.4</v>
      </c>
    </row>
    <row r="14" spans="1:10" x14ac:dyDescent="0.3">
      <c r="A14" s="1"/>
      <c r="B14" s="73" t="s">
        <v>523</v>
      </c>
      <c r="C14" s="73" t="s">
        <v>930</v>
      </c>
      <c r="D14" s="73" t="s">
        <v>57</v>
      </c>
      <c r="E14" s="74" t="s">
        <v>485</v>
      </c>
      <c r="F14" s="75">
        <v>7.2</v>
      </c>
      <c r="G14" s="75">
        <v>8.9</v>
      </c>
      <c r="H14" s="75">
        <v>2.1</v>
      </c>
      <c r="I14" s="75"/>
      <c r="J14" s="75">
        <v>18.2</v>
      </c>
    </row>
    <row r="15" spans="1:10" x14ac:dyDescent="0.3">
      <c r="A15" s="1"/>
      <c r="B15" s="73" t="s">
        <v>533</v>
      </c>
      <c r="C15" s="73" t="s">
        <v>931</v>
      </c>
      <c r="D15" s="73" t="s">
        <v>57</v>
      </c>
      <c r="E15" s="74" t="s">
        <v>486</v>
      </c>
      <c r="F15" s="75">
        <v>94.65</v>
      </c>
      <c r="G15" s="75">
        <v>162.69999999999999</v>
      </c>
      <c r="H15" s="75">
        <v>223.25</v>
      </c>
      <c r="I15" s="75">
        <v>234.55</v>
      </c>
      <c r="J15" s="75">
        <v>715.15</v>
      </c>
    </row>
    <row r="16" spans="1:10" x14ac:dyDescent="0.3">
      <c r="A16" s="1"/>
      <c r="B16" s="73" t="s">
        <v>493</v>
      </c>
      <c r="C16" s="73" t="s">
        <v>859</v>
      </c>
      <c r="D16" s="73" t="s">
        <v>57</v>
      </c>
      <c r="E16" s="74" t="s">
        <v>485</v>
      </c>
      <c r="F16" s="75">
        <v>2674.85</v>
      </c>
      <c r="G16" s="75">
        <v>2542.3000000000002</v>
      </c>
      <c r="H16" s="75">
        <v>2536.1</v>
      </c>
      <c r="I16" s="75">
        <v>2631.65</v>
      </c>
      <c r="J16" s="75">
        <v>10384.9</v>
      </c>
    </row>
    <row r="17" spans="1:10" x14ac:dyDescent="0.3">
      <c r="A17" s="1"/>
      <c r="B17" s="73" t="s">
        <v>184</v>
      </c>
      <c r="C17" s="73" t="s">
        <v>860</v>
      </c>
      <c r="D17" s="73" t="s">
        <v>57</v>
      </c>
      <c r="E17" s="74" t="s">
        <v>485</v>
      </c>
      <c r="F17" s="75">
        <v>300.85000000000002</v>
      </c>
      <c r="G17" s="75">
        <v>290.10000000000002</v>
      </c>
      <c r="H17" s="75">
        <v>293.45</v>
      </c>
      <c r="I17" s="75">
        <v>292.8</v>
      </c>
      <c r="J17" s="75">
        <v>1177.2</v>
      </c>
    </row>
    <row r="18" spans="1:10" x14ac:dyDescent="0.3">
      <c r="A18" s="1"/>
      <c r="B18" s="73" t="s">
        <v>500</v>
      </c>
      <c r="C18" s="73" t="s">
        <v>986</v>
      </c>
      <c r="D18" s="73" t="s">
        <v>57</v>
      </c>
      <c r="E18" s="74" t="s">
        <v>485</v>
      </c>
      <c r="F18" s="75"/>
      <c r="G18" s="75"/>
      <c r="H18" s="75"/>
      <c r="I18" s="75"/>
      <c r="J18" s="75">
        <v>0</v>
      </c>
    </row>
    <row r="19" spans="1:10" x14ac:dyDescent="0.3">
      <c r="A19" s="1"/>
      <c r="B19" s="73" t="s">
        <v>500</v>
      </c>
      <c r="C19" s="73" t="s">
        <v>987</v>
      </c>
      <c r="D19" s="73" t="s">
        <v>57</v>
      </c>
      <c r="E19" s="74" t="s">
        <v>485</v>
      </c>
      <c r="F19" s="75"/>
      <c r="G19" s="75"/>
      <c r="H19" s="75"/>
      <c r="I19" s="75"/>
      <c r="J19" s="75">
        <v>0</v>
      </c>
    </row>
    <row r="20" spans="1:10" x14ac:dyDescent="0.3">
      <c r="A20" s="1"/>
      <c r="B20" s="73" t="s">
        <v>497</v>
      </c>
      <c r="C20" s="73" t="s">
        <v>861</v>
      </c>
      <c r="D20" s="73" t="s">
        <v>57</v>
      </c>
      <c r="E20" s="74" t="s">
        <v>485</v>
      </c>
      <c r="F20" s="75">
        <v>2784.45</v>
      </c>
      <c r="G20" s="75">
        <v>3406</v>
      </c>
      <c r="H20" s="75">
        <v>3550.95</v>
      </c>
      <c r="I20" s="75">
        <v>3331.35</v>
      </c>
      <c r="J20" s="75">
        <v>13072.75</v>
      </c>
    </row>
    <row r="21" spans="1:10" x14ac:dyDescent="0.3">
      <c r="A21" s="1"/>
      <c r="B21" s="73" t="s">
        <v>497</v>
      </c>
      <c r="C21" s="73" t="s">
        <v>862</v>
      </c>
      <c r="D21" s="73" t="s">
        <v>57</v>
      </c>
      <c r="E21" s="74" t="s">
        <v>485</v>
      </c>
      <c r="F21" s="75">
        <v>540.45000000000005</v>
      </c>
      <c r="G21" s="75">
        <v>351.05</v>
      </c>
      <c r="H21" s="75">
        <v>750</v>
      </c>
      <c r="I21" s="75">
        <v>684.9</v>
      </c>
      <c r="J21" s="75">
        <v>2326.4</v>
      </c>
    </row>
    <row r="22" spans="1:10" x14ac:dyDescent="0.3">
      <c r="A22" s="1"/>
      <c r="B22" s="73" t="s">
        <v>503</v>
      </c>
      <c r="C22" s="73" t="s">
        <v>988</v>
      </c>
      <c r="D22" s="73" t="s">
        <v>57</v>
      </c>
      <c r="E22" s="74" t="s">
        <v>487</v>
      </c>
      <c r="F22" s="75">
        <v>7.5</v>
      </c>
      <c r="G22" s="75">
        <v>8.65</v>
      </c>
      <c r="H22" s="75">
        <v>6</v>
      </c>
      <c r="I22" s="75">
        <v>8.4499999999999993</v>
      </c>
      <c r="J22" s="75">
        <v>30.6</v>
      </c>
    </row>
    <row r="23" spans="1:10" x14ac:dyDescent="0.3">
      <c r="A23" s="1"/>
      <c r="B23" s="73" t="s">
        <v>49</v>
      </c>
      <c r="C23" s="73" t="s">
        <v>863</v>
      </c>
      <c r="D23" s="73" t="s">
        <v>57</v>
      </c>
      <c r="E23" s="74" t="s">
        <v>485</v>
      </c>
      <c r="F23" s="75">
        <v>166.35</v>
      </c>
      <c r="G23" s="75">
        <v>166.25</v>
      </c>
      <c r="H23" s="75">
        <v>165.95</v>
      </c>
      <c r="I23" s="75">
        <v>164.85</v>
      </c>
      <c r="J23" s="75">
        <v>663.4</v>
      </c>
    </row>
    <row r="24" spans="1:10" x14ac:dyDescent="0.3">
      <c r="A24" s="1"/>
      <c r="B24" s="73" t="s">
        <v>49</v>
      </c>
      <c r="C24" s="73" t="s">
        <v>864</v>
      </c>
      <c r="D24" s="73" t="s">
        <v>57</v>
      </c>
      <c r="E24" s="74" t="s">
        <v>485</v>
      </c>
      <c r="F24" s="75">
        <v>297.2</v>
      </c>
      <c r="G24" s="75">
        <v>297</v>
      </c>
      <c r="H24" s="75">
        <v>288</v>
      </c>
      <c r="I24" s="75">
        <v>283.10000000000002</v>
      </c>
      <c r="J24" s="75">
        <v>1165.3</v>
      </c>
    </row>
    <row r="25" spans="1:10" x14ac:dyDescent="0.3">
      <c r="A25" s="1"/>
      <c r="B25" s="73" t="s">
        <v>49</v>
      </c>
      <c r="C25" s="73" t="s">
        <v>865</v>
      </c>
      <c r="D25" s="73" t="s">
        <v>57</v>
      </c>
      <c r="E25" s="74" t="s">
        <v>485</v>
      </c>
      <c r="F25" s="75">
        <v>1889.7</v>
      </c>
      <c r="G25" s="75">
        <v>1892.05</v>
      </c>
      <c r="H25" s="75">
        <v>1906.2</v>
      </c>
      <c r="I25" s="75">
        <v>1888.55</v>
      </c>
      <c r="J25" s="75">
        <v>7576.5</v>
      </c>
    </row>
    <row r="26" spans="1:10" x14ac:dyDescent="0.3">
      <c r="A26" s="1"/>
      <c r="B26" s="73" t="s">
        <v>49</v>
      </c>
      <c r="C26" s="73" t="s">
        <v>989</v>
      </c>
      <c r="D26" s="73" t="s">
        <v>57</v>
      </c>
      <c r="E26" s="74" t="s">
        <v>485</v>
      </c>
      <c r="F26" s="75"/>
      <c r="G26" s="75"/>
      <c r="H26" s="75"/>
      <c r="I26" s="75"/>
      <c r="J26" s="75">
        <v>0</v>
      </c>
    </row>
    <row r="27" spans="1:10" x14ac:dyDescent="0.3">
      <c r="A27" s="1"/>
      <c r="B27" s="73" t="s">
        <v>49</v>
      </c>
      <c r="C27" s="73" t="s">
        <v>990</v>
      </c>
      <c r="D27" s="73" t="s">
        <v>57</v>
      </c>
      <c r="E27" s="74" t="s">
        <v>486</v>
      </c>
      <c r="F27" s="75"/>
      <c r="G27" s="75"/>
      <c r="H27" s="75"/>
      <c r="I27" s="75"/>
      <c r="J27" s="75">
        <v>0</v>
      </c>
    </row>
    <row r="28" spans="1:10" x14ac:dyDescent="0.3">
      <c r="A28" s="1"/>
      <c r="B28" s="73" t="s">
        <v>49</v>
      </c>
      <c r="C28" s="73" t="s">
        <v>990</v>
      </c>
      <c r="D28" s="73" t="s">
        <v>991</v>
      </c>
      <c r="E28" s="74" t="s">
        <v>486</v>
      </c>
      <c r="F28" s="75"/>
      <c r="G28" s="75"/>
      <c r="H28" s="75"/>
      <c r="I28" s="75"/>
      <c r="J28" s="75">
        <v>0</v>
      </c>
    </row>
    <row r="29" spans="1:10" x14ac:dyDescent="0.3">
      <c r="A29" s="1"/>
      <c r="B29" s="73" t="s">
        <v>49</v>
      </c>
      <c r="C29" s="73" t="s">
        <v>992</v>
      </c>
      <c r="D29" s="73" t="s">
        <v>57</v>
      </c>
      <c r="E29" s="74" t="s">
        <v>486</v>
      </c>
      <c r="F29" s="75"/>
      <c r="G29" s="75"/>
      <c r="H29" s="75"/>
      <c r="I29" s="75"/>
      <c r="J29" s="75">
        <v>0</v>
      </c>
    </row>
    <row r="30" spans="1:10" x14ac:dyDescent="0.3">
      <c r="A30" s="1"/>
      <c r="B30" s="73" t="s">
        <v>524</v>
      </c>
      <c r="C30" s="73" t="s">
        <v>866</v>
      </c>
      <c r="D30" s="73" t="s">
        <v>993</v>
      </c>
      <c r="E30" s="74" t="s">
        <v>485</v>
      </c>
      <c r="F30" s="75">
        <v>200.95</v>
      </c>
      <c r="G30" s="75">
        <v>190.45</v>
      </c>
      <c r="H30" s="75">
        <v>229.25</v>
      </c>
      <c r="I30" s="75">
        <v>237.9</v>
      </c>
      <c r="J30" s="75">
        <v>858.55</v>
      </c>
    </row>
    <row r="31" spans="1:10" x14ac:dyDescent="0.3">
      <c r="A31" s="1"/>
      <c r="B31" s="73" t="s">
        <v>524</v>
      </c>
      <c r="C31" s="73" t="s">
        <v>867</v>
      </c>
      <c r="D31" s="73" t="s">
        <v>57</v>
      </c>
      <c r="E31" s="74" t="s">
        <v>485</v>
      </c>
      <c r="F31" s="75">
        <v>233.8</v>
      </c>
      <c r="G31" s="75">
        <v>279</v>
      </c>
      <c r="H31" s="75">
        <v>381.25</v>
      </c>
      <c r="I31" s="75">
        <v>422.5</v>
      </c>
      <c r="J31" s="75">
        <v>1316.55</v>
      </c>
    </row>
    <row r="32" spans="1:10" x14ac:dyDescent="0.3">
      <c r="A32" s="1"/>
      <c r="B32" s="73" t="s">
        <v>524</v>
      </c>
      <c r="C32" s="73" t="s">
        <v>868</v>
      </c>
      <c r="D32" s="73" t="s">
        <v>57</v>
      </c>
      <c r="E32" s="74" t="s">
        <v>485</v>
      </c>
      <c r="F32" s="75">
        <v>322.25</v>
      </c>
      <c r="G32" s="75">
        <v>377.25</v>
      </c>
      <c r="H32" s="75">
        <v>475.75</v>
      </c>
      <c r="I32" s="75">
        <v>484.55</v>
      </c>
      <c r="J32" s="75">
        <v>1659.8</v>
      </c>
    </row>
    <row r="33" spans="1:10" x14ac:dyDescent="0.3">
      <c r="A33" s="1"/>
      <c r="B33" s="73" t="s">
        <v>524</v>
      </c>
      <c r="C33" s="73" t="s">
        <v>869</v>
      </c>
      <c r="D33" s="73" t="s">
        <v>993</v>
      </c>
      <c r="E33" s="74" t="s">
        <v>485</v>
      </c>
      <c r="F33" s="75">
        <v>71.55</v>
      </c>
      <c r="G33" s="75">
        <v>62.5</v>
      </c>
      <c r="H33" s="75">
        <v>119.1</v>
      </c>
      <c r="I33" s="75">
        <v>154.75</v>
      </c>
      <c r="J33" s="75">
        <v>407.9</v>
      </c>
    </row>
    <row r="34" spans="1:10" x14ac:dyDescent="0.3">
      <c r="A34" s="1"/>
      <c r="B34" s="73" t="s">
        <v>491</v>
      </c>
      <c r="C34" s="73" t="s">
        <v>870</v>
      </c>
      <c r="D34" s="73" t="s">
        <v>57</v>
      </c>
      <c r="E34" s="74" t="s">
        <v>485</v>
      </c>
      <c r="F34" s="75">
        <v>3704.95</v>
      </c>
      <c r="G34" s="75">
        <v>3919.4</v>
      </c>
      <c r="H34" s="75">
        <v>3970.1</v>
      </c>
      <c r="I34" s="75">
        <v>3953.25</v>
      </c>
      <c r="J34" s="75">
        <v>15547.7</v>
      </c>
    </row>
    <row r="35" spans="1:10" x14ac:dyDescent="0.3">
      <c r="A35" s="1"/>
      <c r="B35" s="73" t="s">
        <v>208</v>
      </c>
      <c r="C35" s="73" t="s">
        <v>871</v>
      </c>
      <c r="D35" s="73" t="s">
        <v>57</v>
      </c>
      <c r="E35" s="74" t="s">
        <v>485</v>
      </c>
      <c r="F35" s="75">
        <v>183.05</v>
      </c>
      <c r="G35" s="75">
        <v>182.85</v>
      </c>
      <c r="H35" s="75">
        <v>183.8</v>
      </c>
      <c r="I35" s="75">
        <v>183.3</v>
      </c>
      <c r="J35" s="75">
        <v>733</v>
      </c>
    </row>
    <row r="36" spans="1:10" x14ac:dyDescent="0.3">
      <c r="A36" s="1"/>
      <c r="B36" s="73" t="s">
        <v>208</v>
      </c>
      <c r="C36" s="73" t="s">
        <v>872</v>
      </c>
      <c r="D36" s="73" t="s">
        <v>57</v>
      </c>
      <c r="E36" s="74" t="s">
        <v>485</v>
      </c>
      <c r="F36" s="75">
        <v>144.9</v>
      </c>
      <c r="G36" s="75">
        <v>149.30000000000001</v>
      </c>
      <c r="H36" s="75">
        <v>150.44999999999999</v>
      </c>
      <c r="I36" s="75">
        <v>148.9</v>
      </c>
      <c r="J36" s="75">
        <v>593.54999999999995</v>
      </c>
    </row>
    <row r="37" spans="1:10" x14ac:dyDescent="0.3">
      <c r="A37" s="1"/>
      <c r="B37" s="73" t="s">
        <v>208</v>
      </c>
      <c r="C37" s="73" t="s">
        <v>994</v>
      </c>
      <c r="D37" s="73" t="s">
        <v>219</v>
      </c>
      <c r="E37" s="74" t="s">
        <v>486</v>
      </c>
      <c r="F37" s="75"/>
      <c r="G37" s="75"/>
      <c r="H37" s="75"/>
      <c r="I37" s="75"/>
      <c r="J37" s="75">
        <v>0</v>
      </c>
    </row>
    <row r="38" spans="1:10" x14ac:dyDescent="0.3">
      <c r="A38" s="1"/>
      <c r="B38" s="73" t="s">
        <v>520</v>
      </c>
      <c r="C38" s="73" t="s">
        <v>873</v>
      </c>
      <c r="D38" s="73" t="s">
        <v>57</v>
      </c>
      <c r="E38" s="74" t="s">
        <v>485</v>
      </c>
      <c r="F38" s="75">
        <v>59.75</v>
      </c>
      <c r="G38" s="75">
        <v>59.1</v>
      </c>
      <c r="H38" s="75">
        <v>60</v>
      </c>
      <c r="I38" s="75">
        <v>71.8</v>
      </c>
      <c r="J38" s="75">
        <v>250.65</v>
      </c>
    </row>
    <row r="39" spans="1:10" x14ac:dyDescent="0.3">
      <c r="A39" s="1"/>
      <c r="B39" s="73" t="s">
        <v>54</v>
      </c>
      <c r="C39" s="73" t="s">
        <v>55</v>
      </c>
      <c r="D39" s="73" t="s">
        <v>57</v>
      </c>
      <c r="E39" s="74" t="s">
        <v>485</v>
      </c>
      <c r="F39" s="75">
        <v>13007.55</v>
      </c>
      <c r="G39" s="75">
        <v>14243.5</v>
      </c>
      <c r="H39" s="75">
        <v>15012.5</v>
      </c>
      <c r="I39" s="75">
        <v>14590</v>
      </c>
      <c r="J39" s="75">
        <v>56853.55</v>
      </c>
    </row>
    <row r="40" spans="1:10" x14ac:dyDescent="0.3">
      <c r="A40" s="1"/>
      <c r="B40" s="73" t="s">
        <v>54</v>
      </c>
      <c r="C40" s="73" t="s">
        <v>874</v>
      </c>
      <c r="D40" s="73" t="s">
        <v>57</v>
      </c>
      <c r="E40" s="74" t="s">
        <v>485</v>
      </c>
      <c r="F40" s="75">
        <v>4287.8</v>
      </c>
      <c r="G40" s="75">
        <v>4844</v>
      </c>
      <c r="H40" s="75">
        <v>5148.95</v>
      </c>
      <c r="I40" s="75">
        <v>4446.1000000000004</v>
      </c>
      <c r="J40" s="75">
        <v>18726.849999999999</v>
      </c>
    </row>
    <row r="41" spans="1:10" x14ac:dyDescent="0.3">
      <c r="A41" s="1"/>
      <c r="B41" s="73" t="s">
        <v>54</v>
      </c>
      <c r="C41" s="73" t="s">
        <v>995</v>
      </c>
      <c r="D41" s="73" t="s">
        <v>996</v>
      </c>
      <c r="E41" s="74" t="s">
        <v>486</v>
      </c>
      <c r="F41" s="75"/>
      <c r="G41" s="75"/>
      <c r="H41" s="75"/>
      <c r="I41" s="75"/>
      <c r="J41" s="75">
        <v>0</v>
      </c>
    </row>
    <row r="42" spans="1:10" x14ac:dyDescent="0.3">
      <c r="A42" s="1"/>
      <c r="B42" s="73" t="s">
        <v>54</v>
      </c>
      <c r="C42" s="73" t="s">
        <v>995</v>
      </c>
      <c r="D42" s="73" t="s">
        <v>997</v>
      </c>
      <c r="E42" s="74" t="s">
        <v>486</v>
      </c>
      <c r="F42" s="75"/>
      <c r="G42" s="75"/>
      <c r="H42" s="75"/>
      <c r="I42" s="75"/>
      <c r="J42" s="75">
        <v>0</v>
      </c>
    </row>
    <row r="43" spans="1:10" ht="27.6" x14ac:dyDescent="0.3">
      <c r="A43" s="1"/>
      <c r="B43" s="73" t="s">
        <v>509</v>
      </c>
      <c r="C43" s="73" t="s">
        <v>875</v>
      </c>
      <c r="D43" s="73" t="s">
        <v>57</v>
      </c>
      <c r="E43" s="74" t="s">
        <v>485</v>
      </c>
      <c r="F43" s="75">
        <v>109.6</v>
      </c>
      <c r="G43" s="75">
        <v>113.3</v>
      </c>
      <c r="H43" s="75">
        <v>111.3</v>
      </c>
      <c r="I43" s="75">
        <v>110.35</v>
      </c>
      <c r="J43" s="75">
        <v>444.55</v>
      </c>
    </row>
    <row r="44" spans="1:10" ht="27.6" x14ac:dyDescent="0.3">
      <c r="A44" s="1"/>
      <c r="B44" s="73" t="s">
        <v>525</v>
      </c>
      <c r="C44" s="73" t="s">
        <v>876</v>
      </c>
      <c r="D44" s="73" t="s">
        <v>57</v>
      </c>
      <c r="E44" s="74" t="s">
        <v>485</v>
      </c>
      <c r="F44" s="75">
        <v>355.2</v>
      </c>
      <c r="G44" s="75">
        <v>412.3</v>
      </c>
      <c r="H44" s="75">
        <v>457.5</v>
      </c>
      <c r="I44" s="75">
        <v>479.75</v>
      </c>
      <c r="J44" s="75">
        <v>1704.75</v>
      </c>
    </row>
    <row r="45" spans="1:10" ht="27.6" x14ac:dyDescent="0.3">
      <c r="A45" s="1"/>
      <c r="B45" s="73" t="s">
        <v>510</v>
      </c>
      <c r="C45" s="73" t="s">
        <v>877</v>
      </c>
      <c r="D45" s="73" t="s">
        <v>57</v>
      </c>
      <c r="E45" s="74" t="s">
        <v>485</v>
      </c>
      <c r="F45" s="75">
        <v>487.35</v>
      </c>
      <c r="G45" s="75">
        <v>487.6</v>
      </c>
      <c r="H45" s="75">
        <v>426.15</v>
      </c>
      <c r="I45" s="75">
        <v>488.35</v>
      </c>
      <c r="J45" s="75">
        <v>1889.45</v>
      </c>
    </row>
    <row r="46" spans="1:10" x14ac:dyDescent="0.3">
      <c r="A46" s="1"/>
      <c r="B46" s="73" t="s">
        <v>495</v>
      </c>
      <c r="C46" s="73" t="s">
        <v>878</v>
      </c>
      <c r="D46" s="73" t="s">
        <v>57</v>
      </c>
      <c r="E46" s="74" t="s">
        <v>485</v>
      </c>
      <c r="F46" s="75">
        <v>2225.6</v>
      </c>
      <c r="G46" s="75">
        <v>2934.8</v>
      </c>
      <c r="H46" s="75">
        <v>4180.5</v>
      </c>
      <c r="I46" s="75">
        <v>4222.3</v>
      </c>
      <c r="J46" s="75">
        <v>13563.2</v>
      </c>
    </row>
    <row r="47" spans="1:10" x14ac:dyDescent="0.3">
      <c r="A47" s="1"/>
      <c r="B47" s="73" t="s">
        <v>495</v>
      </c>
      <c r="C47" s="73" t="s">
        <v>879</v>
      </c>
      <c r="D47" s="73" t="s">
        <v>57</v>
      </c>
      <c r="E47" s="74" t="s">
        <v>485</v>
      </c>
      <c r="F47" s="75">
        <v>156</v>
      </c>
      <c r="G47" s="75">
        <v>156</v>
      </c>
      <c r="H47" s="75">
        <v>156</v>
      </c>
      <c r="I47" s="75">
        <v>156</v>
      </c>
      <c r="J47" s="75">
        <v>624</v>
      </c>
    </row>
    <row r="48" spans="1:10" x14ac:dyDescent="0.3">
      <c r="A48" s="1"/>
      <c r="B48" s="73" t="s">
        <v>880</v>
      </c>
      <c r="C48" s="73" t="s">
        <v>881</v>
      </c>
      <c r="D48" s="73" t="s">
        <v>57</v>
      </c>
      <c r="E48" s="74" t="s">
        <v>485</v>
      </c>
      <c r="F48" s="75">
        <v>1564.15</v>
      </c>
      <c r="G48" s="75">
        <v>1467.25</v>
      </c>
      <c r="H48" s="75">
        <v>1459.9</v>
      </c>
      <c r="I48" s="75">
        <v>1541.65</v>
      </c>
      <c r="J48" s="75">
        <v>6032.95</v>
      </c>
    </row>
    <row r="49" spans="1:10" x14ac:dyDescent="0.3">
      <c r="A49" s="1"/>
      <c r="B49" s="73" t="s">
        <v>511</v>
      </c>
      <c r="C49" s="73" t="s">
        <v>882</v>
      </c>
      <c r="D49" s="73" t="s">
        <v>57</v>
      </c>
      <c r="E49" s="74" t="s">
        <v>485</v>
      </c>
      <c r="F49" s="75">
        <v>126.05</v>
      </c>
      <c r="G49" s="75">
        <v>119.3</v>
      </c>
      <c r="H49" s="75">
        <v>134.30000000000001</v>
      </c>
      <c r="I49" s="75">
        <v>214.35</v>
      </c>
      <c r="J49" s="75">
        <v>594</v>
      </c>
    </row>
    <row r="50" spans="1:10" x14ac:dyDescent="0.3">
      <c r="A50" s="1"/>
      <c r="B50" s="73" t="s">
        <v>512</v>
      </c>
      <c r="C50" s="73" t="s">
        <v>883</v>
      </c>
      <c r="D50" s="73" t="s">
        <v>57</v>
      </c>
      <c r="E50" s="74" t="s">
        <v>485</v>
      </c>
      <c r="F50" s="75">
        <v>108.6</v>
      </c>
      <c r="G50" s="75">
        <v>124.75</v>
      </c>
      <c r="H50" s="75">
        <v>141.25</v>
      </c>
      <c r="I50" s="75">
        <v>178.2</v>
      </c>
      <c r="J50" s="75">
        <v>552.79999999999995</v>
      </c>
    </row>
    <row r="51" spans="1:10" x14ac:dyDescent="0.3">
      <c r="A51" s="1"/>
      <c r="B51" s="73" t="s">
        <v>59</v>
      </c>
      <c r="C51" s="73" t="s">
        <v>998</v>
      </c>
      <c r="D51" s="73" t="s">
        <v>999</v>
      </c>
      <c r="E51" s="74" t="s">
        <v>486</v>
      </c>
      <c r="F51" s="75"/>
      <c r="G51" s="75">
        <v>534.78449999999998</v>
      </c>
      <c r="H51" s="75"/>
      <c r="I51" s="75"/>
      <c r="J51" s="75">
        <v>534.78449999999998</v>
      </c>
    </row>
    <row r="52" spans="1:10" x14ac:dyDescent="0.3">
      <c r="A52" s="1"/>
      <c r="B52" s="73" t="s">
        <v>59</v>
      </c>
      <c r="C52" s="73" t="s">
        <v>1000</v>
      </c>
      <c r="D52" s="73" t="s">
        <v>64</v>
      </c>
      <c r="E52" s="74" t="s">
        <v>486</v>
      </c>
      <c r="F52" s="75">
        <v>24.95</v>
      </c>
      <c r="G52" s="75">
        <v>24.7</v>
      </c>
      <c r="H52" s="75">
        <v>31.15</v>
      </c>
      <c r="I52" s="75">
        <v>25.55</v>
      </c>
      <c r="J52" s="75">
        <v>106.35</v>
      </c>
    </row>
    <row r="53" spans="1:10" x14ac:dyDescent="0.3">
      <c r="A53" s="1"/>
      <c r="B53" s="73" t="s">
        <v>59</v>
      </c>
      <c r="C53" s="73" t="s">
        <v>1001</v>
      </c>
      <c r="D53" s="73" t="s">
        <v>1002</v>
      </c>
      <c r="E53" s="74" t="s">
        <v>486</v>
      </c>
      <c r="F53" s="75"/>
      <c r="G53" s="75"/>
      <c r="H53" s="75"/>
      <c r="I53" s="75"/>
      <c r="J53" s="75">
        <v>0</v>
      </c>
    </row>
    <row r="54" spans="1:10" x14ac:dyDescent="0.3">
      <c r="A54" s="1"/>
      <c r="B54" s="73" t="s">
        <v>526</v>
      </c>
      <c r="C54" s="73" t="s">
        <v>1003</v>
      </c>
      <c r="D54" s="73" t="s">
        <v>57</v>
      </c>
      <c r="E54" s="74" t="s">
        <v>488</v>
      </c>
      <c r="F54" s="75">
        <v>995.5</v>
      </c>
      <c r="G54" s="75">
        <v>507.95</v>
      </c>
      <c r="H54" s="75">
        <v>866.8</v>
      </c>
      <c r="I54" s="75">
        <v>1435.85</v>
      </c>
      <c r="J54" s="75">
        <v>3806.1</v>
      </c>
    </row>
    <row r="55" spans="1:10" x14ac:dyDescent="0.3">
      <c r="A55" s="1"/>
      <c r="B55" s="73" t="s">
        <v>526</v>
      </c>
      <c r="C55" s="73" t="s">
        <v>1004</v>
      </c>
      <c r="D55" s="73" t="s">
        <v>57</v>
      </c>
      <c r="E55" s="74" t="s">
        <v>488</v>
      </c>
      <c r="F55" s="75">
        <v>407.75</v>
      </c>
      <c r="G55" s="75">
        <v>93.5</v>
      </c>
      <c r="H55" s="75">
        <v>181.5</v>
      </c>
      <c r="I55" s="75">
        <v>434.75</v>
      </c>
      <c r="J55" s="75">
        <v>1117.5</v>
      </c>
    </row>
    <row r="56" spans="1:10" x14ac:dyDescent="0.3">
      <c r="A56" s="1"/>
      <c r="B56" s="73" t="s">
        <v>504</v>
      </c>
      <c r="C56" s="73" t="s">
        <v>1005</v>
      </c>
      <c r="D56" s="73" t="s">
        <v>57</v>
      </c>
      <c r="E56" s="74" t="s">
        <v>488</v>
      </c>
      <c r="F56" s="75">
        <v>2501.15</v>
      </c>
      <c r="G56" s="75">
        <v>2088</v>
      </c>
      <c r="H56" s="75">
        <v>782.85</v>
      </c>
      <c r="I56" s="75">
        <v>2304.35</v>
      </c>
      <c r="J56" s="75">
        <v>7676.35</v>
      </c>
    </row>
    <row r="57" spans="1:10" x14ac:dyDescent="0.3">
      <c r="A57" s="1"/>
      <c r="B57" s="73" t="s">
        <v>66</v>
      </c>
      <c r="C57" s="73" t="s">
        <v>1006</v>
      </c>
      <c r="D57" s="73" t="s">
        <v>1007</v>
      </c>
      <c r="E57" s="74" t="s">
        <v>488</v>
      </c>
      <c r="F57" s="75">
        <v>1971.85</v>
      </c>
      <c r="G57" s="75">
        <v>1753.75</v>
      </c>
      <c r="H57" s="75">
        <v>509.2</v>
      </c>
      <c r="I57" s="75">
        <v>2268.6</v>
      </c>
      <c r="J57" s="75">
        <v>6503.4</v>
      </c>
    </row>
    <row r="58" spans="1:10" x14ac:dyDescent="0.3">
      <c r="A58" s="1"/>
      <c r="B58" s="73" t="s">
        <v>66</v>
      </c>
      <c r="C58" s="73" t="s">
        <v>1006</v>
      </c>
      <c r="D58" s="73" t="s">
        <v>1008</v>
      </c>
      <c r="E58" s="74" t="s">
        <v>488</v>
      </c>
      <c r="F58" s="75">
        <v>1975.25</v>
      </c>
      <c r="G58" s="75">
        <v>2014.7</v>
      </c>
      <c r="H58" s="75">
        <v>725.95</v>
      </c>
      <c r="I58" s="75">
        <v>2304.25</v>
      </c>
      <c r="J58" s="75">
        <v>7020.15</v>
      </c>
    </row>
    <row r="59" spans="1:10" x14ac:dyDescent="0.3">
      <c r="A59" s="1"/>
      <c r="B59" s="73" t="s">
        <v>66</v>
      </c>
      <c r="C59" s="73" t="s">
        <v>1009</v>
      </c>
      <c r="D59" s="73" t="s">
        <v>1010</v>
      </c>
      <c r="E59" s="74" t="s">
        <v>488</v>
      </c>
      <c r="F59" s="75">
        <v>266.3</v>
      </c>
      <c r="G59" s="75">
        <v>248.8</v>
      </c>
      <c r="H59" s="75">
        <v>63.8</v>
      </c>
      <c r="I59" s="75">
        <v>362.8</v>
      </c>
      <c r="J59" s="75">
        <v>941.7</v>
      </c>
    </row>
    <row r="60" spans="1:10" x14ac:dyDescent="0.3">
      <c r="A60" s="1"/>
      <c r="B60" s="73" t="s">
        <v>66</v>
      </c>
      <c r="C60" s="73" t="s">
        <v>1009</v>
      </c>
      <c r="D60" s="73" t="s">
        <v>1011</v>
      </c>
      <c r="E60" s="74" t="s">
        <v>488</v>
      </c>
      <c r="F60" s="75">
        <v>115.85</v>
      </c>
      <c r="G60" s="75">
        <v>97.6</v>
      </c>
      <c r="H60" s="75">
        <v>30.2</v>
      </c>
      <c r="I60" s="75">
        <v>245.2</v>
      </c>
      <c r="J60" s="75">
        <v>488.85</v>
      </c>
    </row>
    <row r="61" spans="1:10" x14ac:dyDescent="0.3">
      <c r="A61" s="1"/>
      <c r="B61" s="73" t="s">
        <v>66</v>
      </c>
      <c r="C61" s="73" t="s">
        <v>1012</v>
      </c>
      <c r="D61" s="73" t="s">
        <v>57</v>
      </c>
      <c r="E61" s="74" t="s">
        <v>485</v>
      </c>
      <c r="F61" s="75"/>
      <c r="G61" s="75"/>
      <c r="H61" s="75"/>
      <c r="I61" s="75"/>
      <c r="J61" s="75">
        <v>0</v>
      </c>
    </row>
    <row r="62" spans="1:10" x14ac:dyDescent="0.3">
      <c r="A62" s="1"/>
      <c r="B62" s="73" t="s">
        <v>66</v>
      </c>
      <c r="C62" s="73" t="s">
        <v>884</v>
      </c>
      <c r="D62" s="73" t="s">
        <v>57</v>
      </c>
      <c r="E62" s="74" t="s">
        <v>485</v>
      </c>
      <c r="F62" s="75">
        <v>1618.15</v>
      </c>
      <c r="G62" s="75">
        <v>2173.25</v>
      </c>
      <c r="H62" s="75">
        <v>2895.2</v>
      </c>
      <c r="I62" s="75">
        <v>2464.8000000000002</v>
      </c>
      <c r="J62" s="75">
        <v>9151.4</v>
      </c>
    </row>
    <row r="63" spans="1:10" x14ac:dyDescent="0.3">
      <c r="A63" s="1"/>
      <c r="B63" s="73" t="s">
        <v>66</v>
      </c>
      <c r="C63" s="73" t="s">
        <v>1013</v>
      </c>
      <c r="D63" s="73" t="s">
        <v>57</v>
      </c>
      <c r="E63" s="74" t="s">
        <v>487</v>
      </c>
      <c r="F63" s="75">
        <v>332.45</v>
      </c>
      <c r="G63" s="75">
        <v>370.3</v>
      </c>
      <c r="H63" s="75">
        <v>375.95</v>
      </c>
      <c r="I63" s="75">
        <v>375.35</v>
      </c>
      <c r="J63" s="75">
        <v>1454.05</v>
      </c>
    </row>
    <row r="64" spans="1:10" x14ac:dyDescent="0.3">
      <c r="A64" s="1"/>
      <c r="B64" s="73" t="s">
        <v>66</v>
      </c>
      <c r="C64" s="73" t="s">
        <v>70</v>
      </c>
      <c r="D64" s="73" t="s">
        <v>1014</v>
      </c>
      <c r="E64" s="74" t="s">
        <v>486</v>
      </c>
      <c r="F64" s="75">
        <v>3795.8</v>
      </c>
      <c r="G64" s="75">
        <v>2734.05</v>
      </c>
      <c r="H64" s="75">
        <v>2867</v>
      </c>
      <c r="I64" s="75">
        <v>3935.1</v>
      </c>
      <c r="J64" s="75">
        <v>13331.95</v>
      </c>
    </row>
    <row r="65" spans="1:10" x14ac:dyDescent="0.3">
      <c r="A65" s="1"/>
      <c r="B65" s="73" t="s">
        <v>66</v>
      </c>
      <c r="C65" s="73" t="s">
        <v>70</v>
      </c>
      <c r="D65" s="73" t="s">
        <v>1015</v>
      </c>
      <c r="E65" s="74" t="s">
        <v>486</v>
      </c>
      <c r="F65" s="75">
        <v>3764.25</v>
      </c>
      <c r="G65" s="75">
        <v>2724.4</v>
      </c>
      <c r="H65" s="75">
        <v>2691.65</v>
      </c>
      <c r="I65" s="75"/>
      <c r="J65" s="75">
        <v>9180.2999999999993</v>
      </c>
    </row>
    <row r="66" spans="1:10" x14ac:dyDescent="0.3">
      <c r="A66" s="1"/>
      <c r="B66" s="73" t="s">
        <v>66</v>
      </c>
      <c r="C66" s="73" t="s">
        <v>70</v>
      </c>
      <c r="D66" s="73" t="s">
        <v>1016</v>
      </c>
      <c r="E66" s="74" t="s">
        <v>486</v>
      </c>
      <c r="F66" s="75">
        <v>4235.8999999999996</v>
      </c>
      <c r="G66" s="75">
        <v>2845.8</v>
      </c>
      <c r="H66" s="75">
        <v>2955.4</v>
      </c>
      <c r="I66" s="75">
        <v>1025.5</v>
      </c>
      <c r="J66" s="75">
        <v>11062.6</v>
      </c>
    </row>
    <row r="67" spans="1:10" x14ac:dyDescent="0.3">
      <c r="A67" s="1"/>
      <c r="B67" s="73" t="s">
        <v>66</v>
      </c>
      <c r="C67" s="73" t="s">
        <v>70</v>
      </c>
      <c r="D67" s="73" t="s">
        <v>984</v>
      </c>
      <c r="E67" s="74" t="s">
        <v>486</v>
      </c>
      <c r="F67" s="75">
        <v>5984.15</v>
      </c>
      <c r="G67" s="75">
        <v>4862.6000000000004</v>
      </c>
      <c r="H67" s="75">
        <v>4905.1499999999996</v>
      </c>
      <c r="I67" s="75">
        <v>2242.4499999999998</v>
      </c>
      <c r="J67" s="75">
        <v>17994.349999999999</v>
      </c>
    </row>
    <row r="68" spans="1:10" x14ac:dyDescent="0.3">
      <c r="A68" s="1"/>
      <c r="B68" s="73" t="s">
        <v>66</v>
      </c>
      <c r="C68" s="73" t="s">
        <v>73</v>
      </c>
      <c r="D68" s="73" t="s">
        <v>1017</v>
      </c>
      <c r="E68" s="74" t="s">
        <v>486</v>
      </c>
      <c r="F68" s="75"/>
      <c r="G68" s="75"/>
      <c r="H68" s="75"/>
      <c r="I68" s="75"/>
      <c r="J68" s="75">
        <v>0</v>
      </c>
    </row>
    <row r="69" spans="1:10" x14ac:dyDescent="0.3">
      <c r="A69" s="1"/>
      <c r="B69" s="73" t="s">
        <v>66</v>
      </c>
      <c r="C69" s="73" t="s">
        <v>73</v>
      </c>
      <c r="D69" s="73" t="s">
        <v>1018</v>
      </c>
      <c r="E69" s="74" t="s">
        <v>486</v>
      </c>
      <c r="F69" s="75"/>
      <c r="G69" s="75"/>
      <c r="H69" s="75"/>
      <c r="I69" s="75"/>
      <c r="J69" s="75">
        <v>0</v>
      </c>
    </row>
    <row r="70" spans="1:10" x14ac:dyDescent="0.3">
      <c r="A70" s="1"/>
      <c r="B70" s="73" t="s">
        <v>66</v>
      </c>
      <c r="C70" s="73" t="s">
        <v>1019</v>
      </c>
      <c r="D70" s="73" t="s">
        <v>1017</v>
      </c>
      <c r="E70" s="74" t="s">
        <v>486</v>
      </c>
      <c r="F70" s="75"/>
      <c r="G70" s="75"/>
      <c r="H70" s="75"/>
      <c r="I70" s="75"/>
      <c r="J70" s="75">
        <v>0</v>
      </c>
    </row>
    <row r="71" spans="1:10" x14ac:dyDescent="0.3">
      <c r="A71" s="1"/>
      <c r="B71" s="73" t="s">
        <v>66</v>
      </c>
      <c r="C71" s="73" t="s">
        <v>1019</v>
      </c>
      <c r="D71" s="73" t="s">
        <v>1020</v>
      </c>
      <c r="E71" s="74" t="s">
        <v>486</v>
      </c>
      <c r="F71" s="75"/>
      <c r="G71" s="75"/>
      <c r="H71" s="75"/>
      <c r="I71" s="75"/>
      <c r="J71" s="75">
        <v>0</v>
      </c>
    </row>
    <row r="72" spans="1:10" x14ac:dyDescent="0.3">
      <c r="A72" s="1"/>
      <c r="B72" s="73" t="s">
        <v>66</v>
      </c>
      <c r="C72" s="73" t="s">
        <v>1019</v>
      </c>
      <c r="D72" s="73" t="s">
        <v>1021</v>
      </c>
      <c r="E72" s="74" t="s">
        <v>486</v>
      </c>
      <c r="F72" s="75"/>
      <c r="G72" s="75"/>
      <c r="H72" s="75"/>
      <c r="I72" s="75"/>
      <c r="J72" s="75">
        <v>0</v>
      </c>
    </row>
    <row r="73" spans="1:10" x14ac:dyDescent="0.3">
      <c r="A73" s="1"/>
      <c r="B73" s="73" t="s">
        <v>66</v>
      </c>
      <c r="C73" s="73" t="s">
        <v>1022</v>
      </c>
      <c r="D73" s="73" t="s">
        <v>1023</v>
      </c>
      <c r="E73" s="74" t="s">
        <v>486</v>
      </c>
      <c r="F73" s="75"/>
      <c r="G73" s="75"/>
      <c r="H73" s="75"/>
      <c r="I73" s="75"/>
      <c r="J73" s="75">
        <v>0</v>
      </c>
    </row>
    <row r="74" spans="1:10" x14ac:dyDescent="0.3">
      <c r="A74" s="1"/>
      <c r="B74" s="73" t="s">
        <v>66</v>
      </c>
      <c r="C74" s="73" t="s">
        <v>1022</v>
      </c>
      <c r="D74" s="73" t="s">
        <v>1024</v>
      </c>
      <c r="E74" s="74" t="s">
        <v>486</v>
      </c>
      <c r="F74" s="75"/>
      <c r="G74" s="75"/>
      <c r="H74" s="75"/>
      <c r="I74" s="75"/>
      <c r="J74" s="75">
        <v>0</v>
      </c>
    </row>
    <row r="75" spans="1:10" x14ac:dyDescent="0.3">
      <c r="A75" s="1"/>
      <c r="B75" s="73" t="s">
        <v>66</v>
      </c>
      <c r="C75" s="73" t="s">
        <v>1022</v>
      </c>
      <c r="D75" s="73" t="s">
        <v>1016</v>
      </c>
      <c r="E75" s="74" t="s">
        <v>486</v>
      </c>
      <c r="F75" s="75"/>
      <c r="G75" s="75"/>
      <c r="H75" s="75"/>
      <c r="I75" s="75"/>
      <c r="J75" s="75">
        <v>0</v>
      </c>
    </row>
    <row r="76" spans="1:10" x14ac:dyDescent="0.3">
      <c r="A76" s="1"/>
      <c r="B76" s="73" t="s">
        <v>74</v>
      </c>
      <c r="C76" s="73" t="s">
        <v>75</v>
      </c>
      <c r="D76" s="73" t="s">
        <v>1025</v>
      </c>
      <c r="E76" s="74" t="s">
        <v>486</v>
      </c>
      <c r="F76" s="75">
        <v>3580.25</v>
      </c>
      <c r="G76" s="75">
        <v>3739.25</v>
      </c>
      <c r="H76" s="75">
        <v>3994.05</v>
      </c>
      <c r="I76" s="75">
        <v>4117</v>
      </c>
      <c r="J76" s="75">
        <v>15430.55</v>
      </c>
    </row>
    <row r="77" spans="1:10" x14ac:dyDescent="0.3">
      <c r="A77" s="1"/>
      <c r="B77" s="73" t="s">
        <v>74</v>
      </c>
      <c r="C77" s="73" t="s">
        <v>75</v>
      </c>
      <c r="D77" s="73" t="s">
        <v>1026</v>
      </c>
      <c r="E77" s="74" t="s">
        <v>486</v>
      </c>
      <c r="F77" s="75">
        <v>3588.25</v>
      </c>
      <c r="G77" s="75">
        <v>3744.6</v>
      </c>
      <c r="H77" s="75">
        <v>4002.35</v>
      </c>
      <c r="I77" s="75">
        <v>4127.3999999999996</v>
      </c>
      <c r="J77" s="75">
        <v>15462.6</v>
      </c>
    </row>
    <row r="78" spans="1:10" x14ac:dyDescent="0.3">
      <c r="A78" s="1"/>
      <c r="B78" s="73" t="s">
        <v>74</v>
      </c>
      <c r="C78" s="73" t="s">
        <v>75</v>
      </c>
      <c r="D78" s="73" t="s">
        <v>1027</v>
      </c>
      <c r="E78" s="74" t="s">
        <v>486</v>
      </c>
      <c r="F78" s="75">
        <v>4000.55</v>
      </c>
      <c r="G78" s="75">
        <v>4085.1</v>
      </c>
      <c r="H78" s="75">
        <v>4222.7</v>
      </c>
      <c r="I78" s="75">
        <v>4287.7</v>
      </c>
      <c r="J78" s="75">
        <v>16596.05</v>
      </c>
    </row>
    <row r="79" spans="1:10" x14ac:dyDescent="0.3">
      <c r="A79" s="1"/>
      <c r="B79" s="73" t="s">
        <v>527</v>
      </c>
      <c r="C79" s="73" t="s">
        <v>885</v>
      </c>
      <c r="D79" s="73" t="s">
        <v>57</v>
      </c>
      <c r="E79" s="74" t="s">
        <v>485</v>
      </c>
      <c r="F79" s="75">
        <v>252</v>
      </c>
      <c r="G79" s="75">
        <v>252</v>
      </c>
      <c r="H79" s="75">
        <v>252</v>
      </c>
      <c r="I79" s="75">
        <v>251.85</v>
      </c>
      <c r="J79" s="75">
        <v>1007.85</v>
      </c>
    </row>
    <row r="80" spans="1:10" x14ac:dyDescent="0.3">
      <c r="A80" s="1"/>
      <c r="B80" s="73" t="s">
        <v>527</v>
      </c>
      <c r="C80" s="73" t="s">
        <v>886</v>
      </c>
      <c r="D80" s="73" t="s">
        <v>57</v>
      </c>
      <c r="E80" s="74" t="s">
        <v>485</v>
      </c>
      <c r="F80" s="75">
        <v>148.19999999999999</v>
      </c>
      <c r="G80" s="75">
        <v>144.19999999999999</v>
      </c>
      <c r="H80" s="75">
        <v>183.95</v>
      </c>
      <c r="I80" s="75">
        <v>119.5</v>
      </c>
      <c r="J80" s="75">
        <v>595.85</v>
      </c>
    </row>
    <row r="81" spans="1:10" x14ac:dyDescent="0.3">
      <c r="A81" s="1"/>
      <c r="B81" s="73" t="s">
        <v>528</v>
      </c>
      <c r="C81" s="73" t="s">
        <v>887</v>
      </c>
      <c r="D81" s="73" t="s">
        <v>57</v>
      </c>
      <c r="E81" s="74" t="s">
        <v>485</v>
      </c>
      <c r="F81" s="75">
        <v>124.4</v>
      </c>
      <c r="G81" s="75">
        <v>274.25</v>
      </c>
      <c r="H81" s="75">
        <v>424.65</v>
      </c>
      <c r="I81" s="75">
        <v>422</v>
      </c>
      <c r="J81" s="75">
        <v>1245.3</v>
      </c>
    </row>
    <row r="82" spans="1:10" x14ac:dyDescent="0.3">
      <c r="A82" s="1"/>
      <c r="B82" s="73" t="s">
        <v>528</v>
      </c>
      <c r="C82" s="73" t="s">
        <v>888</v>
      </c>
      <c r="D82" s="73" t="s">
        <v>57</v>
      </c>
      <c r="E82" s="74" t="s">
        <v>485</v>
      </c>
      <c r="F82" s="75">
        <v>136.6</v>
      </c>
      <c r="G82" s="75">
        <v>183.35</v>
      </c>
      <c r="H82" s="75">
        <v>326.39999999999998</v>
      </c>
      <c r="I82" s="75">
        <v>429.45</v>
      </c>
      <c r="J82" s="75">
        <v>1075.8</v>
      </c>
    </row>
    <row r="83" spans="1:10" x14ac:dyDescent="0.3">
      <c r="A83" s="1"/>
      <c r="B83" s="73" t="s">
        <v>528</v>
      </c>
      <c r="C83" s="73" t="s">
        <v>889</v>
      </c>
      <c r="D83" s="73" t="s">
        <v>57</v>
      </c>
      <c r="E83" s="74" t="s">
        <v>485</v>
      </c>
      <c r="F83" s="75">
        <v>140.05000000000001</v>
      </c>
      <c r="G83" s="75">
        <v>179.4</v>
      </c>
      <c r="H83" s="75">
        <v>286.89999999999998</v>
      </c>
      <c r="I83" s="75">
        <v>414.15</v>
      </c>
      <c r="J83" s="75">
        <v>1020.5</v>
      </c>
    </row>
    <row r="84" spans="1:10" x14ac:dyDescent="0.3">
      <c r="A84" s="1"/>
      <c r="B84" s="73" t="s">
        <v>528</v>
      </c>
      <c r="C84" s="73" t="s">
        <v>890</v>
      </c>
      <c r="D84" s="73" t="s">
        <v>57</v>
      </c>
      <c r="E84" s="74" t="s">
        <v>485</v>
      </c>
      <c r="F84" s="75">
        <v>174.85</v>
      </c>
      <c r="G84" s="75">
        <v>176.2</v>
      </c>
      <c r="H84" s="75">
        <v>174.05</v>
      </c>
      <c r="I84" s="75">
        <v>174.85</v>
      </c>
      <c r="J84" s="75">
        <v>699.95</v>
      </c>
    </row>
    <row r="85" spans="1:10" x14ac:dyDescent="0.3">
      <c r="A85" s="1"/>
      <c r="B85" s="73" t="s">
        <v>534</v>
      </c>
      <c r="C85" s="73" t="s">
        <v>1028</v>
      </c>
      <c r="D85" s="73" t="s">
        <v>1029</v>
      </c>
      <c r="E85" s="74" t="s">
        <v>486</v>
      </c>
      <c r="F85" s="75">
        <v>697.05</v>
      </c>
      <c r="G85" s="75">
        <v>675.25</v>
      </c>
      <c r="H85" s="75">
        <v>670.7</v>
      </c>
      <c r="I85" s="75">
        <v>677.25</v>
      </c>
      <c r="J85" s="75">
        <v>2720.25</v>
      </c>
    </row>
    <row r="86" spans="1:10" x14ac:dyDescent="0.3">
      <c r="A86" s="1"/>
      <c r="B86" s="73" t="s">
        <v>534</v>
      </c>
      <c r="C86" s="73" t="s">
        <v>1028</v>
      </c>
      <c r="D86" s="73" t="s">
        <v>1030</v>
      </c>
      <c r="E86" s="74" t="s">
        <v>486</v>
      </c>
      <c r="F86" s="75">
        <v>788.65</v>
      </c>
      <c r="G86" s="75">
        <v>783.15</v>
      </c>
      <c r="H86" s="75">
        <v>768.75</v>
      </c>
      <c r="I86" s="75">
        <v>777.4</v>
      </c>
      <c r="J86" s="75">
        <v>3117.95</v>
      </c>
    </row>
    <row r="87" spans="1:10" x14ac:dyDescent="0.3">
      <c r="A87" s="1"/>
      <c r="B87" s="73" t="s">
        <v>505</v>
      </c>
      <c r="C87" s="73" t="s">
        <v>1031</v>
      </c>
      <c r="D87" s="73" t="s">
        <v>1031</v>
      </c>
      <c r="E87" s="74" t="s">
        <v>487</v>
      </c>
      <c r="F87" s="75">
        <v>793.15</v>
      </c>
      <c r="G87" s="75">
        <v>790.5</v>
      </c>
      <c r="H87" s="75">
        <v>812.4</v>
      </c>
      <c r="I87" s="75">
        <v>819.3</v>
      </c>
      <c r="J87" s="75">
        <v>3215.35</v>
      </c>
    </row>
    <row r="88" spans="1:10" x14ac:dyDescent="0.3">
      <c r="A88" s="1"/>
      <c r="B88" s="73" t="s">
        <v>238</v>
      </c>
      <c r="C88" s="73" t="s">
        <v>1032</v>
      </c>
      <c r="D88" s="73" t="s">
        <v>57</v>
      </c>
      <c r="E88" s="74" t="s">
        <v>488</v>
      </c>
      <c r="F88" s="75">
        <v>169.2</v>
      </c>
      <c r="G88" s="75">
        <v>237.4</v>
      </c>
      <c r="H88" s="75">
        <v>130.9</v>
      </c>
      <c r="I88" s="75">
        <v>169.35</v>
      </c>
      <c r="J88" s="75">
        <v>706.85</v>
      </c>
    </row>
    <row r="89" spans="1:10" x14ac:dyDescent="0.3">
      <c r="A89" s="1"/>
      <c r="B89" s="73" t="s">
        <v>506</v>
      </c>
      <c r="C89" s="73" t="s">
        <v>1033</v>
      </c>
      <c r="D89" s="73" t="s">
        <v>57</v>
      </c>
      <c r="E89" s="74" t="s">
        <v>488</v>
      </c>
      <c r="F89" s="75">
        <v>203.5</v>
      </c>
      <c r="G89" s="75">
        <v>301.35000000000002</v>
      </c>
      <c r="H89" s="75">
        <v>164.1</v>
      </c>
      <c r="I89" s="75">
        <v>195.75</v>
      </c>
      <c r="J89" s="75">
        <v>864.7</v>
      </c>
    </row>
    <row r="90" spans="1:10" x14ac:dyDescent="0.3">
      <c r="A90" s="1"/>
      <c r="B90" s="73" t="s">
        <v>513</v>
      </c>
      <c r="C90" s="73" t="s">
        <v>891</v>
      </c>
      <c r="D90" s="73" t="s">
        <v>993</v>
      </c>
      <c r="E90" s="74" t="s">
        <v>485</v>
      </c>
      <c r="F90" s="75">
        <v>83.75</v>
      </c>
      <c r="G90" s="75">
        <v>44.3</v>
      </c>
      <c r="H90" s="75">
        <v>84.65</v>
      </c>
      <c r="I90" s="75">
        <v>84.75</v>
      </c>
      <c r="J90" s="75">
        <v>297.45</v>
      </c>
    </row>
    <row r="91" spans="1:10" x14ac:dyDescent="0.3">
      <c r="A91" s="1"/>
      <c r="B91" s="73" t="s">
        <v>498</v>
      </c>
      <c r="C91" s="73" t="s">
        <v>892</v>
      </c>
      <c r="D91" s="73" t="s">
        <v>57</v>
      </c>
      <c r="E91" s="74" t="s">
        <v>485</v>
      </c>
      <c r="F91" s="75">
        <v>438.65</v>
      </c>
      <c r="G91" s="75">
        <v>436.75</v>
      </c>
      <c r="H91" s="75">
        <v>440.5</v>
      </c>
      <c r="I91" s="75">
        <v>442.2</v>
      </c>
      <c r="J91" s="75">
        <v>1758.1</v>
      </c>
    </row>
    <row r="92" spans="1:10" x14ac:dyDescent="0.3">
      <c r="A92" s="1"/>
      <c r="B92" s="73" t="s">
        <v>514</v>
      </c>
      <c r="C92" s="73" t="s">
        <v>893</v>
      </c>
      <c r="D92" s="73" t="s">
        <v>57</v>
      </c>
      <c r="E92" s="74" t="s">
        <v>485</v>
      </c>
      <c r="F92" s="75">
        <v>444</v>
      </c>
      <c r="G92" s="75">
        <v>444</v>
      </c>
      <c r="H92" s="75">
        <v>443.95</v>
      </c>
      <c r="I92" s="75">
        <v>443.95</v>
      </c>
      <c r="J92" s="75">
        <v>1775.9</v>
      </c>
    </row>
    <row r="93" spans="1:10" x14ac:dyDescent="0.3">
      <c r="A93" s="1"/>
      <c r="B93" s="73" t="s">
        <v>489</v>
      </c>
      <c r="C93" s="73" t="s">
        <v>894</v>
      </c>
      <c r="D93" s="73" t="s">
        <v>57</v>
      </c>
      <c r="E93" s="74" t="s">
        <v>485</v>
      </c>
      <c r="F93" s="75">
        <v>2447.4</v>
      </c>
      <c r="G93" s="75">
        <v>2383.75</v>
      </c>
      <c r="H93" s="75">
        <v>3446.9</v>
      </c>
      <c r="I93" s="75">
        <v>3471.9</v>
      </c>
      <c r="J93" s="75">
        <v>11749.95</v>
      </c>
    </row>
    <row r="94" spans="1:10" x14ac:dyDescent="0.3">
      <c r="A94" s="1"/>
      <c r="B94" s="73" t="s">
        <v>502</v>
      </c>
      <c r="C94" s="73" t="s">
        <v>1034</v>
      </c>
      <c r="D94" s="73" t="s">
        <v>57</v>
      </c>
      <c r="E94" s="74" t="s">
        <v>486</v>
      </c>
      <c r="F94" s="75"/>
      <c r="G94" s="75"/>
      <c r="H94" s="75"/>
      <c r="I94" s="75"/>
      <c r="J94" s="75">
        <v>0</v>
      </c>
    </row>
    <row r="95" spans="1:10" x14ac:dyDescent="0.3">
      <c r="A95" s="1"/>
      <c r="B95" s="73" t="s">
        <v>502</v>
      </c>
      <c r="C95" s="73" t="s">
        <v>1035</v>
      </c>
      <c r="D95" s="73" t="s">
        <v>57</v>
      </c>
      <c r="E95" s="74" t="s">
        <v>486</v>
      </c>
      <c r="F95" s="75"/>
      <c r="G95" s="75"/>
      <c r="H95" s="75"/>
      <c r="I95" s="75"/>
      <c r="J95" s="75">
        <v>0</v>
      </c>
    </row>
    <row r="96" spans="1:10" x14ac:dyDescent="0.3">
      <c r="A96" s="1"/>
      <c r="B96" s="73" t="s">
        <v>499</v>
      </c>
      <c r="C96" s="73" t="s">
        <v>895</v>
      </c>
      <c r="D96" s="73" t="s">
        <v>57</v>
      </c>
      <c r="E96" s="74" t="s">
        <v>485</v>
      </c>
      <c r="F96" s="75">
        <v>1968.2</v>
      </c>
      <c r="G96" s="75">
        <v>2129.6999999999998</v>
      </c>
      <c r="H96" s="75">
        <v>2165.9499999999998</v>
      </c>
      <c r="I96" s="75">
        <v>2141.25</v>
      </c>
      <c r="J96" s="75">
        <v>8405.1</v>
      </c>
    </row>
    <row r="97" spans="1:10" x14ac:dyDescent="0.3">
      <c r="A97" s="1"/>
      <c r="B97" s="73" t="s">
        <v>251</v>
      </c>
      <c r="C97" s="73" t="s">
        <v>1036</v>
      </c>
      <c r="D97" s="73" t="s">
        <v>57</v>
      </c>
      <c r="E97" s="74" t="s">
        <v>485</v>
      </c>
      <c r="F97" s="75"/>
      <c r="G97" s="75"/>
      <c r="H97" s="75"/>
      <c r="I97" s="75"/>
      <c r="J97" s="75">
        <v>0</v>
      </c>
    </row>
    <row r="98" spans="1:10" x14ac:dyDescent="0.3">
      <c r="A98" s="1"/>
      <c r="B98" s="73" t="s">
        <v>529</v>
      </c>
      <c r="C98" s="73" t="s">
        <v>1037</v>
      </c>
      <c r="D98" s="73" t="s">
        <v>57</v>
      </c>
      <c r="E98" s="74" t="s">
        <v>487</v>
      </c>
      <c r="F98" s="75">
        <v>2569.3000000000002</v>
      </c>
      <c r="G98" s="75">
        <v>2598.1</v>
      </c>
      <c r="H98" s="75">
        <v>2600</v>
      </c>
      <c r="I98" s="75">
        <v>2608.25</v>
      </c>
      <c r="J98" s="75">
        <v>10375.65</v>
      </c>
    </row>
    <row r="99" spans="1:10" x14ac:dyDescent="0.3">
      <c r="A99" s="1"/>
      <c r="B99" s="73" t="s">
        <v>77</v>
      </c>
      <c r="C99" s="73" t="s">
        <v>896</v>
      </c>
      <c r="D99" s="73" t="s">
        <v>57</v>
      </c>
      <c r="E99" s="74" t="s">
        <v>485</v>
      </c>
      <c r="F99" s="75">
        <v>4751.1000000000004</v>
      </c>
      <c r="G99" s="75">
        <v>6923.3</v>
      </c>
      <c r="H99" s="75">
        <v>7251.35</v>
      </c>
      <c r="I99" s="75">
        <v>6078.25</v>
      </c>
      <c r="J99" s="75">
        <v>25004</v>
      </c>
    </row>
    <row r="100" spans="1:10" x14ac:dyDescent="0.3">
      <c r="A100" s="1"/>
      <c r="B100" s="73" t="s">
        <v>77</v>
      </c>
      <c r="C100" s="73" t="s">
        <v>1038</v>
      </c>
      <c r="D100" s="73" t="s">
        <v>57</v>
      </c>
      <c r="E100" s="74" t="s">
        <v>487</v>
      </c>
      <c r="F100" s="75">
        <v>1919.2</v>
      </c>
      <c r="G100" s="75">
        <v>1953.5</v>
      </c>
      <c r="H100" s="75">
        <v>2020.1</v>
      </c>
      <c r="I100" s="75">
        <v>2035.3</v>
      </c>
      <c r="J100" s="75">
        <v>7928.1</v>
      </c>
    </row>
    <row r="101" spans="1:10" x14ac:dyDescent="0.3">
      <c r="A101" s="1"/>
      <c r="B101" s="73" t="s">
        <v>77</v>
      </c>
      <c r="C101" s="73" t="s">
        <v>81</v>
      </c>
      <c r="D101" s="73" t="s">
        <v>1014</v>
      </c>
      <c r="E101" s="74" t="s">
        <v>486</v>
      </c>
      <c r="F101" s="75">
        <v>3356.05</v>
      </c>
      <c r="G101" s="75">
        <v>3095.7</v>
      </c>
      <c r="H101" s="75">
        <v>3106.45</v>
      </c>
      <c r="I101" s="75">
        <v>3571.4</v>
      </c>
      <c r="J101" s="75">
        <v>13129.6</v>
      </c>
    </row>
    <row r="102" spans="1:10" x14ac:dyDescent="0.3">
      <c r="A102" s="1"/>
      <c r="B102" s="73" t="s">
        <v>77</v>
      </c>
      <c r="C102" s="73" t="s">
        <v>81</v>
      </c>
      <c r="D102" s="73" t="s">
        <v>1015</v>
      </c>
      <c r="E102" s="74" t="s">
        <v>486</v>
      </c>
      <c r="F102" s="75">
        <v>3378</v>
      </c>
      <c r="G102" s="75">
        <v>3093.25</v>
      </c>
      <c r="H102" s="75">
        <v>3091.9</v>
      </c>
      <c r="I102" s="75">
        <v>3661.05</v>
      </c>
      <c r="J102" s="75">
        <v>13224.2</v>
      </c>
    </row>
    <row r="103" spans="1:10" x14ac:dyDescent="0.3">
      <c r="A103" s="1"/>
      <c r="B103" s="73" t="s">
        <v>77</v>
      </c>
      <c r="C103" s="73" t="s">
        <v>81</v>
      </c>
      <c r="D103" s="73" t="s">
        <v>1016</v>
      </c>
      <c r="E103" s="74" t="s">
        <v>486</v>
      </c>
      <c r="F103" s="75">
        <v>3378.15</v>
      </c>
      <c r="G103" s="75">
        <v>3094.9</v>
      </c>
      <c r="H103" s="75">
        <v>3096</v>
      </c>
      <c r="I103" s="75">
        <v>3675</v>
      </c>
      <c r="J103" s="75">
        <v>13244.05</v>
      </c>
    </row>
    <row r="104" spans="1:10" x14ac:dyDescent="0.3">
      <c r="A104" s="1"/>
      <c r="B104" s="73" t="s">
        <v>77</v>
      </c>
      <c r="C104" s="73" t="s">
        <v>81</v>
      </c>
      <c r="D104" s="73" t="s">
        <v>984</v>
      </c>
      <c r="E104" s="74" t="s">
        <v>486</v>
      </c>
      <c r="F104" s="75">
        <v>5600.9</v>
      </c>
      <c r="G104" s="75">
        <v>5383.7</v>
      </c>
      <c r="H104" s="75">
        <v>5381.65</v>
      </c>
      <c r="I104" s="75">
        <v>5845.45</v>
      </c>
      <c r="J104" s="75">
        <v>22211.7</v>
      </c>
    </row>
    <row r="105" spans="1:10" x14ac:dyDescent="0.3">
      <c r="A105" s="1"/>
      <c r="B105" s="73" t="s">
        <v>77</v>
      </c>
      <c r="C105" s="73" t="s">
        <v>84</v>
      </c>
      <c r="D105" s="73" t="s">
        <v>1023</v>
      </c>
      <c r="E105" s="74" t="s">
        <v>486</v>
      </c>
      <c r="F105" s="75">
        <v>5115.3999999999996</v>
      </c>
      <c r="G105" s="75">
        <v>5115.8500000000004</v>
      </c>
      <c r="H105" s="75">
        <v>5029.2</v>
      </c>
      <c r="I105" s="75">
        <v>5123.45</v>
      </c>
      <c r="J105" s="75">
        <v>20383.900000000001</v>
      </c>
    </row>
    <row r="106" spans="1:10" x14ac:dyDescent="0.3">
      <c r="A106" s="1"/>
      <c r="B106" s="73" t="s">
        <v>77</v>
      </c>
      <c r="C106" s="73" t="s">
        <v>84</v>
      </c>
      <c r="D106" s="73" t="s">
        <v>984</v>
      </c>
      <c r="E106" s="74" t="s">
        <v>486</v>
      </c>
      <c r="F106" s="75">
        <v>2648.8</v>
      </c>
      <c r="G106" s="75">
        <v>2639.4</v>
      </c>
      <c r="H106" s="75">
        <v>2613.5</v>
      </c>
      <c r="I106" s="75">
        <v>2652.75</v>
      </c>
      <c r="J106" s="75">
        <v>10554.45</v>
      </c>
    </row>
    <row r="107" spans="1:10" x14ac:dyDescent="0.3">
      <c r="A107" s="1"/>
      <c r="B107" s="73" t="s">
        <v>77</v>
      </c>
      <c r="C107" s="73" t="s">
        <v>897</v>
      </c>
      <c r="D107" s="73" t="s">
        <v>57</v>
      </c>
      <c r="E107" s="74" t="s">
        <v>485</v>
      </c>
      <c r="F107" s="75">
        <v>60.65</v>
      </c>
      <c r="G107" s="75">
        <v>75.849999999999994</v>
      </c>
      <c r="H107" s="75">
        <v>75.900000000000006</v>
      </c>
      <c r="I107" s="75">
        <v>76.2</v>
      </c>
      <c r="J107" s="75">
        <v>288.60000000000002</v>
      </c>
    </row>
    <row r="108" spans="1:10" x14ac:dyDescent="0.3">
      <c r="A108" s="1"/>
      <c r="B108" s="73" t="s">
        <v>507</v>
      </c>
      <c r="C108" s="73" t="s">
        <v>1039</v>
      </c>
      <c r="D108" s="73" t="s">
        <v>57</v>
      </c>
      <c r="E108" s="74" t="s">
        <v>487</v>
      </c>
      <c r="F108" s="75">
        <v>2.65</v>
      </c>
      <c r="G108" s="75">
        <v>2.15</v>
      </c>
      <c r="H108" s="75">
        <v>2</v>
      </c>
      <c r="I108" s="75">
        <v>3</v>
      </c>
      <c r="J108" s="75">
        <v>9.8000000000000007</v>
      </c>
    </row>
    <row r="109" spans="1:10" x14ac:dyDescent="0.3">
      <c r="A109" s="1"/>
      <c r="B109" s="73" t="s">
        <v>496</v>
      </c>
      <c r="C109" s="73" t="s">
        <v>898</v>
      </c>
      <c r="D109" s="73" t="s">
        <v>57</v>
      </c>
      <c r="E109" s="74" t="s">
        <v>485</v>
      </c>
      <c r="F109" s="75">
        <v>921.55</v>
      </c>
      <c r="G109" s="75">
        <v>1070.7</v>
      </c>
      <c r="H109" s="75">
        <v>1189.5999999999999</v>
      </c>
      <c r="I109" s="75">
        <v>1117.75</v>
      </c>
      <c r="J109" s="75">
        <v>4299.6000000000004</v>
      </c>
    </row>
    <row r="110" spans="1:10" x14ac:dyDescent="0.3">
      <c r="A110" s="1"/>
      <c r="B110" s="73" t="s">
        <v>508</v>
      </c>
      <c r="C110" s="73" t="s">
        <v>899</v>
      </c>
      <c r="D110" s="73" t="s">
        <v>57</v>
      </c>
      <c r="E110" s="74" t="s">
        <v>485</v>
      </c>
      <c r="F110" s="75">
        <v>44.35</v>
      </c>
      <c r="G110" s="75">
        <v>45.6</v>
      </c>
      <c r="H110" s="75">
        <v>45.6</v>
      </c>
      <c r="I110" s="75">
        <v>45.28</v>
      </c>
      <c r="J110" s="75">
        <v>180.83</v>
      </c>
    </row>
    <row r="111" spans="1:10" x14ac:dyDescent="0.3">
      <c r="A111" s="1"/>
      <c r="B111" s="73" t="s">
        <v>530</v>
      </c>
      <c r="C111" s="73" t="s">
        <v>1040</v>
      </c>
      <c r="D111" s="73" t="s">
        <v>57</v>
      </c>
      <c r="E111" s="74" t="s">
        <v>487</v>
      </c>
      <c r="F111" s="75">
        <v>131.55000000000001</v>
      </c>
      <c r="G111" s="75">
        <v>132.5</v>
      </c>
      <c r="H111" s="75">
        <v>136.80000000000001</v>
      </c>
      <c r="I111" s="75">
        <v>137.19999999999999</v>
      </c>
      <c r="J111" s="75">
        <v>538.04999999999995</v>
      </c>
    </row>
    <row r="112" spans="1:10" x14ac:dyDescent="0.3">
      <c r="A112" s="1"/>
      <c r="B112" s="73" t="s">
        <v>282</v>
      </c>
      <c r="C112" s="73" t="s">
        <v>1041</v>
      </c>
      <c r="D112" s="73" t="s">
        <v>57</v>
      </c>
      <c r="E112" s="74" t="s">
        <v>486</v>
      </c>
      <c r="F112" s="75"/>
      <c r="G112" s="75"/>
      <c r="H112" s="75"/>
      <c r="I112" s="75"/>
      <c r="J112" s="75">
        <v>0</v>
      </c>
    </row>
    <row r="113" spans="1:10" x14ac:dyDescent="0.3">
      <c r="A113" s="1"/>
      <c r="B113" s="73" t="s">
        <v>515</v>
      </c>
      <c r="C113" s="73" t="s">
        <v>1042</v>
      </c>
      <c r="D113" s="73" t="s">
        <v>57</v>
      </c>
      <c r="E113" s="74" t="s">
        <v>487</v>
      </c>
      <c r="F113" s="75">
        <v>152.69999999999999</v>
      </c>
      <c r="G113" s="75">
        <v>164.95</v>
      </c>
      <c r="H113" s="75">
        <v>162.9</v>
      </c>
      <c r="I113" s="75">
        <v>165.65</v>
      </c>
      <c r="J113" s="75">
        <v>646.20000000000005</v>
      </c>
    </row>
    <row r="114" spans="1:10" x14ac:dyDescent="0.3">
      <c r="A114" s="1"/>
      <c r="B114" s="73" t="s">
        <v>87</v>
      </c>
      <c r="C114" s="73" t="s">
        <v>900</v>
      </c>
      <c r="D114" s="73" t="s">
        <v>57</v>
      </c>
      <c r="E114" s="74" t="s">
        <v>485</v>
      </c>
      <c r="F114" s="75">
        <v>73.650000000000006</v>
      </c>
      <c r="G114" s="75">
        <v>82.95</v>
      </c>
      <c r="H114" s="75">
        <v>115.25</v>
      </c>
      <c r="I114" s="75">
        <v>125.55</v>
      </c>
      <c r="J114" s="75">
        <v>397.4</v>
      </c>
    </row>
    <row r="115" spans="1:10" x14ac:dyDescent="0.3">
      <c r="A115" s="1"/>
      <c r="B115" s="73" t="s">
        <v>87</v>
      </c>
      <c r="C115" s="73" t="s">
        <v>901</v>
      </c>
      <c r="D115" s="73" t="s">
        <v>57</v>
      </c>
      <c r="E115" s="74" t="s">
        <v>485</v>
      </c>
      <c r="F115" s="75">
        <v>3457.7</v>
      </c>
      <c r="G115" s="75">
        <v>3383.7</v>
      </c>
      <c r="H115" s="75">
        <v>3820.75</v>
      </c>
      <c r="I115" s="75">
        <v>3648.7</v>
      </c>
      <c r="J115" s="75">
        <v>14310.85</v>
      </c>
    </row>
    <row r="116" spans="1:10" x14ac:dyDescent="0.3">
      <c r="A116" s="1"/>
      <c r="B116" s="73" t="s">
        <v>87</v>
      </c>
      <c r="C116" s="73" t="s">
        <v>102</v>
      </c>
      <c r="D116" s="73" t="s">
        <v>57</v>
      </c>
      <c r="E116" s="74" t="s">
        <v>485</v>
      </c>
      <c r="F116" s="75">
        <v>922.7</v>
      </c>
      <c r="G116" s="75">
        <v>1027.5999999999999</v>
      </c>
      <c r="H116" s="75">
        <v>1690.6</v>
      </c>
      <c r="I116" s="75">
        <v>2068.9499999999998</v>
      </c>
      <c r="J116" s="75">
        <v>5709.85</v>
      </c>
    </row>
    <row r="117" spans="1:10" x14ac:dyDescent="0.3">
      <c r="A117" s="1"/>
      <c r="B117" s="73" t="s">
        <v>87</v>
      </c>
      <c r="C117" s="73" t="s">
        <v>902</v>
      </c>
      <c r="D117" s="73" t="s">
        <v>57</v>
      </c>
      <c r="E117" s="74" t="s">
        <v>485</v>
      </c>
      <c r="F117" s="75">
        <v>213.15</v>
      </c>
      <c r="G117" s="75">
        <v>217.95</v>
      </c>
      <c r="H117" s="75">
        <v>237.9</v>
      </c>
      <c r="I117" s="75">
        <v>238.25</v>
      </c>
      <c r="J117" s="75">
        <v>907.25</v>
      </c>
    </row>
    <row r="118" spans="1:10" x14ac:dyDescent="0.3">
      <c r="A118" s="1"/>
      <c r="B118" s="73" t="s">
        <v>104</v>
      </c>
      <c r="C118" s="73" t="s">
        <v>1043</v>
      </c>
      <c r="D118" s="73" t="s">
        <v>57</v>
      </c>
      <c r="E118" s="74" t="s">
        <v>488</v>
      </c>
      <c r="F118" s="75">
        <v>1649.65</v>
      </c>
      <c r="G118" s="75">
        <v>1323.8</v>
      </c>
      <c r="H118" s="75">
        <v>733.1</v>
      </c>
      <c r="I118" s="75">
        <v>1963.65</v>
      </c>
      <c r="J118" s="75">
        <v>5670.2</v>
      </c>
    </row>
    <row r="119" spans="1:10" x14ac:dyDescent="0.3">
      <c r="A119" s="1"/>
      <c r="B119" s="73" t="s">
        <v>104</v>
      </c>
      <c r="C119" s="73" t="s">
        <v>1044</v>
      </c>
      <c r="D119" s="73" t="s">
        <v>57</v>
      </c>
      <c r="E119" s="74" t="s">
        <v>488</v>
      </c>
      <c r="F119" s="75">
        <v>1698</v>
      </c>
      <c r="G119" s="75">
        <v>1262.45</v>
      </c>
      <c r="H119" s="75">
        <v>792.25</v>
      </c>
      <c r="I119" s="75">
        <v>2409.15</v>
      </c>
      <c r="J119" s="75">
        <v>6161.85</v>
      </c>
    </row>
    <row r="120" spans="1:10" x14ac:dyDescent="0.3">
      <c r="A120" s="1"/>
      <c r="B120" s="73" t="s">
        <v>104</v>
      </c>
      <c r="C120" s="73" t="s">
        <v>903</v>
      </c>
      <c r="D120" s="73" t="s">
        <v>57</v>
      </c>
      <c r="E120" s="74" t="s">
        <v>485</v>
      </c>
      <c r="F120" s="75">
        <v>1588.45</v>
      </c>
      <c r="G120" s="75">
        <v>1683.7</v>
      </c>
      <c r="H120" s="75">
        <v>1615.6</v>
      </c>
      <c r="I120" s="75">
        <v>1771.25</v>
      </c>
      <c r="J120" s="75">
        <v>6659</v>
      </c>
    </row>
    <row r="121" spans="1:10" x14ac:dyDescent="0.3">
      <c r="A121" s="1"/>
      <c r="B121" s="73" t="s">
        <v>104</v>
      </c>
      <c r="C121" s="73" t="s">
        <v>905</v>
      </c>
      <c r="D121" s="73" t="s">
        <v>993</v>
      </c>
      <c r="E121" s="74" t="s">
        <v>485</v>
      </c>
      <c r="F121" s="75">
        <v>14.4</v>
      </c>
      <c r="G121" s="75">
        <v>14.4</v>
      </c>
      <c r="H121" s="75">
        <v>14.4</v>
      </c>
      <c r="I121" s="75">
        <v>14.4</v>
      </c>
      <c r="J121" s="75">
        <v>57.6</v>
      </c>
    </row>
    <row r="122" spans="1:10" x14ac:dyDescent="0.3">
      <c r="A122" s="1"/>
      <c r="B122" s="73" t="s">
        <v>104</v>
      </c>
      <c r="C122" s="73" t="s">
        <v>907</v>
      </c>
      <c r="D122" s="73" t="s">
        <v>57</v>
      </c>
      <c r="E122" s="74" t="s">
        <v>485</v>
      </c>
      <c r="F122" s="75">
        <v>713.7</v>
      </c>
      <c r="G122" s="75">
        <v>703.75</v>
      </c>
      <c r="H122" s="75">
        <v>714.6</v>
      </c>
      <c r="I122" s="75">
        <v>716.65</v>
      </c>
      <c r="J122" s="75">
        <v>2848.7</v>
      </c>
    </row>
    <row r="123" spans="1:10" x14ac:dyDescent="0.3">
      <c r="A123" s="1"/>
      <c r="B123" s="73" t="s">
        <v>104</v>
      </c>
      <c r="C123" s="73" t="s">
        <v>908</v>
      </c>
      <c r="D123" s="73" t="s">
        <v>57</v>
      </c>
      <c r="E123" s="74" t="s">
        <v>485</v>
      </c>
      <c r="F123" s="75">
        <v>3075.9</v>
      </c>
      <c r="G123" s="75">
        <v>3188.3</v>
      </c>
      <c r="H123" s="75">
        <v>3241.15</v>
      </c>
      <c r="I123" s="75">
        <v>3248.4</v>
      </c>
      <c r="J123" s="75">
        <v>12753.75</v>
      </c>
    </row>
    <row r="124" spans="1:10" x14ac:dyDescent="0.3">
      <c r="A124" s="1"/>
      <c r="B124" s="73" t="s">
        <v>104</v>
      </c>
      <c r="C124" s="73" t="s">
        <v>909</v>
      </c>
      <c r="D124" s="73" t="s">
        <v>57</v>
      </c>
      <c r="E124" s="74" t="s">
        <v>485</v>
      </c>
      <c r="F124" s="75">
        <v>2051.4499999999998</v>
      </c>
      <c r="G124" s="75">
        <v>2111.9</v>
      </c>
      <c r="H124" s="75">
        <v>1745.1</v>
      </c>
      <c r="I124" s="75">
        <v>2409.1999999999998</v>
      </c>
      <c r="J124" s="75">
        <v>8317.65</v>
      </c>
    </row>
    <row r="125" spans="1:10" x14ac:dyDescent="0.3">
      <c r="A125" s="1"/>
      <c r="B125" s="73" t="s">
        <v>104</v>
      </c>
      <c r="C125" s="73" t="s">
        <v>910</v>
      </c>
      <c r="D125" s="73" t="s">
        <v>57</v>
      </c>
      <c r="E125" s="74" t="s">
        <v>485</v>
      </c>
      <c r="F125" s="75">
        <v>1528.6</v>
      </c>
      <c r="G125" s="75">
        <v>1527.7</v>
      </c>
      <c r="H125" s="75">
        <v>1532.8</v>
      </c>
      <c r="I125" s="75">
        <v>1535.05</v>
      </c>
      <c r="J125" s="75">
        <v>6124.15</v>
      </c>
    </row>
    <row r="126" spans="1:10" x14ac:dyDescent="0.3">
      <c r="A126" s="1"/>
      <c r="B126" s="73" t="s">
        <v>104</v>
      </c>
      <c r="C126" s="73" t="s">
        <v>1045</v>
      </c>
      <c r="D126" s="73" t="s">
        <v>1046</v>
      </c>
      <c r="E126" s="74" t="s">
        <v>487</v>
      </c>
      <c r="F126" s="75">
        <v>1069.0999999999999</v>
      </c>
      <c r="G126" s="75">
        <v>1107.3499999999999</v>
      </c>
      <c r="H126" s="75">
        <v>1125.4000000000001</v>
      </c>
      <c r="I126" s="75">
        <v>1112.4000000000001</v>
      </c>
      <c r="J126" s="75">
        <v>4414.25</v>
      </c>
    </row>
    <row r="127" spans="1:10" x14ac:dyDescent="0.3">
      <c r="A127" s="1"/>
      <c r="B127" s="73" t="s">
        <v>104</v>
      </c>
      <c r="C127" s="73" t="s">
        <v>1047</v>
      </c>
      <c r="D127" s="73" t="s">
        <v>57</v>
      </c>
      <c r="E127" s="74" t="s">
        <v>487</v>
      </c>
      <c r="F127" s="75">
        <v>1457.85</v>
      </c>
      <c r="G127" s="75">
        <v>1451.6</v>
      </c>
      <c r="H127" s="75">
        <v>1515.65</v>
      </c>
      <c r="I127" s="75">
        <v>1460.8</v>
      </c>
      <c r="J127" s="75">
        <v>5885.9</v>
      </c>
    </row>
    <row r="128" spans="1:10" x14ac:dyDescent="0.3">
      <c r="A128" s="1"/>
      <c r="B128" s="73" t="s">
        <v>104</v>
      </c>
      <c r="C128" s="73" t="s">
        <v>1048</v>
      </c>
      <c r="D128" s="73" t="s">
        <v>106</v>
      </c>
      <c r="E128" s="74" t="s">
        <v>486</v>
      </c>
      <c r="F128" s="75"/>
      <c r="G128" s="75"/>
      <c r="H128" s="75"/>
      <c r="I128" s="75"/>
      <c r="J128" s="75">
        <v>0</v>
      </c>
    </row>
    <row r="129" spans="1:10" x14ac:dyDescent="0.3">
      <c r="A129" s="1"/>
      <c r="B129" s="73" t="s">
        <v>104</v>
      </c>
      <c r="C129" s="73" t="s">
        <v>1048</v>
      </c>
      <c r="D129" s="73" t="s">
        <v>1049</v>
      </c>
      <c r="E129" s="74" t="s">
        <v>486</v>
      </c>
      <c r="F129" s="75"/>
      <c r="G129" s="75"/>
      <c r="H129" s="75"/>
      <c r="I129" s="75"/>
      <c r="J129" s="75">
        <v>0</v>
      </c>
    </row>
    <row r="130" spans="1:10" x14ac:dyDescent="0.3">
      <c r="A130" s="1"/>
      <c r="B130" s="73" t="s">
        <v>104</v>
      </c>
      <c r="C130" s="73" t="s">
        <v>1048</v>
      </c>
      <c r="D130" s="73" t="s">
        <v>1050</v>
      </c>
      <c r="E130" s="74" t="s">
        <v>486</v>
      </c>
      <c r="F130" s="75"/>
      <c r="G130" s="75"/>
      <c r="H130" s="75"/>
      <c r="I130" s="75"/>
      <c r="J130" s="75">
        <v>0</v>
      </c>
    </row>
    <row r="131" spans="1:10" x14ac:dyDescent="0.3">
      <c r="A131" s="1"/>
      <c r="B131" s="73" t="s">
        <v>104</v>
      </c>
      <c r="C131" s="73" t="s">
        <v>1051</v>
      </c>
      <c r="D131" s="73" t="s">
        <v>302</v>
      </c>
      <c r="E131" s="74" t="s">
        <v>486</v>
      </c>
      <c r="F131" s="75">
        <v>270.14999999999998</v>
      </c>
      <c r="G131" s="75">
        <v>260.7</v>
      </c>
      <c r="H131" s="75">
        <v>301.05</v>
      </c>
      <c r="I131" s="75">
        <v>174.65</v>
      </c>
      <c r="J131" s="75">
        <v>1006.55</v>
      </c>
    </row>
    <row r="132" spans="1:10" x14ac:dyDescent="0.3">
      <c r="A132" s="1"/>
      <c r="B132" s="73" t="s">
        <v>104</v>
      </c>
      <c r="C132" s="73" t="s">
        <v>109</v>
      </c>
      <c r="D132" s="73" t="s">
        <v>1016</v>
      </c>
      <c r="E132" s="74" t="s">
        <v>486</v>
      </c>
      <c r="F132" s="75">
        <v>3453.8</v>
      </c>
      <c r="G132" s="75">
        <v>3285.95</v>
      </c>
      <c r="H132" s="75">
        <v>3356.75</v>
      </c>
      <c r="I132" s="75">
        <v>3437.35</v>
      </c>
      <c r="J132" s="75">
        <v>13533.85</v>
      </c>
    </row>
    <row r="133" spans="1:10" x14ac:dyDescent="0.3">
      <c r="A133" s="1"/>
      <c r="B133" s="73" t="s">
        <v>104</v>
      </c>
      <c r="C133" s="73" t="s">
        <v>109</v>
      </c>
      <c r="D133" s="73" t="s">
        <v>64</v>
      </c>
      <c r="E133" s="74" t="s">
        <v>486</v>
      </c>
      <c r="F133" s="75">
        <v>3502.8</v>
      </c>
      <c r="G133" s="75">
        <v>3321.95</v>
      </c>
      <c r="H133" s="75">
        <v>3400.4</v>
      </c>
      <c r="I133" s="75">
        <v>3489.95</v>
      </c>
      <c r="J133" s="75">
        <v>13715.1</v>
      </c>
    </row>
    <row r="134" spans="1:10" x14ac:dyDescent="0.3">
      <c r="A134" s="1"/>
      <c r="B134" s="73" t="s">
        <v>104</v>
      </c>
      <c r="C134" s="73" t="s">
        <v>109</v>
      </c>
      <c r="D134" s="73" t="s">
        <v>1052</v>
      </c>
      <c r="E134" s="74" t="s">
        <v>486</v>
      </c>
      <c r="F134" s="75">
        <v>3562.7</v>
      </c>
      <c r="G134" s="75">
        <v>3451.3</v>
      </c>
      <c r="H134" s="75">
        <v>3506.9</v>
      </c>
      <c r="I134" s="75">
        <v>3556.9</v>
      </c>
      <c r="J134" s="75">
        <v>14077.8</v>
      </c>
    </row>
    <row r="135" spans="1:10" x14ac:dyDescent="0.3">
      <c r="A135" s="1"/>
      <c r="B135" s="73" t="s">
        <v>1053</v>
      </c>
      <c r="C135" s="73" t="s">
        <v>1054</v>
      </c>
      <c r="D135" s="73" t="s">
        <v>57</v>
      </c>
      <c r="E135" s="74" t="s">
        <v>487</v>
      </c>
      <c r="F135" s="75">
        <v>183.85</v>
      </c>
      <c r="G135" s="75">
        <v>197.05</v>
      </c>
      <c r="H135" s="75">
        <v>197.8</v>
      </c>
      <c r="I135" s="75">
        <v>197.15</v>
      </c>
      <c r="J135" s="75">
        <v>775.85</v>
      </c>
    </row>
    <row r="136" spans="1:10" x14ac:dyDescent="0.3">
      <c r="A136" s="1"/>
      <c r="B136" s="73" t="s">
        <v>517</v>
      </c>
      <c r="C136" s="73" t="s">
        <v>1055</v>
      </c>
      <c r="D136" s="73" t="s">
        <v>57</v>
      </c>
      <c r="E136" s="74" t="s">
        <v>488</v>
      </c>
      <c r="F136" s="75">
        <v>710.7</v>
      </c>
      <c r="G136" s="75">
        <v>531.95000000000005</v>
      </c>
      <c r="H136" s="75">
        <v>158.9</v>
      </c>
      <c r="I136" s="75">
        <v>607.65</v>
      </c>
      <c r="J136" s="75">
        <v>2009.2</v>
      </c>
    </row>
    <row r="137" spans="1:10" x14ac:dyDescent="0.3">
      <c r="A137" s="1"/>
      <c r="B137" s="73" t="s">
        <v>518</v>
      </c>
      <c r="C137" s="73" t="s">
        <v>1056</v>
      </c>
      <c r="D137" s="73" t="s">
        <v>57</v>
      </c>
      <c r="E137" s="74" t="s">
        <v>488</v>
      </c>
      <c r="F137" s="75">
        <v>1872.7</v>
      </c>
      <c r="G137" s="75">
        <v>1499</v>
      </c>
      <c r="H137" s="75">
        <v>476.4</v>
      </c>
      <c r="I137" s="75">
        <v>1687.05</v>
      </c>
      <c r="J137" s="75">
        <v>5535.15</v>
      </c>
    </row>
    <row r="138" spans="1:10" ht="27.6" x14ac:dyDescent="0.3">
      <c r="A138" s="1"/>
      <c r="B138" s="73" t="s">
        <v>310</v>
      </c>
      <c r="C138" s="73" t="s">
        <v>1057</v>
      </c>
      <c r="D138" s="73" t="s">
        <v>57</v>
      </c>
      <c r="E138" s="74" t="s">
        <v>485</v>
      </c>
      <c r="F138" s="75"/>
      <c r="G138" s="75"/>
      <c r="H138" s="75"/>
      <c r="I138" s="75"/>
      <c r="J138" s="75">
        <v>0</v>
      </c>
    </row>
    <row r="139" spans="1:10" x14ac:dyDescent="0.3">
      <c r="A139" s="1"/>
      <c r="B139" s="73" t="s">
        <v>322</v>
      </c>
      <c r="C139" s="73" t="s">
        <v>942</v>
      </c>
      <c r="D139" s="73" t="s">
        <v>57</v>
      </c>
      <c r="E139" s="74" t="s">
        <v>486</v>
      </c>
      <c r="F139" s="75">
        <v>58.35</v>
      </c>
      <c r="G139" s="75">
        <v>52.4</v>
      </c>
      <c r="H139" s="75">
        <v>52.2</v>
      </c>
      <c r="I139" s="75">
        <v>68.900000000000006</v>
      </c>
      <c r="J139" s="75">
        <v>231.85</v>
      </c>
    </row>
    <row r="140" spans="1:10" x14ac:dyDescent="0.3">
      <c r="A140" s="1"/>
      <c r="B140" s="73" t="s">
        <v>322</v>
      </c>
      <c r="C140" s="73" t="s">
        <v>1058</v>
      </c>
      <c r="D140" s="73" t="s">
        <v>57</v>
      </c>
      <c r="E140" s="74" t="s">
        <v>486</v>
      </c>
      <c r="F140" s="75">
        <v>52.55</v>
      </c>
      <c r="G140" s="75">
        <v>49.3</v>
      </c>
      <c r="H140" s="75">
        <v>49.05</v>
      </c>
      <c r="I140" s="75">
        <v>54.55</v>
      </c>
      <c r="J140" s="75">
        <v>205.45</v>
      </c>
    </row>
    <row r="141" spans="1:10" x14ac:dyDescent="0.3">
      <c r="A141" s="1"/>
      <c r="B141" s="73" t="s">
        <v>322</v>
      </c>
      <c r="C141" s="73" t="s">
        <v>1059</v>
      </c>
      <c r="D141" s="73" t="s">
        <v>57</v>
      </c>
      <c r="E141" s="74" t="s">
        <v>486</v>
      </c>
      <c r="F141" s="75">
        <v>42.8</v>
      </c>
      <c r="G141" s="75">
        <v>48</v>
      </c>
      <c r="H141" s="75">
        <v>53.3</v>
      </c>
      <c r="I141" s="75">
        <v>57.6</v>
      </c>
      <c r="J141" s="75">
        <v>201.7</v>
      </c>
    </row>
    <row r="142" spans="1:10" x14ac:dyDescent="0.3">
      <c r="A142" s="1"/>
      <c r="B142" s="73" t="s">
        <v>322</v>
      </c>
      <c r="C142" s="73" t="s">
        <v>1060</v>
      </c>
      <c r="D142" s="73" t="s">
        <v>57</v>
      </c>
      <c r="E142" s="74" t="s">
        <v>486</v>
      </c>
      <c r="F142" s="75">
        <v>57.6</v>
      </c>
      <c r="G142" s="75">
        <v>57.3</v>
      </c>
      <c r="H142" s="75">
        <v>47</v>
      </c>
      <c r="I142" s="75">
        <v>57.6</v>
      </c>
      <c r="J142" s="75">
        <v>219.5</v>
      </c>
    </row>
    <row r="143" spans="1:10" ht="27.6" x14ac:dyDescent="0.3">
      <c r="A143" s="1"/>
      <c r="B143" s="73" t="s">
        <v>494</v>
      </c>
      <c r="C143" s="73" t="s">
        <v>1061</v>
      </c>
      <c r="D143" s="73" t="s">
        <v>1062</v>
      </c>
      <c r="E143" s="74" t="s">
        <v>486</v>
      </c>
      <c r="F143" s="75"/>
      <c r="G143" s="75"/>
      <c r="H143" s="75"/>
      <c r="I143" s="75"/>
      <c r="J143" s="75">
        <v>0</v>
      </c>
    </row>
    <row r="144" spans="1:10" ht="27.6" x14ac:dyDescent="0.3">
      <c r="A144" s="1"/>
      <c r="B144" s="73" t="s">
        <v>494</v>
      </c>
      <c r="C144" s="73" t="s">
        <v>1061</v>
      </c>
      <c r="D144" s="73" t="s">
        <v>1063</v>
      </c>
      <c r="E144" s="74" t="s">
        <v>486</v>
      </c>
      <c r="F144" s="75"/>
      <c r="G144" s="75"/>
      <c r="H144" s="75"/>
      <c r="I144" s="75"/>
      <c r="J144" s="75">
        <v>0</v>
      </c>
    </row>
    <row r="145" spans="1:10" x14ac:dyDescent="0.3">
      <c r="A145" s="1"/>
      <c r="B145" s="73" t="s">
        <v>531</v>
      </c>
      <c r="C145" s="73" t="s">
        <v>1064</v>
      </c>
      <c r="D145" s="73" t="s">
        <v>57</v>
      </c>
      <c r="E145" s="74" t="s">
        <v>487</v>
      </c>
      <c r="F145" s="75">
        <v>138.05000000000001</v>
      </c>
      <c r="G145" s="75">
        <v>138.80000000000001</v>
      </c>
      <c r="H145" s="75">
        <v>140.25</v>
      </c>
      <c r="I145" s="75">
        <v>141.30000000000001</v>
      </c>
      <c r="J145" s="75">
        <v>558.4</v>
      </c>
    </row>
    <row r="146" spans="1:10" x14ac:dyDescent="0.3">
      <c r="A146" s="1"/>
      <c r="B146" s="73" t="s">
        <v>115</v>
      </c>
      <c r="C146" s="73" t="s">
        <v>116</v>
      </c>
      <c r="D146" s="73" t="s">
        <v>1023</v>
      </c>
      <c r="E146" s="74" t="s">
        <v>486</v>
      </c>
      <c r="F146" s="75"/>
      <c r="G146" s="75"/>
      <c r="H146" s="75"/>
      <c r="I146" s="75"/>
      <c r="J146" s="75">
        <v>0</v>
      </c>
    </row>
    <row r="147" spans="1:10" x14ac:dyDescent="0.3">
      <c r="A147" s="1"/>
      <c r="B147" s="73" t="s">
        <v>115</v>
      </c>
      <c r="C147" s="73" t="s">
        <v>116</v>
      </c>
      <c r="D147" s="73" t="s">
        <v>1024</v>
      </c>
      <c r="E147" s="74" t="s">
        <v>486</v>
      </c>
      <c r="F147" s="75"/>
      <c r="G147" s="75"/>
      <c r="H147" s="75">
        <v>409.45</v>
      </c>
      <c r="I147" s="75"/>
      <c r="J147" s="75">
        <v>409.45</v>
      </c>
    </row>
    <row r="148" spans="1:10" x14ac:dyDescent="0.3">
      <c r="A148" s="1"/>
      <c r="B148" s="73" t="s">
        <v>115</v>
      </c>
      <c r="C148" s="73" t="s">
        <v>116</v>
      </c>
      <c r="D148" s="73" t="s">
        <v>1016</v>
      </c>
      <c r="E148" s="74" t="s">
        <v>486</v>
      </c>
      <c r="F148" s="75">
        <v>435.45</v>
      </c>
      <c r="G148" s="75"/>
      <c r="H148" s="75"/>
      <c r="I148" s="75"/>
      <c r="J148" s="75">
        <v>435.45</v>
      </c>
    </row>
    <row r="149" spans="1:10" x14ac:dyDescent="0.3">
      <c r="A149" s="1"/>
      <c r="B149" s="73" t="s">
        <v>115</v>
      </c>
      <c r="C149" s="73" t="s">
        <v>116</v>
      </c>
      <c r="D149" s="73" t="s">
        <v>64</v>
      </c>
      <c r="E149" s="74" t="s">
        <v>486</v>
      </c>
      <c r="F149" s="75"/>
      <c r="G149" s="75"/>
      <c r="H149" s="75"/>
      <c r="I149" s="75"/>
      <c r="J149" s="75">
        <v>0</v>
      </c>
    </row>
    <row r="150" spans="1:10" x14ac:dyDescent="0.3">
      <c r="A150" s="1"/>
      <c r="B150" s="73" t="s">
        <v>492</v>
      </c>
      <c r="C150" s="73" t="s">
        <v>911</v>
      </c>
      <c r="D150" s="73" t="s">
        <v>57</v>
      </c>
      <c r="E150" s="74" t="s">
        <v>485</v>
      </c>
      <c r="F150" s="75">
        <v>1842.55</v>
      </c>
      <c r="G150" s="75">
        <v>2046</v>
      </c>
      <c r="H150" s="75">
        <v>2441.25</v>
      </c>
      <c r="I150" s="75">
        <v>2646.25</v>
      </c>
      <c r="J150" s="75">
        <v>8976.0499999999993</v>
      </c>
    </row>
    <row r="151" spans="1:10" x14ac:dyDescent="0.3">
      <c r="A151" s="1"/>
      <c r="B151" s="73" t="s">
        <v>492</v>
      </c>
      <c r="C151" s="73" t="s">
        <v>912</v>
      </c>
      <c r="D151" s="73" t="s">
        <v>57</v>
      </c>
      <c r="E151" s="74" t="s">
        <v>485</v>
      </c>
      <c r="F151" s="75">
        <v>13.15</v>
      </c>
      <c r="G151" s="75">
        <v>8.35</v>
      </c>
      <c r="H151" s="75">
        <v>16.149999999999999</v>
      </c>
      <c r="I151" s="75">
        <v>24.5</v>
      </c>
      <c r="J151" s="75">
        <v>62.15</v>
      </c>
    </row>
    <row r="152" spans="1:10" x14ac:dyDescent="0.3">
      <c r="A152" s="1"/>
      <c r="B152" s="73" t="s">
        <v>490</v>
      </c>
      <c r="C152" s="73" t="s">
        <v>1065</v>
      </c>
      <c r="D152" s="73" t="s">
        <v>1066</v>
      </c>
      <c r="E152" s="74" t="s">
        <v>486</v>
      </c>
      <c r="F152" s="75"/>
      <c r="G152" s="75"/>
      <c r="H152" s="75"/>
      <c r="I152" s="75"/>
      <c r="J152" s="75">
        <v>0</v>
      </c>
    </row>
    <row r="153" spans="1:10" x14ac:dyDescent="0.3">
      <c r="A153" s="1"/>
      <c r="B153" s="73" t="s">
        <v>490</v>
      </c>
      <c r="C153" s="73" t="s">
        <v>1065</v>
      </c>
      <c r="D153" s="73" t="s">
        <v>1067</v>
      </c>
      <c r="E153" s="74" t="s">
        <v>486</v>
      </c>
      <c r="F153" s="75"/>
      <c r="G153" s="75"/>
      <c r="H153" s="75"/>
      <c r="I153" s="75"/>
      <c r="J153" s="75">
        <v>0</v>
      </c>
    </row>
    <row r="154" spans="1:10" x14ac:dyDescent="0.3">
      <c r="A154" s="1"/>
      <c r="B154" s="73" t="s">
        <v>490</v>
      </c>
      <c r="C154" s="73" t="s">
        <v>1065</v>
      </c>
      <c r="D154" s="73" t="s">
        <v>1068</v>
      </c>
      <c r="E154" s="74" t="s">
        <v>486</v>
      </c>
      <c r="F154" s="75"/>
      <c r="G154" s="75"/>
      <c r="H154" s="75"/>
      <c r="I154" s="75"/>
      <c r="J154" s="75">
        <v>0</v>
      </c>
    </row>
    <row r="155" spans="1:10" x14ac:dyDescent="0.3">
      <c r="A155" s="1"/>
      <c r="B155" s="73" t="s">
        <v>490</v>
      </c>
      <c r="C155" s="73" t="s">
        <v>1065</v>
      </c>
      <c r="D155" s="73" t="s">
        <v>1069</v>
      </c>
      <c r="E155" s="74" t="s">
        <v>486</v>
      </c>
      <c r="F155" s="75"/>
      <c r="G155" s="75"/>
      <c r="H155" s="75"/>
      <c r="I155" s="75"/>
      <c r="J155" s="75">
        <v>0</v>
      </c>
    </row>
    <row r="156" spans="1:10" x14ac:dyDescent="0.3">
      <c r="A156" s="1"/>
      <c r="B156" s="73" t="s">
        <v>913</v>
      </c>
      <c r="C156" s="73" t="s">
        <v>914</v>
      </c>
      <c r="D156" s="73" t="s">
        <v>57</v>
      </c>
      <c r="E156" s="74" t="s">
        <v>485</v>
      </c>
      <c r="F156" s="75">
        <v>443.4</v>
      </c>
      <c r="G156" s="75">
        <v>471.8</v>
      </c>
      <c r="H156" s="75">
        <v>475.75</v>
      </c>
      <c r="I156" s="75">
        <v>480.1</v>
      </c>
      <c r="J156" s="75">
        <v>1871.05</v>
      </c>
    </row>
    <row r="157" spans="1:10" x14ac:dyDescent="0.3">
      <c r="A157" s="1"/>
      <c r="B157" s="73" t="s">
        <v>913</v>
      </c>
      <c r="C157" s="73" t="s">
        <v>915</v>
      </c>
      <c r="D157" s="73" t="s">
        <v>57</v>
      </c>
      <c r="E157" s="74" t="s">
        <v>485</v>
      </c>
      <c r="F157" s="75">
        <v>170.25</v>
      </c>
      <c r="G157" s="75">
        <v>171.55</v>
      </c>
      <c r="H157" s="75">
        <v>162.35</v>
      </c>
      <c r="I157" s="75">
        <v>166.45</v>
      </c>
      <c r="J157" s="75">
        <v>670.6</v>
      </c>
    </row>
    <row r="158" spans="1:10" x14ac:dyDescent="0.3">
      <c r="A158" s="1"/>
      <c r="B158" s="73" t="s">
        <v>35</v>
      </c>
      <c r="C158" s="73" t="s">
        <v>916</v>
      </c>
      <c r="D158" s="73" t="s">
        <v>57</v>
      </c>
      <c r="E158" s="74" t="s">
        <v>485</v>
      </c>
      <c r="F158" s="75">
        <v>48</v>
      </c>
      <c r="G158" s="75">
        <v>48</v>
      </c>
      <c r="H158" s="75">
        <v>48</v>
      </c>
      <c r="I158" s="75">
        <v>48</v>
      </c>
      <c r="J158" s="75">
        <v>192</v>
      </c>
    </row>
    <row r="159" spans="1:10" x14ac:dyDescent="0.3">
      <c r="A159" s="1"/>
      <c r="B159" s="73" t="s">
        <v>35</v>
      </c>
      <c r="C159" s="73" t="s">
        <v>917</v>
      </c>
      <c r="D159" s="73" t="s">
        <v>57</v>
      </c>
      <c r="E159" s="74" t="s">
        <v>485</v>
      </c>
      <c r="F159" s="75">
        <v>519.25</v>
      </c>
      <c r="G159" s="75">
        <v>513.75</v>
      </c>
      <c r="H159" s="75">
        <v>512.4</v>
      </c>
      <c r="I159" s="75">
        <v>509.65</v>
      </c>
      <c r="J159" s="75">
        <v>2055.0500000000002</v>
      </c>
    </row>
    <row r="160" spans="1:10" x14ac:dyDescent="0.3">
      <c r="A160" s="1"/>
      <c r="B160" s="73" t="s">
        <v>35</v>
      </c>
      <c r="C160" s="73" t="s">
        <v>118</v>
      </c>
      <c r="D160" s="73" t="s">
        <v>57</v>
      </c>
      <c r="E160" s="74" t="s">
        <v>485</v>
      </c>
      <c r="F160" s="75">
        <v>1582.65</v>
      </c>
      <c r="G160" s="75">
        <v>1829.2</v>
      </c>
      <c r="H160" s="75">
        <v>1851.8</v>
      </c>
      <c r="I160" s="75">
        <v>2043.75</v>
      </c>
      <c r="J160" s="75">
        <v>7307.4</v>
      </c>
    </row>
    <row r="161" spans="1:10" x14ac:dyDescent="0.3">
      <c r="A161" s="1"/>
      <c r="B161" s="73" t="s">
        <v>35</v>
      </c>
      <c r="C161" s="73" t="s">
        <v>1070</v>
      </c>
      <c r="D161" s="73" t="s">
        <v>57</v>
      </c>
      <c r="E161" s="74" t="s">
        <v>485</v>
      </c>
      <c r="F161" s="75"/>
      <c r="G161" s="75"/>
      <c r="H161" s="75"/>
      <c r="I161" s="75"/>
      <c r="J161" s="75">
        <v>0</v>
      </c>
    </row>
    <row r="162" spans="1:10" x14ac:dyDescent="0.3">
      <c r="A162" s="1"/>
      <c r="B162" s="73" t="s">
        <v>35</v>
      </c>
      <c r="C162" s="73" t="s">
        <v>918</v>
      </c>
      <c r="D162" s="73" t="s">
        <v>57</v>
      </c>
      <c r="E162" s="74" t="s">
        <v>485</v>
      </c>
      <c r="F162" s="75">
        <v>197.45</v>
      </c>
      <c r="G162" s="75">
        <v>302.95</v>
      </c>
      <c r="H162" s="75">
        <v>361.5</v>
      </c>
      <c r="I162" s="75">
        <v>218.15</v>
      </c>
      <c r="J162" s="75">
        <v>1080.05</v>
      </c>
    </row>
    <row r="163" spans="1:10" x14ac:dyDescent="0.3">
      <c r="A163" s="1"/>
      <c r="B163" s="73" t="s">
        <v>35</v>
      </c>
      <c r="C163" s="73" t="s">
        <v>919</v>
      </c>
      <c r="D163" s="73" t="s">
        <v>57</v>
      </c>
      <c r="E163" s="74" t="s">
        <v>485</v>
      </c>
      <c r="F163" s="75">
        <v>185.5</v>
      </c>
      <c r="G163" s="75">
        <v>83.5</v>
      </c>
      <c r="H163" s="75">
        <v>179.7</v>
      </c>
      <c r="I163" s="75">
        <v>179.85</v>
      </c>
      <c r="J163" s="75">
        <v>628.54999999999995</v>
      </c>
    </row>
    <row r="164" spans="1:10" x14ac:dyDescent="0.3">
      <c r="A164" s="1"/>
      <c r="B164" s="73" t="s">
        <v>35</v>
      </c>
      <c r="C164" s="73" t="s">
        <v>920</v>
      </c>
      <c r="D164" s="73" t="s">
        <v>57</v>
      </c>
      <c r="E164" s="74" t="s">
        <v>485</v>
      </c>
      <c r="F164" s="75">
        <v>216.35</v>
      </c>
      <c r="G164" s="75">
        <v>215.85</v>
      </c>
      <c r="H164" s="75">
        <v>213.45</v>
      </c>
      <c r="I164" s="75">
        <v>218.7</v>
      </c>
      <c r="J164" s="75">
        <v>864.35</v>
      </c>
    </row>
    <row r="165" spans="1:10" x14ac:dyDescent="0.3">
      <c r="A165" s="1"/>
      <c r="B165" s="73" t="s">
        <v>35</v>
      </c>
      <c r="C165" s="73" t="s">
        <v>921</v>
      </c>
      <c r="D165" s="73" t="s">
        <v>57</v>
      </c>
      <c r="E165" s="74" t="s">
        <v>485</v>
      </c>
      <c r="F165" s="75">
        <v>2416.6</v>
      </c>
      <c r="G165" s="75">
        <v>2590.4</v>
      </c>
      <c r="H165" s="75">
        <v>2605.1</v>
      </c>
      <c r="I165" s="75">
        <v>2606.8000000000002</v>
      </c>
      <c r="J165" s="75">
        <v>10218.9</v>
      </c>
    </row>
    <row r="166" spans="1:10" x14ac:dyDescent="0.3">
      <c r="A166" s="1"/>
      <c r="B166" s="73" t="s">
        <v>1071</v>
      </c>
      <c r="C166" s="73" t="s">
        <v>1072</v>
      </c>
      <c r="D166" s="73" t="s">
        <v>57</v>
      </c>
      <c r="E166" s="74" t="s">
        <v>487</v>
      </c>
      <c r="F166" s="75">
        <v>154.19999999999999</v>
      </c>
      <c r="G166" s="75">
        <v>176.15</v>
      </c>
      <c r="H166" s="75">
        <v>170.35</v>
      </c>
      <c r="I166" s="75">
        <v>140.85</v>
      </c>
      <c r="J166" s="75">
        <v>641.54999999999995</v>
      </c>
    </row>
    <row r="167" spans="1:10" x14ac:dyDescent="0.3">
      <c r="A167" s="1"/>
      <c r="B167" s="73" t="s">
        <v>120</v>
      </c>
      <c r="C167" s="73" t="s">
        <v>1073</v>
      </c>
      <c r="D167" s="73" t="s">
        <v>1023</v>
      </c>
      <c r="E167" s="74" t="s">
        <v>486</v>
      </c>
      <c r="F167" s="75">
        <v>5190.6000000000004</v>
      </c>
      <c r="G167" s="75">
        <v>5193.6000000000004</v>
      </c>
      <c r="H167" s="75">
        <v>5165.3</v>
      </c>
      <c r="I167" s="75">
        <v>32.75</v>
      </c>
      <c r="J167" s="75">
        <v>15582.25</v>
      </c>
    </row>
    <row r="168" spans="1:10" x14ac:dyDescent="0.3">
      <c r="A168" s="1"/>
      <c r="B168" s="73" t="s">
        <v>120</v>
      </c>
      <c r="C168" s="73" t="s">
        <v>1073</v>
      </c>
      <c r="D168" s="73" t="s">
        <v>984</v>
      </c>
      <c r="E168" s="74" t="s">
        <v>486</v>
      </c>
      <c r="F168" s="75">
        <v>2489.35</v>
      </c>
      <c r="G168" s="75">
        <v>2489</v>
      </c>
      <c r="H168" s="75">
        <v>2488.9</v>
      </c>
      <c r="I168" s="75"/>
      <c r="J168" s="75">
        <v>7467.25</v>
      </c>
    </row>
    <row r="169" spans="1:10" x14ac:dyDescent="0.3">
      <c r="A169" s="1"/>
      <c r="B169" s="73" t="s">
        <v>124</v>
      </c>
      <c r="C169" s="73" t="s">
        <v>1074</v>
      </c>
      <c r="D169" s="73" t="s">
        <v>1023</v>
      </c>
      <c r="E169" s="74" t="s">
        <v>486</v>
      </c>
      <c r="F169" s="75"/>
      <c r="G169" s="75"/>
      <c r="H169" s="75"/>
      <c r="I169" s="75"/>
      <c r="J169" s="75">
        <v>0</v>
      </c>
    </row>
    <row r="170" spans="1:10" x14ac:dyDescent="0.3">
      <c r="A170" s="1"/>
      <c r="B170" s="73" t="s">
        <v>124</v>
      </c>
      <c r="C170" s="73" t="s">
        <v>1074</v>
      </c>
      <c r="D170" s="73" t="s">
        <v>1024</v>
      </c>
      <c r="E170" s="74" t="s">
        <v>486</v>
      </c>
      <c r="F170" s="75"/>
      <c r="G170" s="75"/>
      <c r="H170" s="75"/>
      <c r="I170" s="75"/>
      <c r="J170" s="75">
        <v>0</v>
      </c>
    </row>
    <row r="171" spans="1:10" x14ac:dyDescent="0.3">
      <c r="A171" s="1"/>
      <c r="B171" s="73" t="s">
        <v>472</v>
      </c>
      <c r="C171" s="73" t="s">
        <v>948</v>
      </c>
      <c r="D171" s="73" t="s">
        <v>948</v>
      </c>
      <c r="E171" s="74" t="s">
        <v>485</v>
      </c>
      <c r="F171" s="75"/>
      <c r="G171" s="75"/>
      <c r="H171" s="75"/>
      <c r="I171" s="75"/>
      <c r="J171" s="75">
        <v>0</v>
      </c>
    </row>
    <row r="172" spans="1:10" x14ac:dyDescent="0.3">
      <c r="A172" s="1"/>
      <c r="B172" s="214" t="s">
        <v>1075</v>
      </c>
      <c r="C172" s="214"/>
      <c r="D172" s="214"/>
      <c r="E172" s="214"/>
      <c r="F172" s="76">
        <v>168817.75</v>
      </c>
      <c r="G172" s="76">
        <v>168091.3345</v>
      </c>
      <c r="H172" s="76">
        <v>170316.2</v>
      </c>
      <c r="I172" s="76">
        <v>168476.38</v>
      </c>
      <c r="J172" s="76">
        <v>675701.66449999996</v>
      </c>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1076</v>
      </c>
      <c r="C175" s="1"/>
      <c r="D175" s="1"/>
      <c r="E175" s="1"/>
      <c r="F175" s="1"/>
      <c r="G175" s="1"/>
      <c r="H175" s="1"/>
      <c r="I175" s="1"/>
      <c r="J175" s="1"/>
    </row>
    <row r="176" spans="1:10" ht="22.95" customHeight="1" x14ac:dyDescent="0.3">
      <c r="A176" s="1"/>
      <c r="B176" s="203" t="s">
        <v>3</v>
      </c>
      <c r="C176" s="203" t="s">
        <v>57</v>
      </c>
      <c r="D176" s="203" t="s">
        <v>979</v>
      </c>
      <c r="E176" s="203" t="s">
        <v>980</v>
      </c>
      <c r="F176" s="213" t="s">
        <v>981</v>
      </c>
      <c r="G176" s="213"/>
      <c r="H176" s="213"/>
      <c r="I176" s="213"/>
      <c r="J176" s="213"/>
    </row>
    <row r="177" spans="1:10" ht="22.95" customHeight="1" x14ac:dyDescent="0.3">
      <c r="A177" s="1"/>
      <c r="B177" s="203"/>
      <c r="C177" s="203"/>
      <c r="D177" s="203"/>
      <c r="E177" s="203"/>
      <c r="F177" s="72">
        <v>1</v>
      </c>
      <c r="G177" s="72">
        <v>2</v>
      </c>
      <c r="H177" s="72">
        <v>3</v>
      </c>
      <c r="I177" s="72">
        <v>4</v>
      </c>
      <c r="J177" s="72" t="s">
        <v>853</v>
      </c>
    </row>
    <row r="178" spans="1:10" x14ac:dyDescent="0.3">
      <c r="A178" s="1"/>
      <c r="B178" s="73" t="s">
        <v>540</v>
      </c>
      <c r="C178" s="73" t="s">
        <v>1077</v>
      </c>
      <c r="D178" s="73" t="s">
        <v>993</v>
      </c>
      <c r="E178" s="74" t="s">
        <v>485</v>
      </c>
      <c r="F178" s="75">
        <v>141.398</v>
      </c>
      <c r="G178" s="75">
        <v>142.29</v>
      </c>
      <c r="H178" s="75">
        <v>142.69399999999999</v>
      </c>
      <c r="I178" s="75">
        <v>145.17400000000001</v>
      </c>
      <c r="J178" s="75">
        <v>571.55600000000004</v>
      </c>
    </row>
    <row r="179" spans="1:10" ht="27.6" x14ac:dyDescent="0.3">
      <c r="A179" s="1"/>
      <c r="B179" s="73" t="s">
        <v>539</v>
      </c>
      <c r="C179" s="73" t="s">
        <v>3416</v>
      </c>
      <c r="D179" s="73" t="s">
        <v>993</v>
      </c>
      <c r="E179" s="74" t="s">
        <v>3417</v>
      </c>
      <c r="F179" s="75">
        <v>193.12450000000001</v>
      </c>
      <c r="G179" s="75">
        <v>169.78749999999999</v>
      </c>
      <c r="H179" s="75">
        <v>192.648</v>
      </c>
      <c r="I179" s="75">
        <v>192.1935</v>
      </c>
      <c r="J179" s="75">
        <v>747.75350000000003</v>
      </c>
    </row>
    <row r="180" spans="1:10" x14ac:dyDescent="0.3">
      <c r="A180" s="1"/>
      <c r="B180" s="73" t="s">
        <v>541</v>
      </c>
      <c r="C180" s="73" t="s">
        <v>1078</v>
      </c>
      <c r="D180" s="73" t="s">
        <v>57</v>
      </c>
      <c r="E180" s="74" t="s">
        <v>485</v>
      </c>
      <c r="F180" s="75">
        <v>179.85</v>
      </c>
      <c r="G180" s="75">
        <v>186.25</v>
      </c>
      <c r="H180" s="75">
        <v>202.5</v>
      </c>
      <c r="I180" s="75">
        <v>209.7</v>
      </c>
      <c r="J180" s="75">
        <v>778.3</v>
      </c>
    </row>
    <row r="181" spans="1:10" x14ac:dyDescent="0.3">
      <c r="A181" s="1"/>
      <c r="B181" s="73" t="s">
        <v>542</v>
      </c>
      <c r="C181" s="73" t="s">
        <v>1079</v>
      </c>
      <c r="D181" s="73" t="s">
        <v>57</v>
      </c>
      <c r="E181" s="74" t="s">
        <v>486</v>
      </c>
      <c r="F181" s="75">
        <v>643.97579499999995</v>
      </c>
      <c r="G181" s="75">
        <v>649.39911500000005</v>
      </c>
      <c r="H181" s="75">
        <v>644.59703999999999</v>
      </c>
      <c r="I181" s="75">
        <v>639.25792999999999</v>
      </c>
      <c r="J181" s="75">
        <v>2577.2298799999999</v>
      </c>
    </row>
    <row r="182" spans="1:10" x14ac:dyDescent="0.3">
      <c r="A182" s="1"/>
      <c r="B182" s="73" t="s">
        <v>1080</v>
      </c>
      <c r="C182" s="73" t="s">
        <v>1081</v>
      </c>
      <c r="D182" s="73" t="s">
        <v>1081</v>
      </c>
      <c r="E182" s="74" t="s">
        <v>486</v>
      </c>
      <c r="F182" s="75">
        <v>454.15314499999999</v>
      </c>
      <c r="G182" s="75">
        <v>454.13961</v>
      </c>
      <c r="H182" s="75">
        <v>454.50351499999999</v>
      </c>
      <c r="I182" s="75">
        <v>380.04160000000002</v>
      </c>
      <c r="J182" s="75">
        <v>1742.8378700000001</v>
      </c>
    </row>
    <row r="183" spans="1:10" x14ac:dyDescent="0.3">
      <c r="A183" s="1"/>
      <c r="B183" s="73" t="s">
        <v>913</v>
      </c>
      <c r="C183" s="73" t="s">
        <v>1082</v>
      </c>
      <c r="D183" s="73" t="s">
        <v>57</v>
      </c>
      <c r="E183" s="74" t="s">
        <v>485</v>
      </c>
      <c r="F183" s="75">
        <v>108.75</v>
      </c>
      <c r="G183" s="75">
        <v>128.35</v>
      </c>
      <c r="H183" s="75">
        <v>133.05000000000001</v>
      </c>
      <c r="I183" s="75">
        <v>118.25</v>
      </c>
      <c r="J183" s="75">
        <v>488.4</v>
      </c>
    </row>
    <row r="184" spans="1:10" x14ac:dyDescent="0.3">
      <c r="A184" s="1"/>
      <c r="B184" s="73" t="s">
        <v>913</v>
      </c>
      <c r="C184" s="73" t="s">
        <v>1083</v>
      </c>
      <c r="D184" s="73" t="s">
        <v>57</v>
      </c>
      <c r="E184" s="74" t="s">
        <v>485</v>
      </c>
      <c r="F184" s="75">
        <v>252.85</v>
      </c>
      <c r="G184" s="75">
        <v>275.3</v>
      </c>
      <c r="H184" s="75">
        <v>191.8</v>
      </c>
      <c r="I184" s="75">
        <v>201.6</v>
      </c>
      <c r="J184" s="75">
        <v>921.55</v>
      </c>
    </row>
    <row r="185" spans="1:10" x14ac:dyDescent="0.3">
      <c r="A185" s="1"/>
      <c r="B185" s="73" t="s">
        <v>127</v>
      </c>
      <c r="C185" s="73" t="s">
        <v>1084</v>
      </c>
      <c r="D185" s="73" t="s">
        <v>993</v>
      </c>
      <c r="E185" s="74" t="s">
        <v>485</v>
      </c>
      <c r="F185" s="75">
        <v>496.74815999999998</v>
      </c>
      <c r="G185" s="75">
        <v>477.13287500000001</v>
      </c>
      <c r="H185" s="75">
        <v>531.41582000000005</v>
      </c>
      <c r="I185" s="75">
        <v>532.85747000000003</v>
      </c>
      <c r="J185" s="75">
        <v>2038.154325</v>
      </c>
    </row>
    <row r="186" spans="1:10" x14ac:dyDescent="0.3">
      <c r="A186" s="1"/>
      <c r="B186" s="214" t="s">
        <v>1085</v>
      </c>
      <c r="C186" s="214"/>
      <c r="D186" s="214"/>
      <c r="E186" s="214"/>
      <c r="F186" s="76">
        <v>2470.8496</v>
      </c>
      <c r="G186" s="76">
        <v>2482.6491000000001</v>
      </c>
      <c r="H186" s="76">
        <v>2493.2083750000002</v>
      </c>
      <c r="I186" s="76">
        <v>2419.0745000000002</v>
      </c>
      <c r="J186" s="76">
        <v>9865.7815750000009</v>
      </c>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77</v>
      </c>
      <c r="J191" s="77">
        <v>125968.6</v>
      </c>
    </row>
    <row r="192" spans="1:10" x14ac:dyDescent="0.3">
      <c r="A192" s="1"/>
      <c r="B192" s="1"/>
      <c r="C192" s="1"/>
      <c r="D192" s="1"/>
      <c r="E192" s="1"/>
      <c r="F192" s="1"/>
      <c r="G192" s="1"/>
      <c r="H192" s="1"/>
      <c r="I192" s="77" t="s">
        <v>104</v>
      </c>
      <c r="J192" s="77">
        <v>101226.35</v>
      </c>
    </row>
    <row r="193" spans="1:10" x14ac:dyDescent="0.3">
      <c r="A193" s="1"/>
      <c r="B193" s="1"/>
      <c r="C193" s="1"/>
      <c r="D193" s="1"/>
      <c r="E193" s="1"/>
      <c r="F193" s="1"/>
      <c r="G193" s="1"/>
      <c r="H193" s="1"/>
      <c r="I193" s="77" t="s">
        <v>66</v>
      </c>
      <c r="J193" s="77">
        <v>77128.75</v>
      </c>
    </row>
    <row r="194" spans="1:10" x14ac:dyDescent="0.3">
      <c r="A194" s="1"/>
      <c r="B194" s="1"/>
      <c r="C194" s="1"/>
      <c r="D194" s="1"/>
      <c r="E194" s="1"/>
      <c r="F194" s="1"/>
      <c r="G194" s="1"/>
      <c r="H194" s="1"/>
      <c r="I194" s="77" t="s">
        <v>54</v>
      </c>
      <c r="J194" s="77">
        <v>75580.399999999994</v>
      </c>
    </row>
    <row r="195" spans="1:10" x14ac:dyDescent="0.3">
      <c r="A195" s="1"/>
      <c r="B195" s="1"/>
      <c r="C195" s="1"/>
      <c r="D195" s="1"/>
      <c r="E195" s="1"/>
      <c r="F195" s="1"/>
      <c r="G195" s="1"/>
      <c r="H195" s="1"/>
      <c r="I195" s="77" t="s">
        <v>74</v>
      </c>
      <c r="J195" s="77">
        <v>47489.2</v>
      </c>
    </row>
    <row r="196" spans="1:10" x14ac:dyDescent="0.3">
      <c r="A196" s="1"/>
      <c r="B196" s="1"/>
      <c r="C196" s="1"/>
      <c r="D196" s="1"/>
      <c r="E196" s="1"/>
      <c r="F196" s="1"/>
      <c r="G196" s="1"/>
      <c r="H196" s="1"/>
      <c r="I196" s="77" t="s">
        <v>120</v>
      </c>
      <c r="J196" s="77">
        <v>23049.5</v>
      </c>
    </row>
    <row r="197" spans="1:10" x14ac:dyDescent="0.3">
      <c r="A197" s="1"/>
      <c r="B197" s="1"/>
      <c r="C197" s="1"/>
      <c r="D197" s="1"/>
      <c r="E197" s="1"/>
      <c r="F197" s="1"/>
      <c r="G197" s="1"/>
      <c r="H197" s="1"/>
      <c r="I197" s="77" t="s">
        <v>35</v>
      </c>
      <c r="J197" s="77">
        <v>22346.3</v>
      </c>
    </row>
    <row r="198" spans="1:10" x14ac:dyDescent="0.3">
      <c r="A198" s="1"/>
      <c r="B198" s="1"/>
      <c r="C198" s="1"/>
      <c r="D198" s="1"/>
      <c r="E198" s="1"/>
      <c r="F198" s="1"/>
      <c r="G198" s="1"/>
      <c r="H198" s="1"/>
      <c r="I198" s="77" t="s">
        <v>87</v>
      </c>
      <c r="J198" s="77">
        <v>21325.35</v>
      </c>
    </row>
    <row r="199" spans="1:10" x14ac:dyDescent="0.3">
      <c r="A199" s="1"/>
      <c r="B199" s="1"/>
      <c r="C199" s="1"/>
      <c r="D199" s="1"/>
      <c r="E199" s="1"/>
      <c r="F199" s="1"/>
      <c r="G199" s="1"/>
      <c r="H199" s="1"/>
      <c r="I199" s="77" t="s">
        <v>491</v>
      </c>
      <c r="J199" s="77">
        <v>15547.7</v>
      </c>
    </row>
    <row r="200" spans="1:10" x14ac:dyDescent="0.3">
      <c r="A200" s="1"/>
      <c r="B200" s="1"/>
      <c r="C200" s="1"/>
      <c r="D200" s="1"/>
      <c r="E200" s="1"/>
      <c r="F200" s="1"/>
      <c r="G200" s="1"/>
      <c r="H200" s="1"/>
      <c r="I200" s="77" t="s">
        <v>497</v>
      </c>
      <c r="J200" s="77">
        <v>15399.15</v>
      </c>
    </row>
    <row r="201" spans="1:10" x14ac:dyDescent="0.3">
      <c r="A201" s="1"/>
      <c r="B201" s="1"/>
      <c r="C201" s="1"/>
      <c r="D201" s="1"/>
      <c r="E201" s="1"/>
      <c r="F201" s="1"/>
      <c r="G201" s="1"/>
      <c r="H201" s="1"/>
      <c r="I201" s="77" t="s">
        <v>495</v>
      </c>
      <c r="J201" s="77">
        <v>14187.2</v>
      </c>
    </row>
    <row r="202" spans="1:10" x14ac:dyDescent="0.3">
      <c r="A202" s="1"/>
      <c r="B202" s="1"/>
      <c r="C202" s="1"/>
      <c r="D202" s="1"/>
      <c r="E202" s="1"/>
      <c r="F202" s="1"/>
      <c r="G202" s="1"/>
      <c r="H202" s="1"/>
      <c r="I202" s="77" t="s">
        <v>489</v>
      </c>
      <c r="J202" s="77">
        <v>11749.95</v>
      </c>
    </row>
    <row r="203" spans="1:10" x14ac:dyDescent="0.3">
      <c r="A203" s="1"/>
      <c r="B203" s="1"/>
      <c r="C203" s="1"/>
      <c r="D203" s="1"/>
      <c r="E203" s="1"/>
      <c r="F203" s="1"/>
      <c r="G203" s="1"/>
      <c r="H203" s="1"/>
      <c r="I203" s="77" t="s">
        <v>493</v>
      </c>
      <c r="J203" s="77">
        <v>10384.9</v>
      </c>
    </row>
    <row r="204" spans="1:10" x14ac:dyDescent="0.3">
      <c r="A204" s="1"/>
      <c r="B204" s="1"/>
      <c r="C204" s="1"/>
      <c r="D204" s="1"/>
      <c r="E204" s="1"/>
      <c r="F204" s="1"/>
      <c r="G204" s="1"/>
      <c r="H204" s="1"/>
      <c r="I204" s="77" t="s">
        <v>529</v>
      </c>
      <c r="J204" s="77">
        <v>10375.65</v>
      </c>
    </row>
    <row r="205" spans="1:10" x14ac:dyDescent="0.3">
      <c r="A205" s="1"/>
      <c r="B205" s="1"/>
      <c r="C205" s="1"/>
      <c r="D205" s="1"/>
      <c r="E205" s="1"/>
      <c r="F205" s="1"/>
      <c r="G205" s="1"/>
      <c r="H205" s="1"/>
      <c r="I205" s="77" t="s">
        <v>49</v>
      </c>
      <c r="J205" s="77">
        <v>9405.2000000000007</v>
      </c>
    </row>
    <row r="206" spans="1:10" x14ac:dyDescent="0.3">
      <c r="A206" s="1"/>
      <c r="B206" s="1"/>
      <c r="C206" s="1"/>
      <c r="D206" s="1"/>
      <c r="E206" s="1"/>
      <c r="F206" s="1"/>
      <c r="G206" s="1"/>
      <c r="H206" s="1"/>
      <c r="I206" s="77" t="s">
        <v>492</v>
      </c>
      <c r="J206" s="77">
        <v>9038.2000000000007</v>
      </c>
    </row>
    <row r="207" spans="1:10" x14ac:dyDescent="0.3">
      <c r="A207" s="1"/>
      <c r="B207" s="1"/>
      <c r="C207" s="1"/>
      <c r="D207" s="1"/>
      <c r="E207" s="1"/>
      <c r="F207" s="1"/>
      <c r="G207" s="1"/>
      <c r="H207" s="1"/>
      <c r="I207" s="77" t="s">
        <v>499</v>
      </c>
      <c r="J207" s="77">
        <v>8405.1</v>
      </c>
    </row>
    <row r="208" spans="1:10" x14ac:dyDescent="0.3">
      <c r="A208" s="1"/>
      <c r="B208" s="1"/>
      <c r="C208" s="1"/>
      <c r="D208" s="1"/>
      <c r="E208" s="1"/>
      <c r="F208" s="1"/>
      <c r="G208" s="1"/>
      <c r="H208" s="1"/>
      <c r="I208" s="77" t="s">
        <v>504</v>
      </c>
      <c r="J208" s="77">
        <v>7676.35</v>
      </c>
    </row>
    <row r="209" spans="1:10" x14ac:dyDescent="0.3">
      <c r="A209" s="1"/>
      <c r="B209" s="1"/>
      <c r="C209" s="1"/>
      <c r="D209" s="1"/>
      <c r="E209" s="1"/>
      <c r="F209" s="1"/>
      <c r="G209" s="1"/>
      <c r="H209" s="1"/>
      <c r="I209" s="77" t="s">
        <v>501</v>
      </c>
      <c r="J209" s="77">
        <v>6032.95</v>
      </c>
    </row>
    <row r="210" spans="1:10" x14ac:dyDescent="0.3">
      <c r="A210" s="1"/>
      <c r="B210" s="1"/>
      <c r="C210" s="1"/>
      <c r="D210" s="1"/>
      <c r="E210" s="1"/>
      <c r="F210" s="1"/>
      <c r="G210" s="1"/>
      <c r="H210" s="1"/>
      <c r="I210" s="77" t="s">
        <v>534</v>
      </c>
      <c r="J210" s="77">
        <v>5838.2</v>
      </c>
    </row>
    <row r="211" spans="1:10" x14ac:dyDescent="0.3">
      <c r="A211" s="1"/>
      <c r="B211" s="1"/>
      <c r="C211" s="1"/>
      <c r="D211" s="1"/>
      <c r="E211" s="1"/>
      <c r="F211" s="1"/>
      <c r="G211" s="1"/>
      <c r="H211" s="1"/>
      <c r="I211" s="77" t="s">
        <v>518</v>
      </c>
      <c r="J211" s="77">
        <v>5535.15</v>
      </c>
    </row>
    <row r="212" spans="1:10" x14ac:dyDescent="0.3">
      <c r="A212" s="1"/>
      <c r="B212" s="1"/>
      <c r="C212" s="1"/>
      <c r="D212" s="1"/>
      <c r="E212" s="1"/>
      <c r="F212" s="1"/>
      <c r="G212" s="1"/>
      <c r="H212" s="1"/>
      <c r="I212" s="77" t="s">
        <v>526</v>
      </c>
      <c r="J212" s="77">
        <v>4923.6000000000004</v>
      </c>
    </row>
    <row r="213" spans="1:10" x14ac:dyDescent="0.3">
      <c r="A213" s="1"/>
      <c r="B213" s="1"/>
      <c r="C213" s="1"/>
      <c r="D213" s="1"/>
      <c r="E213" s="1"/>
      <c r="F213" s="1"/>
      <c r="G213" s="1"/>
      <c r="H213" s="1"/>
      <c r="I213" s="77" t="s">
        <v>496</v>
      </c>
      <c r="J213" s="77">
        <v>4299.6000000000004</v>
      </c>
    </row>
    <row r="214" spans="1:10" x14ac:dyDescent="0.3">
      <c r="A214" s="1"/>
      <c r="B214" s="1"/>
      <c r="C214" s="1"/>
      <c r="D214" s="1"/>
      <c r="E214" s="1"/>
      <c r="F214" s="1"/>
      <c r="G214" s="1"/>
      <c r="H214" s="1"/>
      <c r="I214" s="77" t="s">
        <v>524</v>
      </c>
      <c r="J214" s="77">
        <v>4242.8</v>
      </c>
    </row>
    <row r="215" spans="1:10" x14ac:dyDescent="0.3">
      <c r="A215" s="1"/>
      <c r="B215" s="1"/>
      <c r="C215" s="1"/>
      <c r="D215" s="1"/>
      <c r="E215" s="1"/>
      <c r="F215" s="1"/>
      <c r="G215" s="1"/>
      <c r="H215" s="1"/>
      <c r="I215" s="77" t="s">
        <v>528</v>
      </c>
      <c r="J215" s="77">
        <v>4041.55</v>
      </c>
    </row>
    <row r="216" spans="1:10" x14ac:dyDescent="0.3">
      <c r="A216" s="1"/>
      <c r="B216" s="1"/>
      <c r="C216" s="1"/>
      <c r="D216" s="1"/>
      <c r="E216" s="1"/>
      <c r="F216" s="1"/>
      <c r="G216" s="1"/>
      <c r="H216" s="1"/>
      <c r="I216" s="77" t="s">
        <v>505</v>
      </c>
      <c r="J216" s="77">
        <v>3215.35</v>
      </c>
    </row>
    <row r="217" spans="1:10" x14ac:dyDescent="0.3">
      <c r="A217" s="1"/>
      <c r="B217" s="1"/>
      <c r="C217" s="1"/>
      <c r="D217" s="1"/>
      <c r="E217" s="1"/>
      <c r="F217" s="1"/>
      <c r="G217" s="1"/>
      <c r="H217" s="1"/>
      <c r="I217" s="77" t="s">
        <v>532</v>
      </c>
      <c r="J217" s="77">
        <v>2541.65</v>
      </c>
    </row>
    <row r="218" spans="1:10" x14ac:dyDescent="0.3">
      <c r="A218" s="1"/>
      <c r="B218" s="1"/>
      <c r="C218" s="1"/>
      <c r="D218" s="1"/>
      <c r="E218" s="1"/>
      <c r="F218" s="1"/>
      <c r="G218" s="1"/>
      <c r="H218" s="1"/>
      <c r="I218" s="77" t="s">
        <v>517</v>
      </c>
      <c r="J218" s="77">
        <v>2009.2</v>
      </c>
    </row>
    <row r="219" spans="1:10" x14ac:dyDescent="0.3">
      <c r="A219" s="1"/>
      <c r="B219" s="1"/>
      <c r="C219" s="1"/>
      <c r="D219" s="1"/>
      <c r="E219" s="1"/>
      <c r="F219" s="1"/>
      <c r="G219" s="1"/>
      <c r="H219" s="1"/>
      <c r="I219" s="77" t="s">
        <v>510</v>
      </c>
      <c r="J219" s="77">
        <v>1889.45</v>
      </c>
    </row>
    <row r="220" spans="1:10" x14ac:dyDescent="0.3">
      <c r="A220" s="1"/>
      <c r="B220" s="1"/>
      <c r="C220" s="1"/>
      <c r="D220" s="1"/>
      <c r="E220" s="1"/>
      <c r="F220" s="1"/>
      <c r="G220" s="1"/>
      <c r="H220" s="1"/>
      <c r="I220" s="77" t="s">
        <v>514</v>
      </c>
      <c r="J220" s="77">
        <v>1775.9</v>
      </c>
    </row>
    <row r="221" spans="1:10" x14ac:dyDescent="0.3">
      <c r="A221" s="1"/>
      <c r="B221" s="1"/>
      <c r="C221" s="1"/>
      <c r="D221" s="1"/>
      <c r="E221" s="1"/>
      <c r="F221" s="1"/>
      <c r="G221" s="1"/>
      <c r="H221" s="1"/>
      <c r="I221" s="77" t="s">
        <v>498</v>
      </c>
      <c r="J221" s="77">
        <v>1758.1</v>
      </c>
    </row>
    <row r="222" spans="1:10" x14ac:dyDescent="0.3">
      <c r="A222" s="1"/>
      <c r="B222" s="1"/>
      <c r="C222" s="1"/>
      <c r="D222" s="1"/>
      <c r="E222" s="1"/>
      <c r="F222" s="1"/>
      <c r="G222" s="1"/>
      <c r="H222" s="1"/>
      <c r="I222" s="77" t="s">
        <v>525</v>
      </c>
      <c r="J222" s="77">
        <v>1704.75</v>
      </c>
    </row>
    <row r="223" spans="1:10" x14ac:dyDescent="0.3">
      <c r="A223" s="1"/>
      <c r="B223" s="1"/>
      <c r="C223" s="1"/>
      <c r="D223" s="1"/>
      <c r="E223" s="1"/>
      <c r="F223" s="1"/>
      <c r="G223" s="1"/>
      <c r="H223" s="1"/>
      <c r="I223" s="77" t="s">
        <v>527</v>
      </c>
      <c r="J223" s="77">
        <v>1603.7</v>
      </c>
    </row>
    <row r="224" spans="1:10" x14ac:dyDescent="0.3">
      <c r="A224" s="1"/>
      <c r="B224" s="1"/>
      <c r="C224" s="1"/>
      <c r="D224" s="1"/>
      <c r="E224" s="1"/>
      <c r="F224" s="1"/>
      <c r="G224" s="1"/>
      <c r="H224" s="1"/>
      <c r="I224" s="77" t="s">
        <v>536</v>
      </c>
      <c r="J224" s="77">
        <v>1547.15</v>
      </c>
    </row>
    <row r="225" spans="1:10" x14ac:dyDescent="0.3">
      <c r="A225" s="1"/>
      <c r="B225" s="1"/>
      <c r="C225" s="1"/>
      <c r="D225" s="1"/>
      <c r="E225" s="1"/>
      <c r="F225" s="1"/>
      <c r="G225" s="1"/>
      <c r="H225" s="1"/>
      <c r="I225" s="77" t="s">
        <v>521</v>
      </c>
      <c r="J225" s="77">
        <v>1436</v>
      </c>
    </row>
    <row r="226" spans="1:10" x14ac:dyDescent="0.3">
      <c r="A226" s="1"/>
      <c r="B226" s="1"/>
      <c r="C226" s="1"/>
      <c r="D226" s="1"/>
      <c r="E226" s="1"/>
      <c r="F226" s="1"/>
      <c r="G226" s="1"/>
      <c r="H226" s="1"/>
      <c r="I226" s="77" t="s">
        <v>208</v>
      </c>
      <c r="J226" s="77">
        <v>1326.55</v>
      </c>
    </row>
    <row r="227" spans="1:10" x14ac:dyDescent="0.3">
      <c r="A227" s="1"/>
      <c r="B227" s="1"/>
      <c r="C227" s="1"/>
      <c r="D227" s="1"/>
      <c r="E227" s="1"/>
      <c r="F227" s="1"/>
      <c r="G227" s="1"/>
      <c r="H227" s="1"/>
      <c r="I227" s="77" t="s">
        <v>184</v>
      </c>
      <c r="J227" s="77">
        <v>1177.2</v>
      </c>
    </row>
    <row r="228" spans="1:10" x14ac:dyDescent="0.3">
      <c r="A228" s="1"/>
      <c r="B228" s="1"/>
      <c r="C228" s="1"/>
      <c r="D228" s="1"/>
      <c r="E228" s="1"/>
      <c r="F228" s="1"/>
      <c r="G228" s="1"/>
      <c r="H228" s="1"/>
      <c r="I228" s="77" t="s">
        <v>538</v>
      </c>
      <c r="J228" s="77">
        <v>1054.8499999999999</v>
      </c>
    </row>
    <row r="229" spans="1:10" x14ac:dyDescent="0.3">
      <c r="A229" s="1"/>
      <c r="B229" s="1"/>
      <c r="C229" s="1"/>
      <c r="D229" s="1"/>
      <c r="E229" s="1"/>
      <c r="F229" s="1"/>
      <c r="G229" s="1"/>
      <c r="H229" s="1"/>
      <c r="I229" s="77" t="s">
        <v>506</v>
      </c>
      <c r="J229" s="77">
        <v>864.7</v>
      </c>
    </row>
    <row r="230" spans="1:10" x14ac:dyDescent="0.3">
      <c r="A230" s="1"/>
      <c r="B230" s="1"/>
      <c r="C230" s="1"/>
      <c r="D230" s="1"/>
      <c r="E230" s="1"/>
      <c r="F230" s="1"/>
      <c r="G230" s="1"/>
      <c r="H230" s="1"/>
      <c r="I230" s="77" t="s">
        <v>322</v>
      </c>
      <c r="J230" s="77">
        <v>858.5</v>
      </c>
    </row>
    <row r="231" spans="1:10" x14ac:dyDescent="0.3">
      <c r="A231" s="1"/>
      <c r="B231" s="1"/>
      <c r="C231" s="1"/>
      <c r="D231" s="1"/>
      <c r="E231" s="1"/>
      <c r="F231" s="1"/>
      <c r="G231" s="1"/>
      <c r="H231" s="1"/>
      <c r="I231" s="77" t="s">
        <v>115</v>
      </c>
      <c r="J231" s="77">
        <v>844.9</v>
      </c>
    </row>
    <row r="232" spans="1:10" x14ac:dyDescent="0.3">
      <c r="A232" s="1"/>
      <c r="B232" s="1"/>
      <c r="C232" s="1"/>
      <c r="D232" s="1"/>
      <c r="E232" s="1"/>
      <c r="F232" s="1"/>
      <c r="G232" s="1"/>
      <c r="H232" s="1"/>
      <c r="I232" s="77" t="s">
        <v>516</v>
      </c>
      <c r="J232" s="77">
        <v>775.85</v>
      </c>
    </row>
    <row r="233" spans="1:10" x14ac:dyDescent="0.3">
      <c r="A233" s="1"/>
      <c r="B233" s="1"/>
      <c r="C233" s="1"/>
      <c r="D233" s="1"/>
      <c r="E233" s="1"/>
      <c r="F233" s="1"/>
      <c r="G233" s="1"/>
      <c r="H233" s="1"/>
      <c r="I233" s="77" t="s">
        <v>533</v>
      </c>
      <c r="J233" s="77">
        <v>715.15</v>
      </c>
    </row>
    <row r="234" spans="1:10" x14ac:dyDescent="0.3">
      <c r="A234" s="1"/>
      <c r="B234" s="1"/>
      <c r="C234" s="1"/>
      <c r="D234" s="1"/>
      <c r="E234" s="1"/>
      <c r="F234" s="1"/>
      <c r="G234" s="1"/>
      <c r="H234" s="1"/>
      <c r="I234" s="77" t="s">
        <v>238</v>
      </c>
      <c r="J234" s="77">
        <v>706.85</v>
      </c>
    </row>
    <row r="235" spans="1:10" x14ac:dyDescent="0.3">
      <c r="A235" s="1"/>
      <c r="B235" s="1"/>
      <c r="C235" s="1"/>
      <c r="D235" s="1"/>
      <c r="E235" s="1"/>
      <c r="F235" s="1"/>
      <c r="G235" s="1"/>
      <c r="H235" s="1"/>
      <c r="I235" s="77" t="s">
        <v>515</v>
      </c>
      <c r="J235" s="77">
        <v>646.20000000000005</v>
      </c>
    </row>
    <row r="236" spans="1:10" x14ac:dyDescent="0.3">
      <c r="A236" s="1"/>
      <c r="B236" s="1"/>
      <c r="C236" s="1"/>
      <c r="D236" s="1"/>
      <c r="E236" s="1"/>
      <c r="F236" s="1"/>
      <c r="G236" s="1"/>
      <c r="H236" s="1"/>
      <c r="I236" s="77" t="s">
        <v>519</v>
      </c>
      <c r="J236" s="77">
        <v>641.54999999999995</v>
      </c>
    </row>
    <row r="237" spans="1:10" x14ac:dyDescent="0.3">
      <c r="A237" s="1"/>
      <c r="B237" s="1"/>
      <c r="C237" s="1"/>
      <c r="D237" s="1"/>
      <c r="E237" s="1"/>
      <c r="F237" s="1"/>
      <c r="G237" s="1"/>
      <c r="H237" s="1"/>
      <c r="I237" s="77" t="s">
        <v>59</v>
      </c>
      <c r="J237" s="77">
        <v>641.1345</v>
      </c>
    </row>
    <row r="238" spans="1:10" x14ac:dyDescent="0.3">
      <c r="A238" s="1"/>
      <c r="B238" s="1"/>
      <c r="C238" s="1"/>
      <c r="D238" s="1"/>
      <c r="E238" s="1"/>
      <c r="F238" s="1"/>
      <c r="G238" s="1"/>
      <c r="H238" s="1"/>
      <c r="I238" s="77" t="s">
        <v>537</v>
      </c>
      <c r="J238" s="77">
        <v>629.79999999999995</v>
      </c>
    </row>
    <row r="239" spans="1:10" x14ac:dyDescent="0.3">
      <c r="A239" s="1"/>
      <c r="B239" s="1"/>
      <c r="C239" s="1"/>
      <c r="D239" s="1"/>
      <c r="E239" s="1"/>
      <c r="F239" s="1"/>
      <c r="G239" s="1"/>
      <c r="H239" s="1"/>
      <c r="I239" s="77" t="s">
        <v>511</v>
      </c>
      <c r="J239" s="77">
        <v>594</v>
      </c>
    </row>
    <row r="240" spans="1:10" x14ac:dyDescent="0.3">
      <c r="A240" s="1"/>
      <c r="B240" s="1"/>
      <c r="C240" s="1"/>
      <c r="D240" s="1"/>
      <c r="E240" s="1"/>
      <c r="F240" s="1"/>
      <c r="G240" s="1"/>
      <c r="H240" s="1"/>
      <c r="I240" s="77" t="s">
        <v>531</v>
      </c>
      <c r="J240" s="77">
        <v>558.4</v>
      </c>
    </row>
    <row r="241" spans="1:10" x14ac:dyDescent="0.3">
      <c r="A241" s="1"/>
      <c r="B241" s="1"/>
      <c r="C241" s="1"/>
      <c r="D241" s="1"/>
      <c r="E241" s="1"/>
      <c r="F241" s="1"/>
      <c r="G241" s="1"/>
      <c r="H241" s="1"/>
      <c r="I241" s="77" t="s">
        <v>512</v>
      </c>
      <c r="J241" s="77">
        <v>552.79999999999995</v>
      </c>
    </row>
    <row r="242" spans="1:10" x14ac:dyDescent="0.3">
      <c r="A242" s="1"/>
      <c r="B242" s="1"/>
      <c r="C242" s="1"/>
      <c r="D242" s="1"/>
      <c r="E242" s="1"/>
      <c r="F242" s="1"/>
      <c r="G242" s="1"/>
      <c r="H242" s="1"/>
      <c r="I242" s="77" t="s">
        <v>530</v>
      </c>
      <c r="J242" s="77">
        <v>538.04999999999995</v>
      </c>
    </row>
    <row r="243" spans="1:10" x14ac:dyDescent="0.3">
      <c r="A243" s="1"/>
      <c r="B243" s="1"/>
      <c r="C243" s="1"/>
      <c r="D243" s="1"/>
      <c r="E243" s="1"/>
      <c r="F243" s="1"/>
      <c r="G243" s="1"/>
      <c r="H243" s="1"/>
      <c r="I243" s="77" t="s">
        <v>535</v>
      </c>
      <c r="J243" s="77">
        <v>523.75</v>
      </c>
    </row>
    <row r="244" spans="1:10" x14ac:dyDescent="0.3">
      <c r="A244" s="1"/>
      <c r="B244" s="1"/>
      <c r="C244" s="1"/>
      <c r="D244" s="1"/>
      <c r="E244" s="1"/>
      <c r="F244" s="1"/>
      <c r="G244" s="1"/>
      <c r="H244" s="1"/>
      <c r="I244" s="77" t="s">
        <v>509</v>
      </c>
      <c r="J244" s="77">
        <v>444.55</v>
      </c>
    </row>
    <row r="245" spans="1:10" x14ac:dyDescent="0.3">
      <c r="A245" s="1"/>
      <c r="B245" s="1"/>
      <c r="C245" s="1"/>
      <c r="D245" s="1"/>
      <c r="E245" s="1"/>
      <c r="F245" s="1"/>
      <c r="G245" s="1"/>
      <c r="H245" s="1"/>
      <c r="I245" s="77" t="s">
        <v>513</v>
      </c>
      <c r="J245" s="77">
        <v>297.45</v>
      </c>
    </row>
    <row r="246" spans="1:10" x14ac:dyDescent="0.3">
      <c r="A246" s="1"/>
      <c r="B246" s="1"/>
      <c r="C246" s="1"/>
      <c r="D246" s="1"/>
      <c r="E246" s="1"/>
      <c r="F246" s="1"/>
      <c r="G246" s="1"/>
      <c r="H246" s="1"/>
      <c r="I246" s="77" t="s">
        <v>520</v>
      </c>
      <c r="J246" s="77">
        <v>250.65</v>
      </c>
    </row>
    <row r="247" spans="1:10" x14ac:dyDescent="0.3">
      <c r="A247" s="1"/>
      <c r="B247" s="1"/>
      <c r="C247" s="1"/>
      <c r="D247" s="1"/>
      <c r="E247" s="1"/>
      <c r="F247" s="1"/>
      <c r="G247" s="1"/>
      <c r="H247" s="1"/>
      <c r="I247" s="77" t="s">
        <v>508</v>
      </c>
      <c r="J247" s="77">
        <v>180.83</v>
      </c>
    </row>
    <row r="248" spans="1:10" x14ac:dyDescent="0.3">
      <c r="A248" s="1"/>
      <c r="B248" s="1"/>
      <c r="C248" s="1"/>
      <c r="D248" s="1"/>
      <c r="E248" s="1"/>
      <c r="F248" s="1"/>
      <c r="G248" s="1"/>
      <c r="H248" s="1"/>
      <c r="I248" s="77" t="s">
        <v>522</v>
      </c>
      <c r="J248" s="77">
        <v>140.4</v>
      </c>
    </row>
    <row r="249" spans="1:10" x14ac:dyDescent="0.3">
      <c r="A249" s="1"/>
      <c r="B249" s="1"/>
      <c r="C249" s="1"/>
      <c r="D249" s="1"/>
      <c r="E249" s="1"/>
      <c r="F249" s="1"/>
      <c r="G249" s="1"/>
      <c r="H249" s="1"/>
      <c r="I249" s="77" t="s">
        <v>503</v>
      </c>
      <c r="J249" s="77">
        <v>30.6</v>
      </c>
    </row>
    <row r="250" spans="1:10" x14ac:dyDescent="0.3">
      <c r="A250" s="1"/>
      <c r="B250" s="1"/>
      <c r="C250" s="1"/>
      <c r="D250" s="1"/>
      <c r="E250" s="1"/>
      <c r="F250" s="1"/>
      <c r="G250" s="1"/>
      <c r="H250" s="1"/>
      <c r="I250" s="77" t="s">
        <v>523</v>
      </c>
      <c r="J250" s="77">
        <v>18.2</v>
      </c>
    </row>
    <row r="251" spans="1:10" x14ac:dyDescent="0.3">
      <c r="A251" s="1"/>
      <c r="B251" s="1"/>
      <c r="C251" s="1"/>
      <c r="D251" s="1"/>
      <c r="E251" s="1"/>
      <c r="F251" s="1"/>
      <c r="G251" s="1"/>
      <c r="H251" s="1"/>
      <c r="I251" s="77" t="s">
        <v>507</v>
      </c>
      <c r="J251" s="77">
        <v>9.8000000000000007</v>
      </c>
    </row>
    <row r="252" spans="1:10" x14ac:dyDescent="0.3">
      <c r="A252" s="1"/>
      <c r="B252" s="1"/>
      <c r="C252" s="1"/>
      <c r="D252" s="1"/>
      <c r="E252" s="1"/>
      <c r="F252" s="1"/>
      <c r="G252" s="1"/>
      <c r="H252" s="1"/>
      <c r="I252" s="77"/>
      <c r="J252" s="77"/>
    </row>
  </sheetData>
  <mergeCells count="13">
    <mergeCell ref="B3:G3"/>
    <mergeCell ref="B6:B7"/>
    <mergeCell ref="C6:C7"/>
    <mergeCell ref="D6:D7"/>
    <mergeCell ref="E6:E7"/>
    <mergeCell ref="F6:J6"/>
    <mergeCell ref="F176:J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479</v>
      </c>
      <c r="C5" s="215" t="s">
        <v>1086</v>
      </c>
      <c r="D5" s="215" t="s">
        <v>1086</v>
      </c>
      <c r="E5" s="215" t="s">
        <v>1086</v>
      </c>
      <c r="F5" s="215" t="s">
        <v>1086</v>
      </c>
      <c r="G5" s="215" t="s">
        <v>1086</v>
      </c>
      <c r="H5" s="215" t="s">
        <v>1086</v>
      </c>
      <c r="I5" s="215" t="s">
        <v>1086</v>
      </c>
      <c r="J5" s="215" t="s">
        <v>1086</v>
      </c>
      <c r="K5" s="215" t="s">
        <v>1086</v>
      </c>
      <c r="L5" s="215" t="s">
        <v>1086</v>
      </c>
      <c r="M5" s="215" t="s">
        <v>1086</v>
      </c>
      <c r="N5" s="215" t="s">
        <v>1086</v>
      </c>
      <c r="O5" s="215" t="s">
        <v>1086</v>
      </c>
      <c r="P5" s="215" t="s">
        <v>1086</v>
      </c>
      <c r="Q5" s="215" t="s">
        <v>1086</v>
      </c>
      <c r="R5" s="215" t="s">
        <v>1086</v>
      </c>
      <c r="S5" s="219" t="s">
        <v>479</v>
      </c>
      <c r="T5" s="216" t="s">
        <v>1087</v>
      </c>
      <c r="U5" s="216" t="s">
        <v>1087</v>
      </c>
      <c r="V5" s="216" t="s">
        <v>1087</v>
      </c>
      <c r="W5" s="216" t="s">
        <v>1087</v>
      </c>
      <c r="X5" s="216" t="s">
        <v>1087</v>
      </c>
      <c r="Y5" s="219" t="s">
        <v>479</v>
      </c>
      <c r="Z5" s="217" t="s">
        <v>1087</v>
      </c>
      <c r="AA5" s="217" t="s">
        <v>1087</v>
      </c>
      <c r="AB5" s="217" t="s">
        <v>1087</v>
      </c>
      <c r="AC5" s="217" t="s">
        <v>1087</v>
      </c>
      <c r="AD5" s="217" t="s">
        <v>1087</v>
      </c>
    </row>
    <row r="6" spans="1:30" ht="21" x14ac:dyDescent="0.3">
      <c r="A6" s="1"/>
      <c r="B6" s="219"/>
      <c r="C6" s="218" t="s">
        <v>484</v>
      </c>
      <c r="D6" s="218" t="s">
        <v>484</v>
      </c>
      <c r="E6" s="218" t="s">
        <v>484</v>
      </c>
      <c r="F6" s="218" t="s">
        <v>484</v>
      </c>
      <c r="G6" s="218" t="s">
        <v>483</v>
      </c>
      <c r="H6" s="218" t="s">
        <v>483</v>
      </c>
      <c r="I6" s="218" t="s">
        <v>483</v>
      </c>
      <c r="J6" s="218" t="s">
        <v>483</v>
      </c>
      <c r="K6" s="218" t="s">
        <v>482</v>
      </c>
      <c r="L6" s="218" t="s">
        <v>482</v>
      </c>
      <c r="M6" s="218" t="s">
        <v>482</v>
      </c>
      <c r="N6" s="218" t="s">
        <v>482</v>
      </c>
      <c r="O6" s="215" t="s">
        <v>1088</v>
      </c>
      <c r="P6" s="215" t="s">
        <v>1088</v>
      </c>
      <c r="Q6" s="215" t="s">
        <v>1088</v>
      </c>
      <c r="R6" s="215" t="s">
        <v>1088</v>
      </c>
      <c r="S6" s="219"/>
      <c r="T6" s="216" t="s">
        <v>1089</v>
      </c>
      <c r="U6" s="216" t="s">
        <v>1089</v>
      </c>
      <c r="V6" s="216" t="s">
        <v>1089</v>
      </c>
      <c r="W6" s="216" t="s">
        <v>1089</v>
      </c>
      <c r="X6" s="216" t="s">
        <v>1089</v>
      </c>
      <c r="Y6" s="219"/>
      <c r="Z6" s="217" t="s">
        <v>1090</v>
      </c>
      <c r="AA6" s="217" t="s">
        <v>1090</v>
      </c>
      <c r="AB6" s="217" t="s">
        <v>1090</v>
      </c>
      <c r="AC6" s="217" t="s">
        <v>1090</v>
      </c>
      <c r="AD6" s="217" t="s">
        <v>1090</v>
      </c>
    </row>
    <row r="7" spans="1:30" ht="30.6" x14ac:dyDescent="0.3">
      <c r="A7" s="1"/>
      <c r="B7" s="219"/>
      <c r="C7" s="78" t="s">
        <v>1091</v>
      </c>
      <c r="D7" s="78" t="s">
        <v>1092</v>
      </c>
      <c r="E7" s="78" t="s">
        <v>1093</v>
      </c>
      <c r="F7" s="78" t="s">
        <v>1094</v>
      </c>
      <c r="G7" s="78" t="s">
        <v>1095</v>
      </c>
      <c r="H7" s="78" t="s">
        <v>1096</v>
      </c>
      <c r="I7" s="78" t="s">
        <v>1097</v>
      </c>
      <c r="J7" s="78" t="s">
        <v>1098</v>
      </c>
      <c r="K7" s="78" t="s">
        <v>1099</v>
      </c>
      <c r="L7" s="78" t="s">
        <v>1100</v>
      </c>
      <c r="M7" s="78" t="s">
        <v>1101</v>
      </c>
      <c r="N7" s="78" t="s">
        <v>1102</v>
      </c>
      <c r="O7" s="63" t="s">
        <v>1103</v>
      </c>
      <c r="P7" s="63" t="s">
        <v>1104</v>
      </c>
      <c r="Q7" s="63" t="s">
        <v>1105</v>
      </c>
      <c r="R7" s="63" t="s">
        <v>1106</v>
      </c>
      <c r="S7" s="220"/>
      <c r="T7" s="79" t="s">
        <v>485</v>
      </c>
      <c r="U7" s="79" t="s">
        <v>486</v>
      </c>
      <c r="V7" s="79" t="s">
        <v>487</v>
      </c>
      <c r="W7" s="79" t="s">
        <v>488</v>
      </c>
      <c r="X7" s="79" t="s">
        <v>1106</v>
      </c>
      <c r="Y7" s="220"/>
      <c r="Z7" s="80" t="s">
        <v>1107</v>
      </c>
      <c r="AA7" s="80" t="s">
        <v>1108</v>
      </c>
      <c r="AB7" s="80" t="s">
        <v>1109</v>
      </c>
      <c r="AC7" s="80" t="s">
        <v>1110</v>
      </c>
      <c r="AD7" s="80" t="s">
        <v>924</v>
      </c>
    </row>
    <row r="8" spans="1:30" x14ac:dyDescent="0.3">
      <c r="A8" s="1"/>
      <c r="B8" s="81" t="s">
        <v>705</v>
      </c>
      <c r="C8" s="82">
        <v>243.9</v>
      </c>
      <c r="D8" s="82">
        <v>107.8</v>
      </c>
      <c r="E8" s="82">
        <v>0</v>
      </c>
      <c r="F8" s="82">
        <v>35.200000000000003</v>
      </c>
      <c r="G8" s="82">
        <v>2624.86</v>
      </c>
      <c r="H8" s="82">
        <v>2576.6999999999998</v>
      </c>
      <c r="I8" s="82">
        <v>0</v>
      </c>
      <c r="J8" s="82">
        <v>339.2</v>
      </c>
      <c r="K8" s="82">
        <v>696.3</v>
      </c>
      <c r="L8" s="82">
        <v>0</v>
      </c>
      <c r="M8" s="82">
        <v>0</v>
      </c>
      <c r="N8" s="82">
        <v>0</v>
      </c>
      <c r="O8" s="82">
        <v>386.9</v>
      </c>
      <c r="P8" s="82">
        <v>5540.76</v>
      </c>
      <c r="Q8" s="82">
        <v>696.3</v>
      </c>
      <c r="R8" s="83">
        <v>6623.96</v>
      </c>
      <c r="S8" s="81" t="s">
        <v>705</v>
      </c>
      <c r="T8" s="82">
        <v>3565.06</v>
      </c>
      <c r="U8" s="82">
        <v>2684.5</v>
      </c>
      <c r="V8" s="82">
        <v>0</v>
      </c>
      <c r="W8" s="82">
        <v>374.4</v>
      </c>
      <c r="X8" s="83">
        <v>6623.96</v>
      </c>
      <c r="Y8" s="81" t="s">
        <v>705</v>
      </c>
      <c r="Z8" s="82">
        <v>281.56</v>
      </c>
      <c r="AA8" s="82">
        <v>68.7</v>
      </c>
      <c r="AB8" s="82">
        <v>0</v>
      </c>
      <c r="AC8" s="82">
        <v>374.4</v>
      </c>
      <c r="AD8" s="83">
        <v>724.66</v>
      </c>
    </row>
    <row r="9" spans="1:30" x14ac:dyDescent="0.3">
      <c r="A9" s="1"/>
      <c r="B9" s="81" t="s">
        <v>706</v>
      </c>
      <c r="C9" s="82">
        <v>244</v>
      </c>
      <c r="D9" s="82">
        <v>107.5</v>
      </c>
      <c r="E9" s="82">
        <v>0</v>
      </c>
      <c r="F9" s="82">
        <v>37.6</v>
      </c>
      <c r="G9" s="82">
        <v>2620.67</v>
      </c>
      <c r="H9" s="82">
        <v>2507.9</v>
      </c>
      <c r="I9" s="82">
        <v>0</v>
      </c>
      <c r="J9" s="82">
        <v>347.1</v>
      </c>
      <c r="K9" s="82">
        <v>680.7</v>
      </c>
      <c r="L9" s="82">
        <v>0</v>
      </c>
      <c r="M9" s="82">
        <v>0</v>
      </c>
      <c r="N9" s="82">
        <v>0</v>
      </c>
      <c r="O9" s="82">
        <v>389.1</v>
      </c>
      <c r="P9" s="82">
        <v>5475.67</v>
      </c>
      <c r="Q9" s="82">
        <v>680.7</v>
      </c>
      <c r="R9" s="83">
        <v>6545.47</v>
      </c>
      <c r="S9" s="81" t="s">
        <v>706</v>
      </c>
      <c r="T9" s="82">
        <v>3545.37</v>
      </c>
      <c r="U9" s="82">
        <v>2615.4</v>
      </c>
      <c r="V9" s="82">
        <v>0</v>
      </c>
      <c r="W9" s="82">
        <v>384.7</v>
      </c>
      <c r="X9" s="83">
        <v>6545.47</v>
      </c>
      <c r="Y9" s="81" t="s">
        <v>706</v>
      </c>
      <c r="Z9" s="82">
        <v>280.77</v>
      </c>
      <c r="AA9" s="82">
        <v>70</v>
      </c>
      <c r="AB9" s="82">
        <v>0</v>
      </c>
      <c r="AC9" s="82">
        <v>384.7</v>
      </c>
      <c r="AD9" s="83">
        <v>735.47</v>
      </c>
    </row>
    <row r="10" spans="1:30" x14ac:dyDescent="0.3">
      <c r="A10" s="1"/>
      <c r="B10" s="81" t="s">
        <v>707</v>
      </c>
      <c r="C10" s="82">
        <v>243.8</v>
      </c>
      <c r="D10" s="82">
        <v>105.6</v>
      </c>
      <c r="E10" s="82">
        <v>0</v>
      </c>
      <c r="F10" s="82">
        <v>41.8</v>
      </c>
      <c r="G10" s="82">
        <v>2521.7600000000002</v>
      </c>
      <c r="H10" s="82">
        <v>2520.1</v>
      </c>
      <c r="I10" s="82">
        <v>0</v>
      </c>
      <c r="J10" s="82">
        <v>303</v>
      </c>
      <c r="K10" s="82">
        <v>679.7</v>
      </c>
      <c r="L10" s="82">
        <v>0</v>
      </c>
      <c r="M10" s="82">
        <v>0</v>
      </c>
      <c r="N10" s="82">
        <v>0</v>
      </c>
      <c r="O10" s="82">
        <v>391.2</v>
      </c>
      <c r="P10" s="82">
        <v>5344.86</v>
      </c>
      <c r="Q10" s="82">
        <v>679.7</v>
      </c>
      <c r="R10" s="83">
        <v>6415.76</v>
      </c>
      <c r="S10" s="81" t="s">
        <v>707</v>
      </c>
      <c r="T10" s="82">
        <v>3445.26</v>
      </c>
      <c r="U10" s="82">
        <v>2625.7</v>
      </c>
      <c r="V10" s="82">
        <v>0</v>
      </c>
      <c r="W10" s="82">
        <v>344.8</v>
      </c>
      <c r="X10" s="83">
        <v>6415.76</v>
      </c>
      <c r="Y10" s="81" t="s">
        <v>707</v>
      </c>
      <c r="Z10" s="82">
        <v>280.06</v>
      </c>
      <c r="AA10" s="82">
        <v>68.599999999999994</v>
      </c>
      <c r="AB10" s="82">
        <v>0</v>
      </c>
      <c r="AC10" s="82">
        <v>344.8</v>
      </c>
      <c r="AD10" s="83">
        <v>693.46</v>
      </c>
    </row>
    <row r="11" spans="1:30" x14ac:dyDescent="0.3">
      <c r="A11" s="1"/>
      <c r="B11" s="81" t="s">
        <v>708</v>
      </c>
      <c r="C11" s="82">
        <v>296.39999999999998</v>
      </c>
      <c r="D11" s="82">
        <v>106.3</v>
      </c>
      <c r="E11" s="82">
        <v>0</v>
      </c>
      <c r="F11" s="82">
        <v>47.9</v>
      </c>
      <c r="G11" s="82">
        <v>2475.46</v>
      </c>
      <c r="H11" s="82">
        <v>2518.9</v>
      </c>
      <c r="I11" s="82">
        <v>0</v>
      </c>
      <c r="J11" s="82">
        <v>324.60000000000002</v>
      </c>
      <c r="K11" s="82">
        <v>677.8</v>
      </c>
      <c r="L11" s="82">
        <v>0</v>
      </c>
      <c r="M11" s="82">
        <v>0</v>
      </c>
      <c r="N11" s="82">
        <v>0</v>
      </c>
      <c r="O11" s="82">
        <v>450.6</v>
      </c>
      <c r="P11" s="82">
        <v>5318.96</v>
      </c>
      <c r="Q11" s="82">
        <v>677.8</v>
      </c>
      <c r="R11" s="83">
        <v>6447.36</v>
      </c>
      <c r="S11" s="81" t="s">
        <v>708</v>
      </c>
      <c r="T11" s="82">
        <v>3449.66</v>
      </c>
      <c r="U11" s="82">
        <v>2625.2</v>
      </c>
      <c r="V11" s="82">
        <v>0</v>
      </c>
      <c r="W11" s="82">
        <v>372.5</v>
      </c>
      <c r="X11" s="83">
        <v>6447.36</v>
      </c>
      <c r="Y11" s="81" t="s">
        <v>708</v>
      </c>
      <c r="Z11" s="82">
        <v>281.95999999999998</v>
      </c>
      <c r="AA11" s="82">
        <v>69.400000000000006</v>
      </c>
      <c r="AB11" s="82">
        <v>0</v>
      </c>
      <c r="AC11" s="82">
        <v>372.5</v>
      </c>
      <c r="AD11" s="83">
        <v>723.86</v>
      </c>
    </row>
    <row r="12" spans="1:30" x14ac:dyDescent="0.3">
      <c r="A12" s="1"/>
      <c r="B12" s="81" t="s">
        <v>709</v>
      </c>
      <c r="C12" s="82">
        <v>294.8</v>
      </c>
      <c r="D12" s="82">
        <v>106.9</v>
      </c>
      <c r="E12" s="82">
        <v>0</v>
      </c>
      <c r="F12" s="82">
        <v>48.1</v>
      </c>
      <c r="G12" s="82">
        <v>2390.46</v>
      </c>
      <c r="H12" s="82">
        <v>2524.4</v>
      </c>
      <c r="I12" s="82">
        <v>0</v>
      </c>
      <c r="J12" s="82">
        <v>316</v>
      </c>
      <c r="K12" s="82">
        <v>684</v>
      </c>
      <c r="L12" s="82">
        <v>0</v>
      </c>
      <c r="M12" s="82">
        <v>0</v>
      </c>
      <c r="N12" s="82">
        <v>0</v>
      </c>
      <c r="O12" s="82">
        <v>449.8</v>
      </c>
      <c r="P12" s="82">
        <v>5230.8599999999997</v>
      </c>
      <c r="Q12" s="82">
        <v>684</v>
      </c>
      <c r="R12" s="83">
        <v>6364.66</v>
      </c>
      <c r="S12" s="81" t="s">
        <v>709</v>
      </c>
      <c r="T12" s="82">
        <v>3369.26</v>
      </c>
      <c r="U12" s="82">
        <v>2631.3</v>
      </c>
      <c r="V12" s="82">
        <v>0</v>
      </c>
      <c r="W12" s="82">
        <v>364.1</v>
      </c>
      <c r="X12" s="83">
        <v>6364.66</v>
      </c>
      <c r="Y12" s="81" t="s">
        <v>709</v>
      </c>
      <c r="Z12" s="82">
        <v>282.16000000000003</v>
      </c>
      <c r="AA12" s="82">
        <v>69.8</v>
      </c>
      <c r="AB12" s="82">
        <v>0</v>
      </c>
      <c r="AC12" s="82">
        <v>364.1</v>
      </c>
      <c r="AD12" s="83">
        <v>716.06</v>
      </c>
    </row>
    <row r="13" spans="1:30" x14ac:dyDescent="0.3">
      <c r="A13" s="1"/>
      <c r="B13" s="81" t="s">
        <v>710</v>
      </c>
      <c r="C13" s="82">
        <v>295.5</v>
      </c>
      <c r="D13" s="82">
        <v>108.1</v>
      </c>
      <c r="E13" s="82">
        <v>0</v>
      </c>
      <c r="F13" s="82">
        <v>46.3</v>
      </c>
      <c r="G13" s="82">
        <v>2322.2600000000002</v>
      </c>
      <c r="H13" s="82">
        <v>2520.4</v>
      </c>
      <c r="I13" s="82">
        <v>0</v>
      </c>
      <c r="J13" s="82">
        <v>330.2</v>
      </c>
      <c r="K13" s="82">
        <v>692.8</v>
      </c>
      <c r="L13" s="82">
        <v>0</v>
      </c>
      <c r="M13" s="82">
        <v>0</v>
      </c>
      <c r="N13" s="82">
        <v>0</v>
      </c>
      <c r="O13" s="82">
        <v>449.9</v>
      </c>
      <c r="P13" s="82">
        <v>5172.8599999999997</v>
      </c>
      <c r="Q13" s="82">
        <v>692.8</v>
      </c>
      <c r="R13" s="83">
        <v>6315.56</v>
      </c>
      <c r="S13" s="81" t="s">
        <v>710</v>
      </c>
      <c r="T13" s="82">
        <v>3310.56</v>
      </c>
      <c r="U13" s="82">
        <v>2628.5</v>
      </c>
      <c r="V13" s="82">
        <v>0</v>
      </c>
      <c r="W13" s="82">
        <v>376.5</v>
      </c>
      <c r="X13" s="83">
        <v>6315.56</v>
      </c>
      <c r="Y13" s="81" t="s">
        <v>710</v>
      </c>
      <c r="Z13" s="82">
        <v>281.76</v>
      </c>
      <c r="AA13" s="82">
        <v>68.400000000000006</v>
      </c>
      <c r="AB13" s="82">
        <v>0</v>
      </c>
      <c r="AC13" s="82">
        <v>376.5</v>
      </c>
      <c r="AD13" s="83">
        <v>726.66</v>
      </c>
    </row>
    <row r="14" spans="1:30" x14ac:dyDescent="0.3">
      <c r="A14" s="1"/>
      <c r="B14" s="81" t="s">
        <v>711</v>
      </c>
      <c r="C14" s="82">
        <v>219.3</v>
      </c>
      <c r="D14" s="82">
        <v>108.2</v>
      </c>
      <c r="E14" s="82">
        <v>0</v>
      </c>
      <c r="F14" s="82">
        <v>44.1</v>
      </c>
      <c r="G14" s="82">
        <v>2273.3000000000002</v>
      </c>
      <c r="H14" s="82">
        <v>2515.6</v>
      </c>
      <c r="I14" s="82">
        <v>0</v>
      </c>
      <c r="J14" s="82">
        <v>354.8</v>
      </c>
      <c r="K14" s="82">
        <v>683.2</v>
      </c>
      <c r="L14" s="82">
        <v>0</v>
      </c>
      <c r="M14" s="82">
        <v>0</v>
      </c>
      <c r="N14" s="82">
        <v>0</v>
      </c>
      <c r="O14" s="82">
        <v>371.6</v>
      </c>
      <c r="P14" s="82">
        <v>5143.7</v>
      </c>
      <c r="Q14" s="82">
        <v>683.2</v>
      </c>
      <c r="R14" s="83">
        <v>6198.5</v>
      </c>
      <c r="S14" s="81" t="s">
        <v>711</v>
      </c>
      <c r="T14" s="82">
        <v>3175.8</v>
      </c>
      <c r="U14" s="82">
        <v>2623.8</v>
      </c>
      <c r="V14" s="82">
        <v>0</v>
      </c>
      <c r="W14" s="82">
        <v>398.9</v>
      </c>
      <c r="X14" s="83">
        <v>6198.5</v>
      </c>
      <c r="Y14" s="81" t="s">
        <v>711</v>
      </c>
      <c r="Z14" s="82">
        <v>282.10000000000002</v>
      </c>
      <c r="AA14" s="82">
        <v>69.3</v>
      </c>
      <c r="AB14" s="82">
        <v>0</v>
      </c>
      <c r="AC14" s="82">
        <v>398.9</v>
      </c>
      <c r="AD14" s="83">
        <v>750.3</v>
      </c>
    </row>
    <row r="15" spans="1:30" x14ac:dyDescent="0.3">
      <c r="A15" s="1"/>
      <c r="B15" s="81" t="s">
        <v>712</v>
      </c>
      <c r="C15" s="82">
        <v>213</v>
      </c>
      <c r="D15" s="82">
        <v>107.7</v>
      </c>
      <c r="E15" s="82">
        <v>0</v>
      </c>
      <c r="F15" s="82">
        <v>44</v>
      </c>
      <c r="G15" s="82">
        <v>2359.8000000000002</v>
      </c>
      <c r="H15" s="82">
        <v>2517.1999999999998</v>
      </c>
      <c r="I15" s="82">
        <v>0</v>
      </c>
      <c r="J15" s="82">
        <v>371</v>
      </c>
      <c r="K15" s="82">
        <v>674.4</v>
      </c>
      <c r="L15" s="82">
        <v>0</v>
      </c>
      <c r="M15" s="82">
        <v>0</v>
      </c>
      <c r="N15" s="82">
        <v>0</v>
      </c>
      <c r="O15" s="82">
        <v>364.7</v>
      </c>
      <c r="P15" s="82">
        <v>5248</v>
      </c>
      <c r="Q15" s="82">
        <v>674.4</v>
      </c>
      <c r="R15" s="83">
        <v>6287.1</v>
      </c>
      <c r="S15" s="81" t="s">
        <v>712</v>
      </c>
      <c r="T15" s="82">
        <v>3247.2</v>
      </c>
      <c r="U15" s="82">
        <v>2624.9</v>
      </c>
      <c r="V15" s="82">
        <v>0</v>
      </c>
      <c r="W15" s="82">
        <v>415</v>
      </c>
      <c r="X15" s="83">
        <v>6287.1</v>
      </c>
      <c r="Y15" s="81" t="s">
        <v>712</v>
      </c>
      <c r="Z15" s="82">
        <v>280.3</v>
      </c>
      <c r="AA15" s="82">
        <v>70.900000000000006</v>
      </c>
      <c r="AB15" s="82">
        <v>0</v>
      </c>
      <c r="AC15" s="82">
        <v>415</v>
      </c>
      <c r="AD15" s="83">
        <v>766.2</v>
      </c>
    </row>
    <row r="16" spans="1:30" x14ac:dyDescent="0.3">
      <c r="A16" s="1"/>
      <c r="B16" s="81" t="s">
        <v>713</v>
      </c>
      <c r="C16" s="82">
        <v>296.2</v>
      </c>
      <c r="D16" s="82">
        <v>107.9</v>
      </c>
      <c r="E16" s="82">
        <v>0</v>
      </c>
      <c r="F16" s="82">
        <v>48.6</v>
      </c>
      <c r="G16" s="82">
        <v>2410.1999999999998</v>
      </c>
      <c r="H16" s="82">
        <v>2373.8000000000002</v>
      </c>
      <c r="I16" s="82">
        <v>0</v>
      </c>
      <c r="J16" s="82">
        <v>367.8</v>
      </c>
      <c r="K16" s="82">
        <v>677.6</v>
      </c>
      <c r="L16" s="82">
        <v>0</v>
      </c>
      <c r="M16" s="82">
        <v>0</v>
      </c>
      <c r="N16" s="82">
        <v>0</v>
      </c>
      <c r="O16" s="82">
        <v>452.7</v>
      </c>
      <c r="P16" s="82">
        <v>5151.8</v>
      </c>
      <c r="Q16" s="82">
        <v>677.6</v>
      </c>
      <c r="R16" s="83">
        <v>6282.1</v>
      </c>
      <c r="S16" s="81" t="s">
        <v>713</v>
      </c>
      <c r="T16" s="82">
        <v>3384</v>
      </c>
      <c r="U16" s="82">
        <v>2481.6999999999998</v>
      </c>
      <c r="V16" s="82">
        <v>0</v>
      </c>
      <c r="W16" s="82">
        <v>416.4</v>
      </c>
      <c r="X16" s="83">
        <v>6282.1</v>
      </c>
      <c r="Y16" s="81" t="s">
        <v>713</v>
      </c>
      <c r="Z16" s="82">
        <v>281.8</v>
      </c>
      <c r="AA16" s="82">
        <v>71.099999999999994</v>
      </c>
      <c r="AB16" s="82">
        <v>0</v>
      </c>
      <c r="AC16" s="82">
        <v>416.4</v>
      </c>
      <c r="AD16" s="83">
        <v>769.3</v>
      </c>
    </row>
    <row r="17" spans="1:30" x14ac:dyDescent="0.3">
      <c r="A17" s="1"/>
      <c r="B17" s="81" t="s">
        <v>714</v>
      </c>
      <c r="C17" s="82">
        <v>298.2</v>
      </c>
      <c r="D17" s="82">
        <v>158.6</v>
      </c>
      <c r="E17" s="82">
        <v>0</v>
      </c>
      <c r="F17" s="82">
        <v>48.9</v>
      </c>
      <c r="G17" s="82">
        <v>2425.39</v>
      </c>
      <c r="H17" s="82">
        <v>2346.6999999999998</v>
      </c>
      <c r="I17" s="82">
        <v>0</v>
      </c>
      <c r="J17" s="82">
        <v>353.3</v>
      </c>
      <c r="K17" s="82">
        <v>685.8</v>
      </c>
      <c r="L17" s="82">
        <v>0</v>
      </c>
      <c r="M17" s="82">
        <v>0</v>
      </c>
      <c r="N17" s="82">
        <v>0</v>
      </c>
      <c r="O17" s="82">
        <v>505.7</v>
      </c>
      <c r="P17" s="82">
        <v>5125.3900000000003</v>
      </c>
      <c r="Q17" s="82">
        <v>685.8</v>
      </c>
      <c r="R17" s="83">
        <v>6316.89</v>
      </c>
      <c r="S17" s="81" t="s">
        <v>714</v>
      </c>
      <c r="T17" s="82">
        <v>3409.39</v>
      </c>
      <c r="U17" s="82">
        <v>2505.3000000000002</v>
      </c>
      <c r="V17" s="82">
        <v>0</v>
      </c>
      <c r="W17" s="82">
        <v>402.2</v>
      </c>
      <c r="X17" s="83">
        <v>6316.89</v>
      </c>
      <c r="Y17" s="81" t="s">
        <v>714</v>
      </c>
      <c r="Z17" s="82">
        <v>282.49</v>
      </c>
      <c r="AA17" s="82">
        <v>70.3</v>
      </c>
      <c r="AB17" s="82">
        <v>0</v>
      </c>
      <c r="AC17" s="82">
        <v>402.2</v>
      </c>
      <c r="AD17" s="83">
        <v>754.99</v>
      </c>
    </row>
    <row r="18" spans="1:30" x14ac:dyDescent="0.3">
      <c r="A18" s="1"/>
      <c r="B18" s="81" t="s">
        <v>715</v>
      </c>
      <c r="C18" s="82">
        <v>276.39999999999998</v>
      </c>
      <c r="D18" s="82">
        <v>106.6</v>
      </c>
      <c r="E18" s="82">
        <v>0</v>
      </c>
      <c r="F18" s="82">
        <v>51.8</v>
      </c>
      <c r="G18" s="82">
        <v>2795.59</v>
      </c>
      <c r="H18" s="82">
        <v>2136.3000000000002</v>
      </c>
      <c r="I18" s="82">
        <v>0</v>
      </c>
      <c r="J18" s="82">
        <v>370.2</v>
      </c>
      <c r="K18" s="82">
        <v>681.8</v>
      </c>
      <c r="L18" s="82">
        <v>0</v>
      </c>
      <c r="M18" s="82">
        <v>7.1</v>
      </c>
      <c r="N18" s="82">
        <v>0</v>
      </c>
      <c r="O18" s="82">
        <v>434.8</v>
      </c>
      <c r="P18" s="82">
        <v>5302.09</v>
      </c>
      <c r="Q18" s="82">
        <v>688.9</v>
      </c>
      <c r="R18" s="83">
        <v>6425.79</v>
      </c>
      <c r="S18" s="81" t="s">
        <v>715</v>
      </c>
      <c r="T18" s="82">
        <v>3753.79</v>
      </c>
      <c r="U18" s="82">
        <v>2242.9</v>
      </c>
      <c r="V18" s="82">
        <v>7.1</v>
      </c>
      <c r="W18" s="82">
        <v>422</v>
      </c>
      <c r="X18" s="83">
        <v>6425.79</v>
      </c>
      <c r="Y18" s="81" t="s">
        <v>715</v>
      </c>
      <c r="Z18" s="82">
        <v>281.29000000000002</v>
      </c>
      <c r="AA18" s="82">
        <v>69.8</v>
      </c>
      <c r="AB18" s="82">
        <v>7.1</v>
      </c>
      <c r="AC18" s="82">
        <v>422</v>
      </c>
      <c r="AD18" s="83">
        <v>780.19</v>
      </c>
    </row>
    <row r="19" spans="1:30" x14ac:dyDescent="0.3">
      <c r="A19" s="1"/>
      <c r="B19" s="81" t="s">
        <v>716</v>
      </c>
      <c r="C19" s="82">
        <v>274.7</v>
      </c>
      <c r="D19" s="82">
        <v>106.8</v>
      </c>
      <c r="E19" s="82">
        <v>0</v>
      </c>
      <c r="F19" s="82">
        <v>63.7</v>
      </c>
      <c r="G19" s="82">
        <v>2591.6</v>
      </c>
      <c r="H19" s="82">
        <v>2039</v>
      </c>
      <c r="I19" s="82">
        <v>0</v>
      </c>
      <c r="J19" s="82">
        <v>362.1</v>
      </c>
      <c r="K19" s="82">
        <v>703.8</v>
      </c>
      <c r="L19" s="82">
        <v>0</v>
      </c>
      <c r="M19" s="82">
        <v>136.4</v>
      </c>
      <c r="N19" s="82">
        <v>0</v>
      </c>
      <c r="O19" s="82">
        <v>445.2</v>
      </c>
      <c r="P19" s="82">
        <v>4992.7</v>
      </c>
      <c r="Q19" s="82">
        <v>840.2</v>
      </c>
      <c r="R19" s="83">
        <v>6278.1</v>
      </c>
      <c r="S19" s="81" t="s">
        <v>716</v>
      </c>
      <c r="T19" s="82">
        <v>3570.1</v>
      </c>
      <c r="U19" s="82">
        <v>2145.8000000000002</v>
      </c>
      <c r="V19" s="82">
        <v>136.4</v>
      </c>
      <c r="W19" s="82">
        <v>425.8</v>
      </c>
      <c r="X19" s="83">
        <v>6278.1</v>
      </c>
      <c r="Y19" s="81" t="s">
        <v>716</v>
      </c>
      <c r="Z19" s="82">
        <v>286.2</v>
      </c>
      <c r="AA19" s="82">
        <v>69.7</v>
      </c>
      <c r="AB19" s="82">
        <v>136.4</v>
      </c>
      <c r="AC19" s="82">
        <v>425.8</v>
      </c>
      <c r="AD19" s="83">
        <v>918.1</v>
      </c>
    </row>
    <row r="20" spans="1:30" x14ac:dyDescent="0.3">
      <c r="A20" s="1"/>
      <c r="B20" s="81" t="s">
        <v>717</v>
      </c>
      <c r="C20" s="82">
        <v>275.10000000000002</v>
      </c>
      <c r="D20" s="82">
        <v>106.3</v>
      </c>
      <c r="E20" s="82">
        <v>0</v>
      </c>
      <c r="F20" s="82">
        <v>64.7</v>
      </c>
      <c r="G20" s="82">
        <v>2448.5</v>
      </c>
      <c r="H20" s="82">
        <v>2031</v>
      </c>
      <c r="I20" s="82">
        <v>0</v>
      </c>
      <c r="J20" s="82">
        <v>387.7</v>
      </c>
      <c r="K20" s="82">
        <v>645.70000000000005</v>
      </c>
      <c r="L20" s="82">
        <v>0</v>
      </c>
      <c r="M20" s="82">
        <v>415.4</v>
      </c>
      <c r="N20" s="82">
        <v>0</v>
      </c>
      <c r="O20" s="82">
        <v>446.1</v>
      </c>
      <c r="P20" s="82">
        <v>4867.2</v>
      </c>
      <c r="Q20" s="82">
        <v>1061.0999999999999</v>
      </c>
      <c r="R20" s="83">
        <v>6374.4</v>
      </c>
      <c r="S20" s="81" t="s">
        <v>717</v>
      </c>
      <c r="T20" s="82">
        <v>3369.3</v>
      </c>
      <c r="U20" s="82">
        <v>2137.3000000000002</v>
      </c>
      <c r="V20" s="82">
        <v>415.4</v>
      </c>
      <c r="W20" s="82">
        <v>452.4</v>
      </c>
      <c r="X20" s="83">
        <v>6374.4</v>
      </c>
      <c r="Y20" s="81" t="s">
        <v>717</v>
      </c>
      <c r="Z20" s="82">
        <v>284.10000000000002</v>
      </c>
      <c r="AA20" s="82">
        <v>70.900000000000006</v>
      </c>
      <c r="AB20" s="82">
        <v>415.4</v>
      </c>
      <c r="AC20" s="82">
        <v>452.4</v>
      </c>
      <c r="AD20" s="83">
        <v>1222.8</v>
      </c>
    </row>
    <row r="21" spans="1:30" x14ac:dyDescent="0.3">
      <c r="A21" s="1"/>
      <c r="B21" s="81" t="s">
        <v>718</v>
      </c>
      <c r="C21" s="82">
        <v>273.39999999999998</v>
      </c>
      <c r="D21" s="82">
        <v>93.5</v>
      </c>
      <c r="E21" s="82">
        <v>0</v>
      </c>
      <c r="F21" s="82">
        <v>61.6</v>
      </c>
      <c r="G21" s="82">
        <v>2205.39</v>
      </c>
      <c r="H21" s="82">
        <v>2030.3</v>
      </c>
      <c r="I21" s="82">
        <v>0.1</v>
      </c>
      <c r="J21" s="82">
        <v>477.6</v>
      </c>
      <c r="K21" s="82">
        <v>644.29999999999995</v>
      </c>
      <c r="L21" s="82">
        <v>0</v>
      </c>
      <c r="M21" s="82">
        <v>683.1</v>
      </c>
      <c r="N21" s="82">
        <v>0</v>
      </c>
      <c r="O21" s="82">
        <v>428.5</v>
      </c>
      <c r="P21" s="82">
        <v>4713.3900000000003</v>
      </c>
      <c r="Q21" s="82">
        <v>1327.4</v>
      </c>
      <c r="R21" s="83">
        <v>6469.29</v>
      </c>
      <c r="S21" s="81" t="s">
        <v>718</v>
      </c>
      <c r="T21" s="82">
        <v>3123.09</v>
      </c>
      <c r="U21" s="82">
        <v>2123.8000000000002</v>
      </c>
      <c r="V21" s="82">
        <v>683.2</v>
      </c>
      <c r="W21" s="82">
        <v>539.20000000000005</v>
      </c>
      <c r="X21" s="83">
        <v>6469.29</v>
      </c>
      <c r="Y21" s="81" t="s">
        <v>718</v>
      </c>
      <c r="Z21" s="82">
        <v>274.89</v>
      </c>
      <c r="AA21" s="82">
        <v>55.8</v>
      </c>
      <c r="AB21" s="82">
        <v>683.2</v>
      </c>
      <c r="AC21" s="82">
        <v>539.20000000000005</v>
      </c>
      <c r="AD21" s="83">
        <v>1553.09</v>
      </c>
    </row>
    <row r="22" spans="1:30" x14ac:dyDescent="0.3">
      <c r="A22" s="1"/>
      <c r="B22" s="81" t="s">
        <v>719</v>
      </c>
      <c r="C22" s="82">
        <v>276.2</v>
      </c>
      <c r="D22" s="82">
        <v>92.6</v>
      </c>
      <c r="E22" s="82">
        <v>0.1</v>
      </c>
      <c r="F22" s="82">
        <v>65.599999999999994</v>
      </c>
      <c r="G22" s="82">
        <v>2230.39</v>
      </c>
      <c r="H22" s="82">
        <v>1921.7</v>
      </c>
      <c r="I22" s="82">
        <v>0.1</v>
      </c>
      <c r="J22" s="82">
        <v>519</v>
      </c>
      <c r="K22" s="82">
        <v>653.9</v>
      </c>
      <c r="L22" s="82">
        <v>0</v>
      </c>
      <c r="M22" s="82">
        <v>849.2</v>
      </c>
      <c r="N22" s="82">
        <v>0</v>
      </c>
      <c r="O22" s="82">
        <v>434.5</v>
      </c>
      <c r="P22" s="82">
        <v>4671.1899999999996</v>
      </c>
      <c r="Q22" s="82">
        <v>1503.1</v>
      </c>
      <c r="R22" s="83">
        <v>6608.79</v>
      </c>
      <c r="S22" s="81" t="s">
        <v>719</v>
      </c>
      <c r="T22" s="82">
        <v>3160.49</v>
      </c>
      <c r="U22" s="82">
        <v>2014.3</v>
      </c>
      <c r="V22" s="82">
        <v>849.4</v>
      </c>
      <c r="W22" s="82">
        <v>584.6</v>
      </c>
      <c r="X22" s="83">
        <v>6608.79</v>
      </c>
      <c r="Y22" s="81" t="s">
        <v>719</v>
      </c>
      <c r="Z22" s="82">
        <v>270.99</v>
      </c>
      <c r="AA22" s="82">
        <v>56.4</v>
      </c>
      <c r="AB22" s="82">
        <v>849.4</v>
      </c>
      <c r="AC22" s="82">
        <v>584.6</v>
      </c>
      <c r="AD22" s="83">
        <v>1761.39</v>
      </c>
    </row>
    <row r="23" spans="1:30" x14ac:dyDescent="0.3">
      <c r="A23" s="1"/>
      <c r="B23" s="81" t="s">
        <v>720</v>
      </c>
      <c r="C23" s="82">
        <v>283</v>
      </c>
      <c r="D23" s="82">
        <v>91.7</v>
      </c>
      <c r="E23" s="82">
        <v>0.2</v>
      </c>
      <c r="F23" s="82">
        <v>83</v>
      </c>
      <c r="G23" s="82">
        <v>2421.39</v>
      </c>
      <c r="H23" s="82">
        <v>1910.4</v>
      </c>
      <c r="I23" s="82">
        <v>0.2</v>
      </c>
      <c r="J23" s="82">
        <v>493.6</v>
      </c>
      <c r="K23" s="82">
        <v>652.20000000000005</v>
      </c>
      <c r="L23" s="82">
        <v>0</v>
      </c>
      <c r="M23" s="82">
        <v>882.5</v>
      </c>
      <c r="N23" s="82">
        <v>0</v>
      </c>
      <c r="O23" s="82">
        <v>457.9</v>
      </c>
      <c r="P23" s="82">
        <v>4825.59</v>
      </c>
      <c r="Q23" s="82">
        <v>1534.7</v>
      </c>
      <c r="R23" s="83">
        <v>6818.19</v>
      </c>
      <c r="S23" s="81" t="s">
        <v>720</v>
      </c>
      <c r="T23" s="82">
        <v>3356.59</v>
      </c>
      <c r="U23" s="82">
        <v>2002.1</v>
      </c>
      <c r="V23" s="82">
        <v>882.9</v>
      </c>
      <c r="W23" s="82">
        <v>576.6</v>
      </c>
      <c r="X23" s="83">
        <v>6818.19</v>
      </c>
      <c r="Y23" s="81" t="s">
        <v>720</v>
      </c>
      <c r="Z23" s="82">
        <v>271.29000000000002</v>
      </c>
      <c r="AA23" s="82">
        <v>56.7</v>
      </c>
      <c r="AB23" s="82">
        <v>882.9</v>
      </c>
      <c r="AC23" s="82">
        <v>576.6</v>
      </c>
      <c r="AD23" s="83">
        <v>1787.49</v>
      </c>
    </row>
    <row r="24" spans="1:30" x14ac:dyDescent="0.3">
      <c r="A24" s="1"/>
      <c r="B24" s="81" t="s">
        <v>721</v>
      </c>
      <c r="C24" s="82">
        <v>198.8</v>
      </c>
      <c r="D24" s="82">
        <v>94.9</v>
      </c>
      <c r="E24" s="82">
        <v>0.3</v>
      </c>
      <c r="F24" s="82">
        <v>75.2</v>
      </c>
      <c r="G24" s="82">
        <v>2379.48</v>
      </c>
      <c r="H24" s="82">
        <v>2115.5</v>
      </c>
      <c r="I24" s="82">
        <v>0.8</v>
      </c>
      <c r="J24" s="82">
        <v>590.9</v>
      </c>
      <c r="K24" s="82">
        <v>666.8</v>
      </c>
      <c r="L24" s="82">
        <v>0</v>
      </c>
      <c r="M24" s="82">
        <v>900.5</v>
      </c>
      <c r="N24" s="82">
        <v>0</v>
      </c>
      <c r="O24" s="82">
        <v>369.2</v>
      </c>
      <c r="P24" s="82">
        <v>5086.68</v>
      </c>
      <c r="Q24" s="82">
        <v>1567.3</v>
      </c>
      <c r="R24" s="83">
        <v>7023.18</v>
      </c>
      <c r="S24" s="81" t="s">
        <v>721</v>
      </c>
      <c r="T24" s="82">
        <v>3245.08</v>
      </c>
      <c r="U24" s="82">
        <v>2210.4</v>
      </c>
      <c r="V24" s="82">
        <v>901.6</v>
      </c>
      <c r="W24" s="82">
        <v>666.1</v>
      </c>
      <c r="X24" s="83">
        <v>7023.18</v>
      </c>
      <c r="Y24" s="81" t="s">
        <v>721</v>
      </c>
      <c r="Z24" s="82">
        <v>270.48</v>
      </c>
      <c r="AA24" s="82">
        <v>59.6</v>
      </c>
      <c r="AB24" s="82">
        <v>901.6</v>
      </c>
      <c r="AC24" s="82">
        <v>666.1</v>
      </c>
      <c r="AD24" s="83">
        <v>1897.78</v>
      </c>
    </row>
    <row r="25" spans="1:30" x14ac:dyDescent="0.3">
      <c r="A25" s="1"/>
      <c r="B25" s="81" t="s">
        <v>722</v>
      </c>
      <c r="C25" s="82">
        <v>299.2</v>
      </c>
      <c r="D25" s="82">
        <v>92</v>
      </c>
      <c r="E25" s="82">
        <v>0.4</v>
      </c>
      <c r="F25" s="82">
        <v>80.2</v>
      </c>
      <c r="G25" s="82">
        <v>2399.88</v>
      </c>
      <c r="H25" s="82">
        <v>2182.3000000000002</v>
      </c>
      <c r="I25" s="82">
        <v>0.9</v>
      </c>
      <c r="J25" s="82">
        <v>533</v>
      </c>
      <c r="K25" s="82">
        <v>684.4</v>
      </c>
      <c r="L25" s="82">
        <v>0</v>
      </c>
      <c r="M25" s="82">
        <v>908.4</v>
      </c>
      <c r="N25" s="82">
        <v>0</v>
      </c>
      <c r="O25" s="82">
        <v>471.8</v>
      </c>
      <c r="P25" s="82">
        <v>5116.08</v>
      </c>
      <c r="Q25" s="82">
        <v>1592.8</v>
      </c>
      <c r="R25" s="83">
        <v>7180.68</v>
      </c>
      <c r="S25" s="81" t="s">
        <v>722</v>
      </c>
      <c r="T25" s="82">
        <v>3383.48</v>
      </c>
      <c r="U25" s="82">
        <v>2274.3000000000002</v>
      </c>
      <c r="V25" s="82">
        <v>909.7</v>
      </c>
      <c r="W25" s="82">
        <v>613.20000000000005</v>
      </c>
      <c r="X25" s="83">
        <v>7180.68</v>
      </c>
      <c r="Y25" s="81" t="s">
        <v>722</v>
      </c>
      <c r="Z25" s="82">
        <v>276.88</v>
      </c>
      <c r="AA25" s="82">
        <v>57.4</v>
      </c>
      <c r="AB25" s="82">
        <v>909.7</v>
      </c>
      <c r="AC25" s="82">
        <v>613.20000000000005</v>
      </c>
      <c r="AD25" s="83">
        <v>1857.18</v>
      </c>
    </row>
    <row r="26" spans="1:30" x14ac:dyDescent="0.3">
      <c r="A26" s="1"/>
      <c r="B26" s="81" t="s">
        <v>723</v>
      </c>
      <c r="C26" s="82">
        <v>300.5</v>
      </c>
      <c r="D26" s="82">
        <v>92.7</v>
      </c>
      <c r="E26" s="82">
        <v>0.3</v>
      </c>
      <c r="F26" s="82">
        <v>95.1</v>
      </c>
      <c r="G26" s="82">
        <v>2522.19</v>
      </c>
      <c r="H26" s="82">
        <v>2169.6999999999998</v>
      </c>
      <c r="I26" s="82">
        <v>1</v>
      </c>
      <c r="J26" s="82">
        <v>570.4</v>
      </c>
      <c r="K26" s="82">
        <v>677.7</v>
      </c>
      <c r="L26" s="82">
        <v>0</v>
      </c>
      <c r="M26" s="82">
        <v>910.6</v>
      </c>
      <c r="N26" s="82">
        <v>0</v>
      </c>
      <c r="O26" s="82">
        <v>488.6</v>
      </c>
      <c r="P26" s="82">
        <v>5263.29</v>
      </c>
      <c r="Q26" s="82">
        <v>1588.3</v>
      </c>
      <c r="R26" s="83">
        <v>7340.19</v>
      </c>
      <c r="S26" s="81" t="s">
        <v>723</v>
      </c>
      <c r="T26" s="82">
        <v>3500.39</v>
      </c>
      <c r="U26" s="82">
        <v>2262.4</v>
      </c>
      <c r="V26" s="82">
        <v>911.9</v>
      </c>
      <c r="W26" s="82">
        <v>665.5</v>
      </c>
      <c r="X26" s="83">
        <v>7340.19</v>
      </c>
      <c r="Y26" s="81" t="s">
        <v>723</v>
      </c>
      <c r="Z26" s="82">
        <v>277.69</v>
      </c>
      <c r="AA26" s="82">
        <v>57.5</v>
      </c>
      <c r="AB26" s="82">
        <v>911.9</v>
      </c>
      <c r="AC26" s="82">
        <v>665.5</v>
      </c>
      <c r="AD26" s="83">
        <v>1912.59</v>
      </c>
    </row>
    <row r="27" spans="1:30" x14ac:dyDescent="0.3">
      <c r="A27" s="1"/>
      <c r="B27" s="81" t="s">
        <v>724</v>
      </c>
      <c r="C27" s="82">
        <v>300</v>
      </c>
      <c r="D27" s="82">
        <v>94.5</v>
      </c>
      <c r="E27" s="82">
        <v>0.4</v>
      </c>
      <c r="F27" s="82">
        <v>106.1</v>
      </c>
      <c r="G27" s="82">
        <v>2422.2800000000002</v>
      </c>
      <c r="H27" s="82">
        <v>2302</v>
      </c>
      <c r="I27" s="82">
        <v>1.1000000000000001</v>
      </c>
      <c r="J27" s="82">
        <v>587</v>
      </c>
      <c r="K27" s="82">
        <v>678.1</v>
      </c>
      <c r="L27" s="82">
        <v>0</v>
      </c>
      <c r="M27" s="82">
        <v>915.3</v>
      </c>
      <c r="N27" s="82">
        <v>0</v>
      </c>
      <c r="O27" s="82">
        <v>501</v>
      </c>
      <c r="P27" s="82">
        <v>5312.38</v>
      </c>
      <c r="Q27" s="82">
        <v>1593.4</v>
      </c>
      <c r="R27" s="83">
        <v>7406.78</v>
      </c>
      <c r="S27" s="81" t="s">
        <v>724</v>
      </c>
      <c r="T27" s="82">
        <v>3400.38</v>
      </c>
      <c r="U27" s="82">
        <v>2396.5</v>
      </c>
      <c r="V27" s="82">
        <v>916.8</v>
      </c>
      <c r="W27" s="82">
        <v>693.1</v>
      </c>
      <c r="X27" s="83">
        <v>7406.78</v>
      </c>
      <c r="Y27" s="81" t="s">
        <v>724</v>
      </c>
      <c r="Z27" s="82">
        <v>276.68</v>
      </c>
      <c r="AA27" s="82">
        <v>59</v>
      </c>
      <c r="AB27" s="82">
        <v>916.8</v>
      </c>
      <c r="AC27" s="82">
        <v>693.1</v>
      </c>
      <c r="AD27" s="83">
        <v>1945.58</v>
      </c>
    </row>
    <row r="28" spans="1:30" x14ac:dyDescent="0.3">
      <c r="A28" s="1"/>
      <c r="B28" s="81" t="s">
        <v>725</v>
      </c>
      <c r="C28" s="82">
        <v>299.8</v>
      </c>
      <c r="D28" s="82">
        <v>93.7</v>
      </c>
      <c r="E28" s="82">
        <v>0.4</v>
      </c>
      <c r="F28" s="82">
        <v>112.8</v>
      </c>
      <c r="G28" s="82">
        <v>2480.59</v>
      </c>
      <c r="H28" s="82">
        <v>2313</v>
      </c>
      <c r="I28" s="82">
        <v>1.2</v>
      </c>
      <c r="J28" s="82">
        <v>582.6</v>
      </c>
      <c r="K28" s="82">
        <v>678.9</v>
      </c>
      <c r="L28" s="82">
        <v>0</v>
      </c>
      <c r="M28" s="82">
        <v>916.8</v>
      </c>
      <c r="N28" s="82">
        <v>0</v>
      </c>
      <c r="O28" s="82">
        <v>506.7</v>
      </c>
      <c r="P28" s="82">
        <v>5377.39</v>
      </c>
      <c r="Q28" s="82">
        <v>1595.7</v>
      </c>
      <c r="R28" s="83">
        <v>7479.79</v>
      </c>
      <c r="S28" s="81" t="s">
        <v>725</v>
      </c>
      <c r="T28" s="82">
        <v>3459.29</v>
      </c>
      <c r="U28" s="82">
        <v>2406.6999999999998</v>
      </c>
      <c r="V28" s="82">
        <v>918.4</v>
      </c>
      <c r="W28" s="82">
        <v>695.4</v>
      </c>
      <c r="X28" s="83">
        <v>7479.79</v>
      </c>
      <c r="Y28" s="81" t="s">
        <v>725</v>
      </c>
      <c r="Z28" s="82">
        <v>274.49</v>
      </c>
      <c r="AA28" s="82">
        <v>57.8</v>
      </c>
      <c r="AB28" s="82">
        <v>918.4</v>
      </c>
      <c r="AC28" s="82">
        <v>695.4</v>
      </c>
      <c r="AD28" s="83">
        <v>1946.09</v>
      </c>
    </row>
    <row r="29" spans="1:30" x14ac:dyDescent="0.3">
      <c r="A29" s="1"/>
      <c r="B29" s="81" t="s">
        <v>726</v>
      </c>
      <c r="C29" s="82">
        <v>299.7</v>
      </c>
      <c r="D29" s="82">
        <v>94.2</v>
      </c>
      <c r="E29" s="82">
        <v>0.4</v>
      </c>
      <c r="F29" s="82">
        <v>118.7</v>
      </c>
      <c r="G29" s="82">
        <v>2247.79</v>
      </c>
      <c r="H29" s="82">
        <v>2435.4</v>
      </c>
      <c r="I29" s="82">
        <v>1.2</v>
      </c>
      <c r="J29" s="82">
        <v>607.1</v>
      </c>
      <c r="K29" s="82">
        <v>678</v>
      </c>
      <c r="L29" s="82">
        <v>0</v>
      </c>
      <c r="M29" s="82">
        <v>917.7</v>
      </c>
      <c r="N29" s="82">
        <v>0</v>
      </c>
      <c r="O29" s="82">
        <v>513</v>
      </c>
      <c r="P29" s="82">
        <v>5291.49</v>
      </c>
      <c r="Q29" s="82">
        <v>1595.7</v>
      </c>
      <c r="R29" s="83">
        <v>7400.19</v>
      </c>
      <c r="S29" s="81" t="s">
        <v>726</v>
      </c>
      <c r="T29" s="82">
        <v>3225.49</v>
      </c>
      <c r="U29" s="82">
        <v>2529.6</v>
      </c>
      <c r="V29" s="82">
        <v>919.3</v>
      </c>
      <c r="W29" s="82">
        <v>725.8</v>
      </c>
      <c r="X29" s="83">
        <v>7400.19</v>
      </c>
      <c r="Y29" s="81" t="s">
        <v>726</v>
      </c>
      <c r="Z29" s="82">
        <v>273.69</v>
      </c>
      <c r="AA29" s="82">
        <v>58.7</v>
      </c>
      <c r="AB29" s="82">
        <v>919.3</v>
      </c>
      <c r="AC29" s="82">
        <v>725.8</v>
      </c>
      <c r="AD29" s="83">
        <v>1977.49</v>
      </c>
    </row>
    <row r="30" spans="1:30" x14ac:dyDescent="0.3">
      <c r="A30" s="1"/>
      <c r="B30" s="81" t="s">
        <v>727</v>
      </c>
      <c r="C30" s="82">
        <v>301</v>
      </c>
      <c r="D30" s="82">
        <v>91.6</v>
      </c>
      <c r="E30" s="82">
        <v>0.4</v>
      </c>
      <c r="F30" s="82">
        <v>120.6</v>
      </c>
      <c r="G30" s="82">
        <v>2427.29</v>
      </c>
      <c r="H30" s="82">
        <v>2449.1999999999998</v>
      </c>
      <c r="I30" s="82">
        <v>1.3</v>
      </c>
      <c r="J30" s="82">
        <v>599.70000000000005</v>
      </c>
      <c r="K30" s="82">
        <v>678.3</v>
      </c>
      <c r="L30" s="82">
        <v>0</v>
      </c>
      <c r="M30" s="82">
        <v>918.3</v>
      </c>
      <c r="N30" s="82">
        <v>0</v>
      </c>
      <c r="O30" s="82">
        <v>513.6</v>
      </c>
      <c r="P30" s="82">
        <v>5477.49</v>
      </c>
      <c r="Q30" s="82">
        <v>1596.6</v>
      </c>
      <c r="R30" s="83">
        <v>7587.69</v>
      </c>
      <c r="S30" s="81" t="s">
        <v>727</v>
      </c>
      <c r="T30" s="82">
        <v>3406.59</v>
      </c>
      <c r="U30" s="82">
        <v>2540.8000000000002</v>
      </c>
      <c r="V30" s="82">
        <v>920</v>
      </c>
      <c r="W30" s="82">
        <v>720.3</v>
      </c>
      <c r="X30" s="83">
        <v>7587.69</v>
      </c>
      <c r="Y30" s="81" t="s">
        <v>727</v>
      </c>
      <c r="Z30" s="82">
        <v>269.89</v>
      </c>
      <c r="AA30" s="82">
        <v>56.2</v>
      </c>
      <c r="AB30" s="82">
        <v>920</v>
      </c>
      <c r="AC30" s="82">
        <v>720.3</v>
      </c>
      <c r="AD30" s="83">
        <v>1966.39</v>
      </c>
    </row>
    <row r="31" spans="1:30" x14ac:dyDescent="0.3">
      <c r="A31" s="1"/>
      <c r="B31" s="81" t="s">
        <v>728</v>
      </c>
      <c r="C31" s="82">
        <v>299.3</v>
      </c>
      <c r="D31" s="82">
        <v>93.5</v>
      </c>
      <c r="E31" s="82">
        <v>0.5</v>
      </c>
      <c r="F31" s="82">
        <v>128.69999999999999</v>
      </c>
      <c r="G31" s="82">
        <v>2336.89</v>
      </c>
      <c r="H31" s="82">
        <v>2393.6999999999998</v>
      </c>
      <c r="I31" s="82">
        <v>1.3</v>
      </c>
      <c r="J31" s="82">
        <v>685.1</v>
      </c>
      <c r="K31" s="82">
        <v>674</v>
      </c>
      <c r="L31" s="82">
        <v>0</v>
      </c>
      <c r="M31" s="82">
        <v>921.2</v>
      </c>
      <c r="N31" s="82">
        <v>0</v>
      </c>
      <c r="O31" s="82">
        <v>522</v>
      </c>
      <c r="P31" s="82">
        <v>5416.99</v>
      </c>
      <c r="Q31" s="82">
        <v>1595.2</v>
      </c>
      <c r="R31" s="83">
        <v>7534.19</v>
      </c>
      <c r="S31" s="81" t="s">
        <v>728</v>
      </c>
      <c r="T31" s="82">
        <v>3310.19</v>
      </c>
      <c r="U31" s="82">
        <v>2487.1999999999998</v>
      </c>
      <c r="V31" s="82">
        <v>923</v>
      </c>
      <c r="W31" s="82">
        <v>813.8</v>
      </c>
      <c r="X31" s="83">
        <v>7534.19</v>
      </c>
      <c r="Y31" s="81" t="s">
        <v>728</v>
      </c>
      <c r="Z31" s="82">
        <v>268.58999999999997</v>
      </c>
      <c r="AA31" s="82">
        <v>57.7</v>
      </c>
      <c r="AB31" s="82">
        <v>923</v>
      </c>
      <c r="AC31" s="82">
        <v>813.8</v>
      </c>
      <c r="AD31" s="83">
        <v>2063.09</v>
      </c>
    </row>
    <row r="32" spans="1:30" x14ac:dyDescent="0.3">
      <c r="A32" s="1"/>
      <c r="B32" s="81" t="s">
        <v>729</v>
      </c>
      <c r="C32" s="82">
        <v>299.39999999999998</v>
      </c>
      <c r="D32" s="82">
        <v>93.4</v>
      </c>
      <c r="E32" s="82">
        <v>0.5</v>
      </c>
      <c r="F32" s="82">
        <v>134.19999999999999</v>
      </c>
      <c r="G32" s="82">
        <v>2363.58</v>
      </c>
      <c r="H32" s="82">
        <v>2305.1</v>
      </c>
      <c r="I32" s="82">
        <v>1.1000000000000001</v>
      </c>
      <c r="J32" s="82">
        <v>703.2</v>
      </c>
      <c r="K32" s="82">
        <v>669.4</v>
      </c>
      <c r="L32" s="82">
        <v>0</v>
      </c>
      <c r="M32" s="82">
        <v>920.6</v>
      </c>
      <c r="N32" s="82">
        <v>0</v>
      </c>
      <c r="O32" s="82">
        <v>527.5</v>
      </c>
      <c r="P32" s="82">
        <v>5372.98</v>
      </c>
      <c r="Q32" s="82">
        <v>1590</v>
      </c>
      <c r="R32" s="83">
        <v>7490.48</v>
      </c>
      <c r="S32" s="81" t="s">
        <v>729</v>
      </c>
      <c r="T32" s="82">
        <v>3332.38</v>
      </c>
      <c r="U32" s="82">
        <v>2398.5</v>
      </c>
      <c r="V32" s="82">
        <v>922.2</v>
      </c>
      <c r="W32" s="82">
        <v>837.4</v>
      </c>
      <c r="X32" s="83">
        <v>7490.48</v>
      </c>
      <c r="Y32" s="81" t="s">
        <v>729</v>
      </c>
      <c r="Z32" s="82">
        <v>268.58</v>
      </c>
      <c r="AA32" s="82">
        <v>59.3</v>
      </c>
      <c r="AB32" s="82">
        <v>922.2</v>
      </c>
      <c r="AC32" s="82">
        <v>837.4</v>
      </c>
      <c r="AD32" s="83">
        <v>2087.48</v>
      </c>
    </row>
    <row r="33" spans="1:30" x14ac:dyDescent="0.3">
      <c r="A33" s="1"/>
      <c r="B33" s="81" t="s">
        <v>730</v>
      </c>
      <c r="C33" s="82">
        <v>298.3</v>
      </c>
      <c r="D33" s="82">
        <v>92.7</v>
      </c>
      <c r="E33" s="82">
        <v>0.4</v>
      </c>
      <c r="F33" s="82">
        <v>136.5</v>
      </c>
      <c r="G33" s="82">
        <v>2357.09</v>
      </c>
      <c r="H33" s="82">
        <v>2152.1</v>
      </c>
      <c r="I33" s="82">
        <v>1.3</v>
      </c>
      <c r="J33" s="82">
        <v>704.5</v>
      </c>
      <c r="K33" s="82">
        <v>660.7</v>
      </c>
      <c r="L33" s="82">
        <v>0</v>
      </c>
      <c r="M33" s="82">
        <v>918.4</v>
      </c>
      <c r="N33" s="82">
        <v>0</v>
      </c>
      <c r="O33" s="82">
        <v>527.9</v>
      </c>
      <c r="P33" s="82">
        <v>5214.99</v>
      </c>
      <c r="Q33" s="82">
        <v>1579.1</v>
      </c>
      <c r="R33" s="83">
        <v>7321.99</v>
      </c>
      <c r="S33" s="81" t="s">
        <v>730</v>
      </c>
      <c r="T33" s="82">
        <v>3316.09</v>
      </c>
      <c r="U33" s="82">
        <v>2244.8000000000002</v>
      </c>
      <c r="V33" s="82">
        <v>920.1</v>
      </c>
      <c r="W33" s="82">
        <v>841</v>
      </c>
      <c r="X33" s="83">
        <v>7321.99</v>
      </c>
      <c r="Y33" s="81" t="s">
        <v>730</v>
      </c>
      <c r="Z33" s="82">
        <v>268.08999999999997</v>
      </c>
      <c r="AA33" s="82">
        <v>56.8</v>
      </c>
      <c r="AB33" s="82">
        <v>920.1</v>
      </c>
      <c r="AC33" s="82">
        <v>841</v>
      </c>
      <c r="AD33" s="83">
        <v>2085.9899999999998</v>
      </c>
    </row>
    <row r="34" spans="1:30" x14ac:dyDescent="0.3">
      <c r="A34" s="1"/>
      <c r="B34" s="81" t="s">
        <v>731</v>
      </c>
      <c r="C34" s="82">
        <v>299.89999999999998</v>
      </c>
      <c r="D34" s="82">
        <v>91.8</v>
      </c>
      <c r="E34" s="82">
        <v>0.3</v>
      </c>
      <c r="F34" s="82">
        <v>139.6</v>
      </c>
      <c r="G34" s="82">
        <v>2370.2800000000002</v>
      </c>
      <c r="H34" s="82">
        <v>2169.5</v>
      </c>
      <c r="I34" s="82">
        <v>1.3</v>
      </c>
      <c r="J34" s="82">
        <v>700</v>
      </c>
      <c r="K34" s="82">
        <v>661.2</v>
      </c>
      <c r="L34" s="82">
        <v>0</v>
      </c>
      <c r="M34" s="82">
        <v>918.9</v>
      </c>
      <c r="N34" s="82">
        <v>0</v>
      </c>
      <c r="O34" s="82">
        <v>531.6</v>
      </c>
      <c r="P34" s="82">
        <v>5241.08</v>
      </c>
      <c r="Q34" s="82">
        <v>1580.1</v>
      </c>
      <c r="R34" s="83">
        <v>7352.78</v>
      </c>
      <c r="S34" s="81" t="s">
        <v>731</v>
      </c>
      <c r="T34" s="82">
        <v>3331.38</v>
      </c>
      <c r="U34" s="82">
        <v>2261.3000000000002</v>
      </c>
      <c r="V34" s="82">
        <v>920.5</v>
      </c>
      <c r="W34" s="82">
        <v>839.6</v>
      </c>
      <c r="X34" s="83">
        <v>7352.78</v>
      </c>
      <c r="Y34" s="81" t="s">
        <v>731</v>
      </c>
      <c r="Z34" s="82">
        <v>268.27999999999997</v>
      </c>
      <c r="AA34" s="82">
        <v>56.1</v>
      </c>
      <c r="AB34" s="82">
        <v>920.5</v>
      </c>
      <c r="AC34" s="82">
        <v>839.6</v>
      </c>
      <c r="AD34" s="83">
        <v>2084.48</v>
      </c>
    </row>
    <row r="35" spans="1:30" x14ac:dyDescent="0.3">
      <c r="A35" s="1"/>
      <c r="B35" s="81" t="s">
        <v>732</v>
      </c>
      <c r="C35" s="82">
        <v>301.7</v>
      </c>
      <c r="D35" s="82">
        <v>95.2</v>
      </c>
      <c r="E35" s="82">
        <v>0.4</v>
      </c>
      <c r="F35" s="82">
        <v>138.1</v>
      </c>
      <c r="G35" s="82">
        <v>2370.59</v>
      </c>
      <c r="H35" s="82">
        <v>2165.6</v>
      </c>
      <c r="I35" s="82">
        <v>1.3</v>
      </c>
      <c r="J35" s="82">
        <v>714.3</v>
      </c>
      <c r="K35" s="82">
        <v>671.3</v>
      </c>
      <c r="L35" s="82">
        <v>0</v>
      </c>
      <c r="M35" s="82">
        <v>912</v>
      </c>
      <c r="N35" s="82">
        <v>0</v>
      </c>
      <c r="O35" s="82">
        <v>535.4</v>
      </c>
      <c r="P35" s="82">
        <v>5251.79</v>
      </c>
      <c r="Q35" s="82">
        <v>1583.3</v>
      </c>
      <c r="R35" s="83">
        <v>7370.49</v>
      </c>
      <c r="S35" s="81" t="s">
        <v>732</v>
      </c>
      <c r="T35" s="82">
        <v>3343.59</v>
      </c>
      <c r="U35" s="82">
        <v>2260.8000000000002</v>
      </c>
      <c r="V35" s="82">
        <v>913.7</v>
      </c>
      <c r="W35" s="82">
        <v>852.4</v>
      </c>
      <c r="X35" s="83">
        <v>7370.49</v>
      </c>
      <c r="Y35" s="81" t="s">
        <v>732</v>
      </c>
      <c r="Z35" s="82">
        <v>263.69</v>
      </c>
      <c r="AA35" s="82">
        <v>59</v>
      </c>
      <c r="AB35" s="82">
        <v>913.7</v>
      </c>
      <c r="AC35" s="82">
        <v>852.4</v>
      </c>
      <c r="AD35" s="83">
        <v>2088.79</v>
      </c>
    </row>
    <row r="36" spans="1:30" x14ac:dyDescent="0.3">
      <c r="A36" s="1"/>
      <c r="B36" s="81" t="s">
        <v>733</v>
      </c>
      <c r="C36" s="82">
        <v>299.2</v>
      </c>
      <c r="D36" s="82">
        <v>96.6</v>
      </c>
      <c r="E36" s="82">
        <v>0.2</v>
      </c>
      <c r="F36" s="82">
        <v>141.5</v>
      </c>
      <c r="G36" s="82">
        <v>2302.6799999999998</v>
      </c>
      <c r="H36" s="82">
        <v>2167.4</v>
      </c>
      <c r="I36" s="82">
        <v>1.1000000000000001</v>
      </c>
      <c r="J36" s="82">
        <v>705.2</v>
      </c>
      <c r="K36" s="82">
        <v>650.5</v>
      </c>
      <c r="L36" s="82">
        <v>0</v>
      </c>
      <c r="M36" s="82">
        <v>909</v>
      </c>
      <c r="N36" s="82">
        <v>0</v>
      </c>
      <c r="O36" s="82">
        <v>537.5</v>
      </c>
      <c r="P36" s="82">
        <v>5176.38</v>
      </c>
      <c r="Q36" s="82">
        <v>1559.5</v>
      </c>
      <c r="R36" s="83">
        <v>7273.38</v>
      </c>
      <c r="S36" s="81" t="s">
        <v>733</v>
      </c>
      <c r="T36" s="82">
        <v>3252.38</v>
      </c>
      <c r="U36" s="82">
        <v>2264</v>
      </c>
      <c r="V36" s="82">
        <v>910.3</v>
      </c>
      <c r="W36" s="82">
        <v>846.7</v>
      </c>
      <c r="X36" s="83">
        <v>7273.38</v>
      </c>
      <c r="Y36" s="81" t="s">
        <v>733</v>
      </c>
      <c r="Z36" s="82">
        <v>263.68</v>
      </c>
      <c r="AA36" s="82">
        <v>60.8</v>
      </c>
      <c r="AB36" s="82">
        <v>910.3</v>
      </c>
      <c r="AC36" s="82">
        <v>846.7</v>
      </c>
      <c r="AD36" s="83">
        <v>2081.48</v>
      </c>
    </row>
    <row r="37" spans="1:30" x14ac:dyDescent="0.3">
      <c r="A37" s="1"/>
      <c r="B37" s="81" t="s">
        <v>734</v>
      </c>
      <c r="C37" s="82">
        <v>300.7</v>
      </c>
      <c r="D37" s="82">
        <v>97.2</v>
      </c>
      <c r="E37" s="82">
        <v>0.2</v>
      </c>
      <c r="F37" s="82">
        <v>139.5</v>
      </c>
      <c r="G37" s="82">
        <v>2322.08</v>
      </c>
      <c r="H37" s="82">
        <v>2175.5</v>
      </c>
      <c r="I37" s="82">
        <v>0.5</v>
      </c>
      <c r="J37" s="82">
        <v>717.4</v>
      </c>
      <c r="K37" s="82">
        <v>679</v>
      </c>
      <c r="L37" s="82">
        <v>0</v>
      </c>
      <c r="M37" s="82">
        <v>900.7</v>
      </c>
      <c r="N37" s="82">
        <v>0</v>
      </c>
      <c r="O37" s="82">
        <v>537.6</v>
      </c>
      <c r="P37" s="82">
        <v>5215.4799999999996</v>
      </c>
      <c r="Q37" s="82">
        <v>1579.7</v>
      </c>
      <c r="R37" s="83">
        <v>7332.78</v>
      </c>
      <c r="S37" s="81" t="s">
        <v>734</v>
      </c>
      <c r="T37" s="82">
        <v>3301.78</v>
      </c>
      <c r="U37" s="82">
        <v>2272.6999999999998</v>
      </c>
      <c r="V37" s="82">
        <v>901.4</v>
      </c>
      <c r="W37" s="82">
        <v>856.9</v>
      </c>
      <c r="X37" s="83">
        <v>7332.78</v>
      </c>
      <c r="Y37" s="81" t="s">
        <v>734</v>
      </c>
      <c r="Z37" s="82">
        <v>264.18</v>
      </c>
      <c r="AA37" s="82">
        <v>61.2</v>
      </c>
      <c r="AB37" s="82">
        <v>901.4</v>
      </c>
      <c r="AC37" s="82">
        <v>856.9</v>
      </c>
      <c r="AD37" s="83">
        <v>2083.6799999999998</v>
      </c>
    </row>
    <row r="38" spans="1:30" x14ac:dyDescent="0.3">
      <c r="A38" s="1"/>
      <c r="B38" s="81" t="s">
        <v>735</v>
      </c>
      <c r="C38" s="82">
        <v>286.39999999999998</v>
      </c>
      <c r="D38" s="82">
        <v>96.7</v>
      </c>
      <c r="E38" s="82">
        <v>0.2</v>
      </c>
      <c r="F38" s="82">
        <v>137.4</v>
      </c>
      <c r="G38" s="82">
        <v>2226.6799999999998</v>
      </c>
      <c r="H38" s="82">
        <v>2173.1999999999998</v>
      </c>
      <c r="I38" s="82">
        <v>0.6</v>
      </c>
      <c r="J38" s="82">
        <v>721.2</v>
      </c>
      <c r="K38" s="82">
        <v>667.9</v>
      </c>
      <c r="L38" s="82">
        <v>0</v>
      </c>
      <c r="M38" s="82">
        <v>870.7</v>
      </c>
      <c r="N38" s="82">
        <v>0</v>
      </c>
      <c r="O38" s="82">
        <v>520.70000000000005</v>
      </c>
      <c r="P38" s="82">
        <v>5121.68</v>
      </c>
      <c r="Q38" s="82">
        <v>1538.6</v>
      </c>
      <c r="R38" s="83">
        <v>7180.98</v>
      </c>
      <c r="S38" s="81" t="s">
        <v>735</v>
      </c>
      <c r="T38" s="82">
        <v>3180.98</v>
      </c>
      <c r="U38" s="82">
        <v>2269.9</v>
      </c>
      <c r="V38" s="82">
        <v>871.5</v>
      </c>
      <c r="W38" s="82">
        <v>858.6</v>
      </c>
      <c r="X38" s="83">
        <v>7180.98</v>
      </c>
      <c r="Y38" s="81" t="s">
        <v>735</v>
      </c>
      <c r="Z38" s="82">
        <v>262.38</v>
      </c>
      <c r="AA38" s="82">
        <v>60.1</v>
      </c>
      <c r="AB38" s="82">
        <v>871.5</v>
      </c>
      <c r="AC38" s="82">
        <v>858.6</v>
      </c>
      <c r="AD38" s="83">
        <v>2052.58</v>
      </c>
    </row>
    <row r="39" spans="1:30" x14ac:dyDescent="0.3">
      <c r="A39" s="1"/>
      <c r="B39" s="81" t="s">
        <v>736</v>
      </c>
      <c r="C39" s="82">
        <v>296.89999999999998</v>
      </c>
      <c r="D39" s="82">
        <v>95</v>
      </c>
      <c r="E39" s="82">
        <v>0.2</v>
      </c>
      <c r="F39" s="82">
        <v>137.30000000000001</v>
      </c>
      <c r="G39" s="82">
        <v>2363.6799999999998</v>
      </c>
      <c r="H39" s="82">
        <v>2178.4</v>
      </c>
      <c r="I39" s="82">
        <v>0.4</v>
      </c>
      <c r="J39" s="82">
        <v>725.1</v>
      </c>
      <c r="K39" s="82">
        <v>663.4</v>
      </c>
      <c r="L39" s="82">
        <v>0</v>
      </c>
      <c r="M39" s="82">
        <v>822.3</v>
      </c>
      <c r="N39" s="82">
        <v>0</v>
      </c>
      <c r="O39" s="82">
        <v>529.4</v>
      </c>
      <c r="P39" s="82">
        <v>5267.58</v>
      </c>
      <c r="Q39" s="82">
        <v>1485.7</v>
      </c>
      <c r="R39" s="83">
        <v>7282.68</v>
      </c>
      <c r="S39" s="81" t="s">
        <v>736</v>
      </c>
      <c r="T39" s="82">
        <v>3323.98</v>
      </c>
      <c r="U39" s="82">
        <v>2273.4</v>
      </c>
      <c r="V39" s="82">
        <v>822.9</v>
      </c>
      <c r="W39" s="82">
        <v>862.4</v>
      </c>
      <c r="X39" s="83">
        <v>7282.68</v>
      </c>
      <c r="Y39" s="81" t="s">
        <v>736</v>
      </c>
      <c r="Z39" s="82">
        <v>260.98</v>
      </c>
      <c r="AA39" s="82">
        <v>59.1</v>
      </c>
      <c r="AB39" s="82">
        <v>822.9</v>
      </c>
      <c r="AC39" s="82">
        <v>862.4</v>
      </c>
      <c r="AD39" s="83">
        <v>2005.38</v>
      </c>
    </row>
    <row r="40" spans="1:30" x14ac:dyDescent="0.3">
      <c r="A40" s="1"/>
      <c r="B40" s="81" t="s">
        <v>737</v>
      </c>
      <c r="C40" s="82">
        <v>297</v>
      </c>
      <c r="D40" s="82">
        <v>95.5</v>
      </c>
      <c r="E40" s="82">
        <v>0.1</v>
      </c>
      <c r="F40" s="82">
        <v>138</v>
      </c>
      <c r="G40" s="82">
        <v>2450.38</v>
      </c>
      <c r="H40" s="82">
        <v>2179.1999999999998</v>
      </c>
      <c r="I40" s="82">
        <v>0.1</v>
      </c>
      <c r="J40" s="82">
        <v>725.1</v>
      </c>
      <c r="K40" s="82">
        <v>659.6</v>
      </c>
      <c r="L40" s="82">
        <v>0</v>
      </c>
      <c r="M40" s="82">
        <v>601.1</v>
      </c>
      <c r="N40" s="82">
        <v>0</v>
      </c>
      <c r="O40" s="82">
        <v>530.6</v>
      </c>
      <c r="P40" s="82">
        <v>5354.78</v>
      </c>
      <c r="Q40" s="82">
        <v>1260.7</v>
      </c>
      <c r="R40" s="83">
        <v>7146.08</v>
      </c>
      <c r="S40" s="81" t="s">
        <v>737</v>
      </c>
      <c r="T40" s="82">
        <v>3406.98</v>
      </c>
      <c r="U40" s="82">
        <v>2274.6999999999998</v>
      </c>
      <c r="V40" s="82">
        <v>601.29999999999995</v>
      </c>
      <c r="W40" s="82">
        <v>863.1</v>
      </c>
      <c r="X40" s="83">
        <v>7146.08</v>
      </c>
      <c r="Y40" s="81" t="s">
        <v>737</v>
      </c>
      <c r="Z40" s="82">
        <v>263.18</v>
      </c>
      <c r="AA40" s="82">
        <v>59.9</v>
      </c>
      <c r="AB40" s="82">
        <v>601.29999999999995</v>
      </c>
      <c r="AC40" s="82">
        <v>863.1</v>
      </c>
      <c r="AD40" s="83">
        <v>1787.48</v>
      </c>
    </row>
    <row r="41" spans="1:30" x14ac:dyDescent="0.3">
      <c r="A41" s="1"/>
      <c r="B41" s="81" t="s">
        <v>738</v>
      </c>
      <c r="C41" s="82">
        <v>296.2</v>
      </c>
      <c r="D41" s="82">
        <v>94.8</v>
      </c>
      <c r="E41" s="82">
        <v>0.1</v>
      </c>
      <c r="F41" s="82">
        <v>132.6</v>
      </c>
      <c r="G41" s="82">
        <v>2700.28</v>
      </c>
      <c r="H41" s="82">
        <v>2266.5</v>
      </c>
      <c r="I41" s="82">
        <v>0</v>
      </c>
      <c r="J41" s="82">
        <v>742.6</v>
      </c>
      <c r="K41" s="82">
        <v>659</v>
      </c>
      <c r="L41" s="82">
        <v>0</v>
      </c>
      <c r="M41" s="82">
        <v>282.5</v>
      </c>
      <c r="N41" s="82">
        <v>0</v>
      </c>
      <c r="O41" s="82">
        <v>523.70000000000005</v>
      </c>
      <c r="P41" s="82">
        <v>5709.38</v>
      </c>
      <c r="Q41" s="82">
        <v>941.5</v>
      </c>
      <c r="R41" s="83">
        <v>7174.58</v>
      </c>
      <c r="S41" s="81" t="s">
        <v>738</v>
      </c>
      <c r="T41" s="82">
        <v>3655.48</v>
      </c>
      <c r="U41" s="82">
        <v>2361.3000000000002</v>
      </c>
      <c r="V41" s="82">
        <v>282.60000000000002</v>
      </c>
      <c r="W41" s="82">
        <v>875.2</v>
      </c>
      <c r="X41" s="83">
        <v>7174.58</v>
      </c>
      <c r="Y41" s="81" t="s">
        <v>738</v>
      </c>
      <c r="Z41" s="82">
        <v>271.88</v>
      </c>
      <c r="AA41" s="82">
        <v>59.2</v>
      </c>
      <c r="AB41" s="82">
        <v>282.60000000000002</v>
      </c>
      <c r="AC41" s="82">
        <v>875.2</v>
      </c>
      <c r="AD41" s="83">
        <v>1488.88</v>
      </c>
    </row>
    <row r="42" spans="1:30" x14ac:dyDescent="0.3">
      <c r="A42" s="1"/>
      <c r="B42" s="81" t="s">
        <v>739</v>
      </c>
      <c r="C42" s="82">
        <v>297</v>
      </c>
      <c r="D42" s="82">
        <v>105</v>
      </c>
      <c r="E42" s="82">
        <v>0</v>
      </c>
      <c r="F42" s="82">
        <v>124.5</v>
      </c>
      <c r="G42" s="82">
        <v>2767.68</v>
      </c>
      <c r="H42" s="82">
        <v>2384.6</v>
      </c>
      <c r="I42" s="82">
        <v>0</v>
      </c>
      <c r="J42" s="82">
        <v>747.5</v>
      </c>
      <c r="K42" s="82">
        <v>666.3</v>
      </c>
      <c r="L42" s="82">
        <v>0</v>
      </c>
      <c r="M42" s="82">
        <v>48.4</v>
      </c>
      <c r="N42" s="82">
        <v>0</v>
      </c>
      <c r="O42" s="82">
        <v>526.5</v>
      </c>
      <c r="P42" s="82">
        <v>5899.78</v>
      </c>
      <c r="Q42" s="82">
        <v>714.7</v>
      </c>
      <c r="R42" s="83">
        <v>7140.98</v>
      </c>
      <c r="S42" s="81" t="s">
        <v>739</v>
      </c>
      <c r="T42" s="82">
        <v>3730.98</v>
      </c>
      <c r="U42" s="82">
        <v>2489.6</v>
      </c>
      <c r="V42" s="82">
        <v>48.4</v>
      </c>
      <c r="W42" s="82">
        <v>872</v>
      </c>
      <c r="X42" s="83">
        <v>7140.98</v>
      </c>
      <c r="Y42" s="81" t="s">
        <v>739</v>
      </c>
      <c r="Z42" s="82">
        <v>279.27999999999997</v>
      </c>
      <c r="AA42" s="82">
        <v>69.400000000000006</v>
      </c>
      <c r="AB42" s="82">
        <v>48.4</v>
      </c>
      <c r="AC42" s="82">
        <v>872</v>
      </c>
      <c r="AD42" s="83">
        <v>1269.08</v>
      </c>
    </row>
    <row r="43" spans="1:30" x14ac:dyDescent="0.3">
      <c r="A43" s="1"/>
      <c r="B43" s="81" t="s">
        <v>740</v>
      </c>
      <c r="C43" s="82">
        <v>215</v>
      </c>
      <c r="D43" s="82">
        <v>109.4</v>
      </c>
      <c r="E43" s="82">
        <v>0</v>
      </c>
      <c r="F43" s="82">
        <v>98</v>
      </c>
      <c r="G43" s="82">
        <v>2753.48</v>
      </c>
      <c r="H43" s="82">
        <v>2449.1</v>
      </c>
      <c r="I43" s="82">
        <v>0</v>
      </c>
      <c r="J43" s="82">
        <v>742</v>
      </c>
      <c r="K43" s="82">
        <v>672.1</v>
      </c>
      <c r="L43" s="82">
        <v>0</v>
      </c>
      <c r="M43" s="82">
        <v>0</v>
      </c>
      <c r="N43" s="82">
        <v>0</v>
      </c>
      <c r="O43" s="82">
        <v>422.4</v>
      </c>
      <c r="P43" s="82">
        <v>5944.58</v>
      </c>
      <c r="Q43" s="82">
        <v>672.1</v>
      </c>
      <c r="R43" s="83">
        <v>7039.08</v>
      </c>
      <c r="S43" s="81" t="s">
        <v>740</v>
      </c>
      <c r="T43" s="82">
        <v>3640.58</v>
      </c>
      <c r="U43" s="82">
        <v>2558.5</v>
      </c>
      <c r="V43" s="82">
        <v>0</v>
      </c>
      <c r="W43" s="82">
        <v>840</v>
      </c>
      <c r="X43" s="83">
        <v>7039.08</v>
      </c>
      <c r="Y43" s="81" t="s">
        <v>740</v>
      </c>
      <c r="Z43" s="82">
        <v>278.08</v>
      </c>
      <c r="AA43" s="82">
        <v>73.900000000000006</v>
      </c>
      <c r="AB43" s="82">
        <v>0</v>
      </c>
      <c r="AC43" s="82">
        <v>840</v>
      </c>
      <c r="AD43" s="83">
        <v>1191.98</v>
      </c>
    </row>
    <row r="44" spans="1:30" x14ac:dyDescent="0.3">
      <c r="A44" s="1"/>
      <c r="B44" s="81" t="s">
        <v>741</v>
      </c>
      <c r="C44" s="82">
        <v>300</v>
      </c>
      <c r="D44" s="82">
        <v>109.8</v>
      </c>
      <c r="E44" s="82">
        <v>0</v>
      </c>
      <c r="F44" s="82">
        <v>93.9</v>
      </c>
      <c r="G44" s="82">
        <v>3190.49</v>
      </c>
      <c r="H44" s="82">
        <v>2466</v>
      </c>
      <c r="I44" s="82">
        <v>0</v>
      </c>
      <c r="J44" s="82">
        <v>725.2</v>
      </c>
      <c r="K44" s="82">
        <v>730.5</v>
      </c>
      <c r="L44" s="82">
        <v>0</v>
      </c>
      <c r="M44" s="82">
        <v>0</v>
      </c>
      <c r="N44" s="82">
        <v>0</v>
      </c>
      <c r="O44" s="82">
        <v>503.7</v>
      </c>
      <c r="P44" s="82">
        <v>6381.69</v>
      </c>
      <c r="Q44" s="82">
        <v>730.5</v>
      </c>
      <c r="R44" s="83">
        <v>7615.89</v>
      </c>
      <c r="S44" s="81" t="s">
        <v>741</v>
      </c>
      <c r="T44" s="82">
        <v>4220.99</v>
      </c>
      <c r="U44" s="82">
        <v>2575.8000000000002</v>
      </c>
      <c r="V44" s="82">
        <v>0</v>
      </c>
      <c r="W44" s="82">
        <v>819.1</v>
      </c>
      <c r="X44" s="83">
        <v>7615.89</v>
      </c>
      <c r="Y44" s="81" t="s">
        <v>741</v>
      </c>
      <c r="Z44" s="82">
        <v>282.99</v>
      </c>
      <c r="AA44" s="82">
        <v>74.900000000000006</v>
      </c>
      <c r="AB44" s="82">
        <v>0</v>
      </c>
      <c r="AC44" s="82">
        <v>819.1</v>
      </c>
      <c r="AD44" s="83">
        <v>1176.99</v>
      </c>
    </row>
    <row r="45" spans="1:30" x14ac:dyDescent="0.3">
      <c r="A45" s="1"/>
      <c r="B45" s="81" t="s">
        <v>742</v>
      </c>
      <c r="C45" s="82">
        <v>299</v>
      </c>
      <c r="D45" s="82">
        <v>109.4</v>
      </c>
      <c r="E45" s="82">
        <v>0</v>
      </c>
      <c r="F45" s="82">
        <v>102.1</v>
      </c>
      <c r="G45" s="82">
        <v>3163.8</v>
      </c>
      <c r="H45" s="82">
        <v>2461.6999999999998</v>
      </c>
      <c r="I45" s="82">
        <v>0</v>
      </c>
      <c r="J45" s="82">
        <v>735.6</v>
      </c>
      <c r="K45" s="82">
        <v>733.9</v>
      </c>
      <c r="L45" s="82">
        <v>0</v>
      </c>
      <c r="M45" s="82">
        <v>0</v>
      </c>
      <c r="N45" s="82">
        <v>0</v>
      </c>
      <c r="O45" s="82">
        <v>510.5</v>
      </c>
      <c r="P45" s="82">
        <v>6361.1</v>
      </c>
      <c r="Q45" s="82">
        <v>733.9</v>
      </c>
      <c r="R45" s="83">
        <v>7605.5</v>
      </c>
      <c r="S45" s="81" t="s">
        <v>742</v>
      </c>
      <c r="T45" s="82">
        <v>4196.7</v>
      </c>
      <c r="U45" s="82">
        <v>2571.1</v>
      </c>
      <c r="V45" s="82">
        <v>0</v>
      </c>
      <c r="W45" s="82">
        <v>837.7</v>
      </c>
      <c r="X45" s="83">
        <v>7605.5</v>
      </c>
      <c r="Y45" s="81" t="s">
        <v>742</v>
      </c>
      <c r="Z45" s="82">
        <v>287.39999999999998</v>
      </c>
      <c r="AA45" s="82">
        <v>72.599999999999994</v>
      </c>
      <c r="AB45" s="82">
        <v>0</v>
      </c>
      <c r="AC45" s="82">
        <v>837.7</v>
      </c>
      <c r="AD45" s="83">
        <v>1197.7</v>
      </c>
    </row>
    <row r="46" spans="1:30" x14ac:dyDescent="0.3">
      <c r="A46" s="1"/>
      <c r="B46" s="81" t="s">
        <v>743</v>
      </c>
      <c r="C46" s="82">
        <v>301.3</v>
      </c>
      <c r="D46" s="82">
        <v>109.4</v>
      </c>
      <c r="E46" s="82">
        <v>0</v>
      </c>
      <c r="F46" s="82">
        <v>100.4</v>
      </c>
      <c r="G46" s="82">
        <v>3163.9</v>
      </c>
      <c r="H46" s="82">
        <v>2461.6</v>
      </c>
      <c r="I46" s="82">
        <v>0</v>
      </c>
      <c r="J46" s="82">
        <v>732.2</v>
      </c>
      <c r="K46" s="82">
        <v>732.5</v>
      </c>
      <c r="L46" s="82">
        <v>0</v>
      </c>
      <c r="M46" s="82">
        <v>0</v>
      </c>
      <c r="N46" s="82">
        <v>0</v>
      </c>
      <c r="O46" s="82">
        <v>511.1</v>
      </c>
      <c r="P46" s="82">
        <v>6357.7</v>
      </c>
      <c r="Q46" s="82">
        <v>732.5</v>
      </c>
      <c r="R46" s="83">
        <v>7601.3</v>
      </c>
      <c r="S46" s="81" t="s">
        <v>743</v>
      </c>
      <c r="T46" s="82">
        <v>4197.7</v>
      </c>
      <c r="U46" s="82">
        <v>2571</v>
      </c>
      <c r="V46" s="82">
        <v>0</v>
      </c>
      <c r="W46" s="82">
        <v>832.6</v>
      </c>
      <c r="X46" s="83">
        <v>7601.3</v>
      </c>
      <c r="Y46" s="81" t="s">
        <v>743</v>
      </c>
      <c r="Z46" s="82">
        <v>290.10000000000002</v>
      </c>
      <c r="AA46" s="82">
        <v>74.900000000000006</v>
      </c>
      <c r="AB46" s="82">
        <v>0</v>
      </c>
      <c r="AC46" s="82">
        <v>832.6</v>
      </c>
      <c r="AD46" s="83">
        <v>1197.5999999999999</v>
      </c>
    </row>
    <row r="47" spans="1:30" x14ac:dyDescent="0.3">
      <c r="A47" s="1"/>
      <c r="B47" s="81" t="s">
        <v>744</v>
      </c>
      <c r="C47" s="82">
        <v>300.89999999999998</v>
      </c>
      <c r="D47" s="82">
        <v>109.9</v>
      </c>
      <c r="E47" s="82">
        <v>0</v>
      </c>
      <c r="F47" s="82">
        <v>102.7</v>
      </c>
      <c r="G47" s="82">
        <v>3131.7</v>
      </c>
      <c r="H47" s="82">
        <v>2462.3000000000002</v>
      </c>
      <c r="I47" s="82">
        <v>0</v>
      </c>
      <c r="J47" s="82">
        <v>725.1</v>
      </c>
      <c r="K47" s="82">
        <v>730.9</v>
      </c>
      <c r="L47" s="82">
        <v>0</v>
      </c>
      <c r="M47" s="82">
        <v>0</v>
      </c>
      <c r="N47" s="82">
        <v>0</v>
      </c>
      <c r="O47" s="82">
        <v>513.5</v>
      </c>
      <c r="P47" s="82">
        <v>6319.1</v>
      </c>
      <c r="Q47" s="82">
        <v>730.9</v>
      </c>
      <c r="R47" s="83">
        <v>7563.5</v>
      </c>
      <c r="S47" s="81" t="s">
        <v>744</v>
      </c>
      <c r="T47" s="82">
        <v>4163.5</v>
      </c>
      <c r="U47" s="82">
        <v>2572.1999999999998</v>
      </c>
      <c r="V47" s="82">
        <v>0</v>
      </c>
      <c r="W47" s="82">
        <v>827.8</v>
      </c>
      <c r="X47" s="83">
        <v>7563.5</v>
      </c>
      <c r="Y47" s="81" t="s">
        <v>744</v>
      </c>
      <c r="Z47" s="82">
        <v>290.8</v>
      </c>
      <c r="AA47" s="82">
        <v>75.099999999999994</v>
      </c>
      <c r="AB47" s="82">
        <v>0</v>
      </c>
      <c r="AC47" s="82">
        <v>827.8</v>
      </c>
      <c r="AD47" s="83">
        <v>1193.7</v>
      </c>
    </row>
    <row r="48" spans="1:30" x14ac:dyDescent="0.3">
      <c r="A48" s="1"/>
      <c r="B48" s="81" t="s">
        <v>745</v>
      </c>
      <c r="C48" s="82">
        <v>299.7</v>
      </c>
      <c r="D48" s="82">
        <v>109</v>
      </c>
      <c r="E48" s="82">
        <v>0</v>
      </c>
      <c r="F48" s="82">
        <v>99.7</v>
      </c>
      <c r="G48" s="82">
        <v>3096.99</v>
      </c>
      <c r="H48" s="82">
        <v>2464.1999999999998</v>
      </c>
      <c r="I48" s="82">
        <v>0</v>
      </c>
      <c r="J48" s="82">
        <v>748.2</v>
      </c>
      <c r="K48" s="82">
        <v>729.6</v>
      </c>
      <c r="L48" s="82">
        <v>0</v>
      </c>
      <c r="M48" s="82">
        <v>0</v>
      </c>
      <c r="N48" s="82">
        <v>0</v>
      </c>
      <c r="O48" s="82">
        <v>508.4</v>
      </c>
      <c r="P48" s="82">
        <v>6309.39</v>
      </c>
      <c r="Q48" s="82">
        <v>729.6</v>
      </c>
      <c r="R48" s="83">
        <v>7547.39</v>
      </c>
      <c r="S48" s="81" t="s">
        <v>745</v>
      </c>
      <c r="T48" s="82">
        <v>4126.29</v>
      </c>
      <c r="U48" s="82">
        <v>2573.1999999999998</v>
      </c>
      <c r="V48" s="82">
        <v>0</v>
      </c>
      <c r="W48" s="82">
        <v>847.9</v>
      </c>
      <c r="X48" s="83">
        <v>7547.39</v>
      </c>
      <c r="Y48" s="81" t="s">
        <v>745</v>
      </c>
      <c r="Z48" s="82">
        <v>291.08999999999997</v>
      </c>
      <c r="AA48" s="82">
        <v>74.599999999999994</v>
      </c>
      <c r="AB48" s="82">
        <v>0</v>
      </c>
      <c r="AC48" s="82">
        <v>847.9</v>
      </c>
      <c r="AD48" s="83">
        <v>1213.5899999999999</v>
      </c>
    </row>
    <row r="49" spans="1:30" x14ac:dyDescent="0.3">
      <c r="A49" s="1"/>
      <c r="B49" s="81" t="s">
        <v>746</v>
      </c>
      <c r="C49" s="82">
        <v>301.89999999999998</v>
      </c>
      <c r="D49" s="82">
        <v>108</v>
      </c>
      <c r="E49" s="82">
        <v>0</v>
      </c>
      <c r="F49" s="82">
        <v>90</v>
      </c>
      <c r="G49" s="82">
        <v>2972.29</v>
      </c>
      <c r="H49" s="82">
        <v>2463.9</v>
      </c>
      <c r="I49" s="82">
        <v>0</v>
      </c>
      <c r="J49" s="82">
        <v>766.4</v>
      </c>
      <c r="K49" s="82">
        <v>746.9</v>
      </c>
      <c r="L49" s="82">
        <v>0</v>
      </c>
      <c r="M49" s="82">
        <v>0</v>
      </c>
      <c r="N49" s="82">
        <v>0</v>
      </c>
      <c r="O49" s="82">
        <v>499.9</v>
      </c>
      <c r="P49" s="82">
        <v>6202.59</v>
      </c>
      <c r="Q49" s="82">
        <v>746.9</v>
      </c>
      <c r="R49" s="83">
        <v>7449.39</v>
      </c>
      <c r="S49" s="81" t="s">
        <v>746</v>
      </c>
      <c r="T49" s="82">
        <v>4021.09</v>
      </c>
      <c r="U49" s="82">
        <v>2571.9</v>
      </c>
      <c r="V49" s="82">
        <v>0</v>
      </c>
      <c r="W49" s="82">
        <v>856.4</v>
      </c>
      <c r="X49" s="83">
        <v>7449.39</v>
      </c>
      <c r="Y49" s="81" t="s">
        <v>746</v>
      </c>
      <c r="Z49" s="82">
        <v>291.69</v>
      </c>
      <c r="AA49" s="82">
        <v>73.5</v>
      </c>
      <c r="AB49" s="82">
        <v>0</v>
      </c>
      <c r="AC49" s="82">
        <v>856.4</v>
      </c>
      <c r="AD49" s="83">
        <v>1221.5899999999999</v>
      </c>
    </row>
    <row r="50" spans="1:30" x14ac:dyDescent="0.3">
      <c r="A50" s="1"/>
      <c r="B50" s="81" t="s">
        <v>747</v>
      </c>
      <c r="C50" s="82">
        <v>298.8</v>
      </c>
      <c r="D50" s="82">
        <v>108.1</v>
      </c>
      <c r="E50" s="82">
        <v>0</v>
      </c>
      <c r="F50" s="82">
        <v>94.3</v>
      </c>
      <c r="G50" s="82">
        <v>2988.6</v>
      </c>
      <c r="H50" s="82">
        <v>2471.4</v>
      </c>
      <c r="I50" s="82">
        <v>0</v>
      </c>
      <c r="J50" s="82">
        <v>771.8</v>
      </c>
      <c r="K50" s="82">
        <v>738.8</v>
      </c>
      <c r="L50" s="82">
        <v>0</v>
      </c>
      <c r="M50" s="82">
        <v>0</v>
      </c>
      <c r="N50" s="82">
        <v>0</v>
      </c>
      <c r="O50" s="82">
        <v>501.2</v>
      </c>
      <c r="P50" s="82">
        <v>6231.8</v>
      </c>
      <c r="Q50" s="82">
        <v>738.8</v>
      </c>
      <c r="R50" s="83">
        <v>7471.8</v>
      </c>
      <c r="S50" s="81" t="s">
        <v>747</v>
      </c>
      <c r="T50" s="82">
        <v>4026.2</v>
      </c>
      <c r="U50" s="82">
        <v>2579.5</v>
      </c>
      <c r="V50" s="82">
        <v>0</v>
      </c>
      <c r="W50" s="82">
        <v>866.1</v>
      </c>
      <c r="X50" s="83">
        <v>7471.8</v>
      </c>
      <c r="Y50" s="81" t="s">
        <v>747</v>
      </c>
      <c r="Z50" s="82">
        <v>293.2</v>
      </c>
      <c r="AA50" s="82">
        <v>73.599999999999994</v>
      </c>
      <c r="AB50" s="82">
        <v>0</v>
      </c>
      <c r="AC50" s="82">
        <v>866.1</v>
      </c>
      <c r="AD50" s="83">
        <v>1232.9000000000001</v>
      </c>
    </row>
    <row r="51" spans="1:30" x14ac:dyDescent="0.3">
      <c r="A51" s="1"/>
      <c r="B51" s="81" t="s">
        <v>748</v>
      </c>
      <c r="C51" s="82">
        <v>297.2</v>
      </c>
      <c r="D51" s="82">
        <v>107.6</v>
      </c>
      <c r="E51" s="82">
        <v>0</v>
      </c>
      <c r="F51" s="82">
        <v>105.5</v>
      </c>
      <c r="G51" s="82">
        <v>2799.3</v>
      </c>
      <c r="H51" s="82">
        <v>2469.1</v>
      </c>
      <c r="I51" s="82">
        <v>0</v>
      </c>
      <c r="J51" s="82">
        <v>753.1</v>
      </c>
      <c r="K51" s="82">
        <v>732.5</v>
      </c>
      <c r="L51" s="82">
        <v>0</v>
      </c>
      <c r="M51" s="82">
        <v>0</v>
      </c>
      <c r="N51" s="82">
        <v>0</v>
      </c>
      <c r="O51" s="82">
        <v>510.3</v>
      </c>
      <c r="P51" s="82">
        <v>6021.5</v>
      </c>
      <c r="Q51" s="82">
        <v>732.5</v>
      </c>
      <c r="R51" s="83">
        <v>7264.3</v>
      </c>
      <c r="S51" s="81" t="s">
        <v>748</v>
      </c>
      <c r="T51" s="82">
        <v>3829</v>
      </c>
      <c r="U51" s="82">
        <v>2576.6999999999998</v>
      </c>
      <c r="V51" s="82">
        <v>0</v>
      </c>
      <c r="W51" s="82">
        <v>858.6</v>
      </c>
      <c r="X51" s="83">
        <v>7264.3</v>
      </c>
      <c r="Y51" s="81" t="s">
        <v>748</v>
      </c>
      <c r="Z51" s="82">
        <v>294.2</v>
      </c>
      <c r="AA51" s="82">
        <v>72.599999999999994</v>
      </c>
      <c r="AB51" s="82">
        <v>0</v>
      </c>
      <c r="AC51" s="82">
        <v>858.6</v>
      </c>
      <c r="AD51" s="83">
        <v>1225.4000000000001</v>
      </c>
    </row>
    <row r="52" spans="1:30" x14ac:dyDescent="0.3">
      <c r="A52" s="1"/>
      <c r="B52" s="81" t="s">
        <v>749</v>
      </c>
      <c r="C52" s="82">
        <v>297.3</v>
      </c>
      <c r="D52" s="82">
        <v>106.2</v>
      </c>
      <c r="E52" s="82">
        <v>0</v>
      </c>
      <c r="F52" s="82">
        <v>108.4</v>
      </c>
      <c r="G52" s="82">
        <v>2904.8</v>
      </c>
      <c r="H52" s="82">
        <v>2364.4</v>
      </c>
      <c r="I52" s="82">
        <v>0</v>
      </c>
      <c r="J52" s="82">
        <v>746.6</v>
      </c>
      <c r="K52" s="82">
        <v>670.7</v>
      </c>
      <c r="L52" s="82">
        <v>0</v>
      </c>
      <c r="M52" s="82">
        <v>0</v>
      </c>
      <c r="N52" s="82">
        <v>0</v>
      </c>
      <c r="O52" s="82">
        <v>511.9</v>
      </c>
      <c r="P52" s="82">
        <v>6015.8</v>
      </c>
      <c r="Q52" s="82">
        <v>670.7</v>
      </c>
      <c r="R52" s="83">
        <v>7198.4</v>
      </c>
      <c r="S52" s="81" t="s">
        <v>749</v>
      </c>
      <c r="T52" s="82">
        <v>3872.8</v>
      </c>
      <c r="U52" s="82">
        <v>2470.6</v>
      </c>
      <c r="V52" s="82">
        <v>0</v>
      </c>
      <c r="W52" s="82">
        <v>855</v>
      </c>
      <c r="X52" s="83">
        <v>7198.4</v>
      </c>
      <c r="Y52" s="81" t="s">
        <v>749</v>
      </c>
      <c r="Z52" s="82">
        <v>294.39999999999998</v>
      </c>
      <c r="AA52" s="82">
        <v>71.3</v>
      </c>
      <c r="AB52" s="82">
        <v>0</v>
      </c>
      <c r="AC52" s="82">
        <v>855</v>
      </c>
      <c r="AD52" s="83">
        <v>1220.7</v>
      </c>
    </row>
    <row r="53" spans="1:30" x14ac:dyDescent="0.3">
      <c r="A53" s="1"/>
      <c r="B53" s="81" t="s">
        <v>750</v>
      </c>
      <c r="C53" s="82">
        <v>295.8</v>
      </c>
      <c r="D53" s="82">
        <v>106.1</v>
      </c>
      <c r="E53" s="82">
        <v>0</v>
      </c>
      <c r="F53" s="82">
        <v>105.9</v>
      </c>
      <c r="G53" s="82">
        <v>2816.6</v>
      </c>
      <c r="H53" s="82">
        <v>2368.4</v>
      </c>
      <c r="I53" s="82">
        <v>0</v>
      </c>
      <c r="J53" s="82">
        <v>734.4</v>
      </c>
      <c r="K53" s="82">
        <v>674.6</v>
      </c>
      <c r="L53" s="82">
        <v>0</v>
      </c>
      <c r="M53" s="82">
        <v>0</v>
      </c>
      <c r="N53" s="82">
        <v>0</v>
      </c>
      <c r="O53" s="82">
        <v>507.8</v>
      </c>
      <c r="P53" s="82">
        <v>5919.4</v>
      </c>
      <c r="Q53" s="82">
        <v>674.6</v>
      </c>
      <c r="R53" s="83">
        <v>7101.8</v>
      </c>
      <c r="S53" s="81" t="s">
        <v>750</v>
      </c>
      <c r="T53" s="82">
        <v>3787</v>
      </c>
      <c r="U53" s="82">
        <v>2474.5</v>
      </c>
      <c r="V53" s="82">
        <v>0</v>
      </c>
      <c r="W53" s="82">
        <v>840.3</v>
      </c>
      <c r="X53" s="83">
        <v>7101.8</v>
      </c>
      <c r="Y53" s="81" t="s">
        <v>750</v>
      </c>
      <c r="Z53" s="82">
        <v>294.3</v>
      </c>
      <c r="AA53" s="82">
        <v>71.3</v>
      </c>
      <c r="AB53" s="82">
        <v>0</v>
      </c>
      <c r="AC53" s="82">
        <v>840.3</v>
      </c>
      <c r="AD53" s="83">
        <v>1205.9000000000001</v>
      </c>
    </row>
    <row r="54" spans="1:30" x14ac:dyDescent="0.3">
      <c r="A54" s="1"/>
      <c r="B54" s="81" t="s">
        <v>751</v>
      </c>
      <c r="C54" s="82">
        <v>299.10000000000002</v>
      </c>
      <c r="D54" s="82">
        <v>104.5</v>
      </c>
      <c r="E54" s="82">
        <v>0</v>
      </c>
      <c r="F54" s="82">
        <v>105.5</v>
      </c>
      <c r="G54" s="82">
        <v>2764.3</v>
      </c>
      <c r="H54" s="82">
        <v>2268.6999999999998</v>
      </c>
      <c r="I54" s="82">
        <v>0</v>
      </c>
      <c r="J54" s="82">
        <v>736.9</v>
      </c>
      <c r="K54" s="82">
        <v>683.4</v>
      </c>
      <c r="L54" s="82">
        <v>0</v>
      </c>
      <c r="M54" s="82">
        <v>0</v>
      </c>
      <c r="N54" s="82">
        <v>0</v>
      </c>
      <c r="O54" s="82">
        <v>509.1</v>
      </c>
      <c r="P54" s="82">
        <v>5769.9</v>
      </c>
      <c r="Q54" s="82">
        <v>683.4</v>
      </c>
      <c r="R54" s="83">
        <v>6962.4</v>
      </c>
      <c r="S54" s="81" t="s">
        <v>751</v>
      </c>
      <c r="T54" s="82">
        <v>3746.8</v>
      </c>
      <c r="U54" s="82">
        <v>2373.1999999999998</v>
      </c>
      <c r="V54" s="82">
        <v>0</v>
      </c>
      <c r="W54" s="82">
        <v>842.4</v>
      </c>
      <c r="X54" s="83">
        <v>6962.4</v>
      </c>
      <c r="Y54" s="81" t="s">
        <v>751</v>
      </c>
      <c r="Z54" s="82">
        <v>294.10000000000002</v>
      </c>
      <c r="AA54" s="82">
        <v>69.900000000000006</v>
      </c>
      <c r="AB54" s="82">
        <v>0</v>
      </c>
      <c r="AC54" s="82">
        <v>842.4</v>
      </c>
      <c r="AD54" s="83">
        <v>1206.4000000000001</v>
      </c>
    </row>
    <row r="55" spans="1:30" x14ac:dyDescent="0.3">
      <c r="A55" s="1"/>
      <c r="B55" s="81" t="s">
        <v>47</v>
      </c>
      <c r="C55" s="82">
        <v>297.7</v>
      </c>
      <c r="D55" s="82">
        <v>106</v>
      </c>
      <c r="E55" s="82">
        <v>0</v>
      </c>
      <c r="F55" s="82">
        <v>95.5</v>
      </c>
      <c r="G55" s="82">
        <v>2601.8000000000002</v>
      </c>
      <c r="H55" s="82">
        <v>2256.6999999999998</v>
      </c>
      <c r="I55" s="82">
        <v>0</v>
      </c>
      <c r="J55" s="82">
        <v>708.8</v>
      </c>
      <c r="K55" s="82">
        <v>673.7</v>
      </c>
      <c r="L55" s="82">
        <v>0</v>
      </c>
      <c r="M55" s="82">
        <v>0</v>
      </c>
      <c r="N55" s="82">
        <v>0</v>
      </c>
      <c r="O55" s="82">
        <v>499.2</v>
      </c>
      <c r="P55" s="82">
        <v>5567.3</v>
      </c>
      <c r="Q55" s="82">
        <v>673.7</v>
      </c>
      <c r="R55" s="83">
        <v>6740.2</v>
      </c>
      <c r="S55" s="81" t="s">
        <v>47</v>
      </c>
      <c r="T55" s="82">
        <v>3573.2</v>
      </c>
      <c r="U55" s="82">
        <v>2362.6999999999998</v>
      </c>
      <c r="V55" s="82">
        <v>0</v>
      </c>
      <c r="W55" s="82">
        <v>804.3</v>
      </c>
      <c r="X55" s="83">
        <v>6740.2</v>
      </c>
      <c r="Y55" s="81" t="s">
        <v>47</v>
      </c>
      <c r="Z55" s="82">
        <v>294.2</v>
      </c>
      <c r="AA55" s="82">
        <v>71.400000000000006</v>
      </c>
      <c r="AB55" s="82">
        <v>0</v>
      </c>
      <c r="AC55" s="82">
        <v>804.3</v>
      </c>
      <c r="AD55" s="83">
        <v>1169.9000000000001</v>
      </c>
    </row>
    <row r="56" spans="1:30" x14ac:dyDescent="0.3">
      <c r="A56" s="1"/>
      <c r="B56" s="84" t="s">
        <v>904</v>
      </c>
      <c r="C56" s="85">
        <v>6839.3</v>
      </c>
      <c r="D56" s="85">
        <v>2463.25</v>
      </c>
      <c r="E56" s="85">
        <v>3</v>
      </c>
      <c r="F56" s="85">
        <v>2235.6999999999998</v>
      </c>
      <c r="G56" s="85">
        <v>61638.23</v>
      </c>
      <c r="H56" s="85">
        <v>55547.9</v>
      </c>
      <c r="I56" s="85">
        <v>8.4499999999999993</v>
      </c>
      <c r="J56" s="85">
        <v>14152.7</v>
      </c>
      <c r="K56" s="85">
        <v>16394.3</v>
      </c>
      <c r="L56" s="85">
        <v>0</v>
      </c>
      <c r="M56" s="85">
        <v>9193.5499999999993</v>
      </c>
      <c r="N56" s="85">
        <v>0</v>
      </c>
      <c r="O56" s="85">
        <v>11541.25</v>
      </c>
      <c r="P56" s="85">
        <v>131347.28</v>
      </c>
      <c r="Q56" s="85">
        <v>25587.85</v>
      </c>
      <c r="R56" s="85">
        <v>168476.38</v>
      </c>
      <c r="S56" s="84" t="s">
        <v>904</v>
      </c>
      <c r="T56" s="85">
        <v>84871.83</v>
      </c>
      <c r="U56" s="85">
        <v>58011.15</v>
      </c>
      <c r="V56" s="85">
        <v>9205</v>
      </c>
      <c r="W56" s="85">
        <v>16388.400000000001</v>
      </c>
      <c r="X56" s="85">
        <v>168476.38</v>
      </c>
      <c r="Y56" s="84" t="s">
        <v>904</v>
      </c>
      <c r="Z56" s="85">
        <v>6691.43</v>
      </c>
      <c r="AA56" s="85">
        <v>1575.1</v>
      </c>
      <c r="AB56" s="85">
        <v>9205</v>
      </c>
      <c r="AC56" s="85">
        <v>16388.400000000001</v>
      </c>
      <c r="AD56" s="85">
        <v>33859.93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1111</v>
      </c>
      <c r="C5" s="1"/>
      <c r="D5" s="1"/>
      <c r="E5" s="1"/>
      <c r="F5" s="1"/>
      <c r="G5" s="1"/>
      <c r="H5" s="1"/>
      <c r="I5" s="1"/>
      <c r="J5" s="1"/>
      <c r="K5" s="1"/>
      <c r="L5" s="1"/>
      <c r="M5" s="1"/>
      <c r="N5" s="1"/>
      <c r="O5" s="1"/>
      <c r="P5" s="1"/>
    </row>
    <row r="6" spans="1:16" ht="27.6" x14ac:dyDescent="0.3">
      <c r="A6" s="1"/>
      <c r="B6" s="3" t="s">
        <v>133</v>
      </c>
      <c r="C6" s="3" t="s">
        <v>1112</v>
      </c>
      <c r="D6" s="3" t="s">
        <v>1113</v>
      </c>
      <c r="E6" s="3" t="s">
        <v>1114</v>
      </c>
      <c r="F6" s="3" t="s">
        <v>136</v>
      </c>
      <c r="G6" s="3" t="s">
        <v>137</v>
      </c>
      <c r="H6" s="3" t="s">
        <v>1115</v>
      </c>
      <c r="I6" s="3" t="s">
        <v>1116</v>
      </c>
      <c r="J6" s="3" t="s">
        <v>1117</v>
      </c>
      <c r="K6" s="3" t="s">
        <v>1118</v>
      </c>
      <c r="L6" s="3" t="s">
        <v>1119</v>
      </c>
      <c r="M6" s="3" t="s">
        <v>1120</v>
      </c>
      <c r="N6" s="3" t="s">
        <v>1121</v>
      </c>
      <c r="O6" s="3" t="s">
        <v>1122</v>
      </c>
      <c r="P6" s="3" t="s">
        <v>1123</v>
      </c>
    </row>
    <row r="7" spans="1:16" x14ac:dyDescent="0.3">
      <c r="A7" s="1"/>
      <c r="B7" s="6" t="s">
        <v>535</v>
      </c>
      <c r="C7" s="6" t="s">
        <v>925</v>
      </c>
      <c r="D7" s="86" t="s">
        <v>57</v>
      </c>
      <c r="E7" s="6" t="s">
        <v>1124</v>
      </c>
      <c r="F7" s="86" t="s">
        <v>18</v>
      </c>
      <c r="G7" s="86" t="s">
        <v>19</v>
      </c>
      <c r="H7" s="86" t="s">
        <v>857</v>
      </c>
      <c r="I7" s="86" t="s">
        <v>857</v>
      </c>
      <c r="J7" s="86" t="s">
        <v>1125</v>
      </c>
      <c r="K7" s="86" t="s">
        <v>857</v>
      </c>
      <c r="L7" s="86" t="s">
        <v>857</v>
      </c>
      <c r="M7" s="86" t="s">
        <v>857</v>
      </c>
      <c r="N7" s="86" t="s">
        <v>857</v>
      </c>
      <c r="O7" s="6" t="s">
        <v>1126</v>
      </c>
      <c r="P7" s="6"/>
    </row>
    <row r="8" spans="1:16" x14ac:dyDescent="0.3">
      <c r="A8" s="1"/>
      <c r="B8" s="6" t="s">
        <v>536</v>
      </c>
      <c r="C8" s="6" t="s">
        <v>983</v>
      </c>
      <c r="D8" s="86" t="s">
        <v>57</v>
      </c>
      <c r="E8" s="6" t="s">
        <v>1127</v>
      </c>
      <c r="F8" s="86" t="s">
        <v>18</v>
      </c>
      <c r="G8" s="86" t="s">
        <v>1128</v>
      </c>
      <c r="H8" s="86" t="s">
        <v>857</v>
      </c>
      <c r="I8" s="86" t="s">
        <v>857</v>
      </c>
      <c r="J8" s="86" t="s">
        <v>1129</v>
      </c>
      <c r="K8" s="86" t="s">
        <v>857</v>
      </c>
      <c r="L8" s="86" t="s">
        <v>857</v>
      </c>
      <c r="M8" s="86" t="s">
        <v>857</v>
      </c>
      <c r="N8" s="86" t="s">
        <v>857</v>
      </c>
      <c r="O8" s="6" t="s">
        <v>1126</v>
      </c>
      <c r="P8" s="6"/>
    </row>
    <row r="9" spans="1:16" x14ac:dyDescent="0.3">
      <c r="A9" s="1"/>
      <c r="B9" s="6" t="s">
        <v>536</v>
      </c>
      <c r="C9" s="6" t="s">
        <v>983</v>
      </c>
      <c r="D9" s="86" t="s">
        <v>57</v>
      </c>
      <c r="E9" s="6" t="s">
        <v>1127</v>
      </c>
      <c r="F9" s="86" t="s">
        <v>1128</v>
      </c>
      <c r="G9" s="86" t="s">
        <v>19</v>
      </c>
      <c r="H9" s="86" t="s">
        <v>857</v>
      </c>
      <c r="I9" s="86" t="s">
        <v>857</v>
      </c>
      <c r="J9" s="86" t="s">
        <v>1125</v>
      </c>
      <c r="K9" s="86" t="s">
        <v>857</v>
      </c>
      <c r="L9" s="86" t="s">
        <v>857</v>
      </c>
      <c r="M9" s="86" t="s">
        <v>857</v>
      </c>
      <c r="N9" s="86" t="s">
        <v>857</v>
      </c>
      <c r="O9" s="6" t="s">
        <v>1126</v>
      </c>
      <c r="P9" s="6"/>
    </row>
    <row r="10" spans="1:16" x14ac:dyDescent="0.3">
      <c r="A10" s="1"/>
      <c r="B10" s="6" t="s">
        <v>537</v>
      </c>
      <c r="C10" s="6" t="s">
        <v>985</v>
      </c>
      <c r="D10" s="86" t="s">
        <v>57</v>
      </c>
      <c r="E10" s="6" t="s">
        <v>1130</v>
      </c>
      <c r="F10" s="86" t="s">
        <v>18</v>
      </c>
      <c r="G10" s="86" t="s">
        <v>19</v>
      </c>
      <c r="H10" s="86" t="s">
        <v>857</v>
      </c>
      <c r="I10" s="86" t="s">
        <v>857</v>
      </c>
      <c r="J10" s="86" t="s">
        <v>1125</v>
      </c>
      <c r="K10" s="86" t="s">
        <v>857</v>
      </c>
      <c r="L10" s="86" t="s">
        <v>857</v>
      </c>
      <c r="M10" s="86" t="s">
        <v>857</v>
      </c>
      <c r="N10" s="86" t="s">
        <v>857</v>
      </c>
      <c r="O10" s="6" t="s">
        <v>1126</v>
      </c>
      <c r="P10" s="6"/>
    </row>
    <row r="11" spans="1:16" ht="26.4" x14ac:dyDescent="0.3">
      <c r="A11" s="1"/>
      <c r="B11" s="6" t="s">
        <v>538</v>
      </c>
      <c r="C11" s="6" t="s">
        <v>928</v>
      </c>
      <c r="D11" s="86" t="s">
        <v>57</v>
      </c>
      <c r="E11" s="6" t="s">
        <v>1131</v>
      </c>
      <c r="F11" s="86" t="s">
        <v>18</v>
      </c>
      <c r="G11" s="86" t="s">
        <v>19</v>
      </c>
      <c r="H11" s="86" t="s">
        <v>857</v>
      </c>
      <c r="I11" s="86" t="s">
        <v>857</v>
      </c>
      <c r="J11" s="86" t="s">
        <v>1125</v>
      </c>
      <c r="K11" s="86" t="s">
        <v>857</v>
      </c>
      <c r="L11" s="86" t="s">
        <v>857</v>
      </c>
      <c r="M11" s="86" t="s">
        <v>857</v>
      </c>
      <c r="N11" s="86" t="s">
        <v>857</v>
      </c>
      <c r="O11" s="6" t="s">
        <v>1126</v>
      </c>
      <c r="P11" s="6"/>
    </row>
    <row r="12" spans="1:16" x14ac:dyDescent="0.3">
      <c r="A12" s="1"/>
      <c r="B12" s="6" t="s">
        <v>533</v>
      </c>
      <c r="C12" s="6" t="s">
        <v>931</v>
      </c>
      <c r="D12" s="86" t="s">
        <v>1132</v>
      </c>
      <c r="E12" s="6" t="s">
        <v>1133</v>
      </c>
      <c r="F12" s="86" t="s">
        <v>18</v>
      </c>
      <c r="G12" s="86" t="s">
        <v>1134</v>
      </c>
      <c r="H12" s="86" t="s">
        <v>857</v>
      </c>
      <c r="I12" s="86" t="s">
        <v>857</v>
      </c>
      <c r="J12" s="86" t="s">
        <v>1125</v>
      </c>
      <c r="K12" s="86" t="s">
        <v>857</v>
      </c>
      <c r="L12" s="86" t="s">
        <v>857</v>
      </c>
      <c r="M12" s="86" t="s">
        <v>857</v>
      </c>
      <c r="N12" s="86" t="s">
        <v>857</v>
      </c>
      <c r="O12" s="6" t="s">
        <v>1126</v>
      </c>
      <c r="P12" s="6"/>
    </row>
    <row r="13" spans="1:16" x14ac:dyDescent="0.3">
      <c r="A13" s="1"/>
      <c r="B13" s="6" t="s">
        <v>533</v>
      </c>
      <c r="C13" s="6" t="s">
        <v>931</v>
      </c>
      <c r="D13" s="86" t="s">
        <v>57</v>
      </c>
      <c r="E13" s="6" t="s">
        <v>1135</v>
      </c>
      <c r="F13" s="86" t="s">
        <v>1134</v>
      </c>
      <c r="G13" s="86" t="s">
        <v>1136</v>
      </c>
      <c r="H13" s="86" t="s">
        <v>857</v>
      </c>
      <c r="I13" s="86" t="s">
        <v>857</v>
      </c>
      <c r="J13" s="86" t="s">
        <v>1125</v>
      </c>
      <c r="K13" s="86" t="s">
        <v>857</v>
      </c>
      <c r="L13" s="86" t="s">
        <v>857</v>
      </c>
      <c r="M13" s="86" t="s">
        <v>857</v>
      </c>
      <c r="N13" s="86" t="s">
        <v>857</v>
      </c>
      <c r="O13" s="6" t="s">
        <v>1126</v>
      </c>
      <c r="P13" s="6"/>
    </row>
    <row r="14" spans="1:16" x14ac:dyDescent="0.3">
      <c r="A14" s="1"/>
      <c r="B14" s="6" t="s">
        <v>533</v>
      </c>
      <c r="C14" s="6" t="s">
        <v>931</v>
      </c>
      <c r="D14" s="86" t="s">
        <v>1132</v>
      </c>
      <c r="E14" s="6" t="s">
        <v>1133</v>
      </c>
      <c r="F14" s="86" t="s">
        <v>1136</v>
      </c>
      <c r="G14" s="86" t="s">
        <v>1137</v>
      </c>
      <c r="H14" s="86" t="s">
        <v>857</v>
      </c>
      <c r="I14" s="86" t="s">
        <v>857</v>
      </c>
      <c r="J14" s="86" t="s">
        <v>1125</v>
      </c>
      <c r="K14" s="86" t="s">
        <v>857</v>
      </c>
      <c r="L14" s="86" t="s">
        <v>857</v>
      </c>
      <c r="M14" s="86" t="s">
        <v>857</v>
      </c>
      <c r="N14" s="86" t="s">
        <v>857</v>
      </c>
      <c r="O14" s="6" t="s">
        <v>1126</v>
      </c>
      <c r="P14" s="6"/>
    </row>
    <row r="15" spans="1:16" x14ac:dyDescent="0.3">
      <c r="A15" s="1"/>
      <c r="B15" s="6" t="s">
        <v>533</v>
      </c>
      <c r="C15" s="6" t="s">
        <v>931</v>
      </c>
      <c r="D15" s="86" t="s">
        <v>57</v>
      </c>
      <c r="E15" s="6" t="s">
        <v>1135</v>
      </c>
      <c r="F15" s="86" t="s">
        <v>1137</v>
      </c>
      <c r="G15" s="86" t="s">
        <v>1138</v>
      </c>
      <c r="H15" s="86" t="s">
        <v>857</v>
      </c>
      <c r="I15" s="86" t="s">
        <v>857</v>
      </c>
      <c r="J15" s="86" t="s">
        <v>1125</v>
      </c>
      <c r="K15" s="86" t="s">
        <v>857</v>
      </c>
      <c r="L15" s="86" t="s">
        <v>857</v>
      </c>
      <c r="M15" s="86" t="s">
        <v>857</v>
      </c>
      <c r="N15" s="86" t="s">
        <v>857</v>
      </c>
      <c r="O15" s="6" t="s">
        <v>1126</v>
      </c>
      <c r="P15" s="6"/>
    </row>
    <row r="16" spans="1:16" x14ac:dyDescent="0.3">
      <c r="A16" s="1"/>
      <c r="B16" s="6" t="s">
        <v>533</v>
      </c>
      <c r="C16" s="6" t="s">
        <v>931</v>
      </c>
      <c r="D16" s="86" t="s">
        <v>1132</v>
      </c>
      <c r="E16" s="6" t="s">
        <v>1133</v>
      </c>
      <c r="F16" s="86" t="s">
        <v>1138</v>
      </c>
      <c r="G16" s="86" t="s">
        <v>1139</v>
      </c>
      <c r="H16" s="86" t="s">
        <v>857</v>
      </c>
      <c r="I16" s="86" t="s">
        <v>857</v>
      </c>
      <c r="J16" s="86" t="s">
        <v>1125</v>
      </c>
      <c r="K16" s="86" t="s">
        <v>857</v>
      </c>
      <c r="L16" s="86" t="s">
        <v>857</v>
      </c>
      <c r="M16" s="86" t="s">
        <v>857</v>
      </c>
      <c r="N16" s="86" t="s">
        <v>857</v>
      </c>
      <c r="O16" s="6" t="s">
        <v>1126</v>
      </c>
      <c r="P16" s="6"/>
    </row>
    <row r="17" spans="1:16" x14ac:dyDescent="0.3">
      <c r="A17" s="1"/>
      <c r="B17" s="6" t="s">
        <v>533</v>
      </c>
      <c r="C17" s="6" t="s">
        <v>931</v>
      </c>
      <c r="D17" s="86" t="s">
        <v>57</v>
      </c>
      <c r="E17" s="6" t="s">
        <v>1135</v>
      </c>
      <c r="F17" s="86" t="s">
        <v>1139</v>
      </c>
      <c r="G17" s="86" t="s">
        <v>1140</v>
      </c>
      <c r="H17" s="86" t="s">
        <v>857</v>
      </c>
      <c r="I17" s="86" t="s">
        <v>857</v>
      </c>
      <c r="J17" s="86" t="s">
        <v>1125</v>
      </c>
      <c r="K17" s="86" t="s">
        <v>857</v>
      </c>
      <c r="L17" s="86" t="s">
        <v>857</v>
      </c>
      <c r="M17" s="86" t="s">
        <v>857</v>
      </c>
      <c r="N17" s="86" t="s">
        <v>857</v>
      </c>
      <c r="O17" s="6" t="s">
        <v>1126</v>
      </c>
      <c r="P17" s="6"/>
    </row>
    <row r="18" spans="1:16" x14ac:dyDescent="0.3">
      <c r="A18" s="1"/>
      <c r="B18" s="6" t="s">
        <v>533</v>
      </c>
      <c r="C18" s="6" t="s">
        <v>931</v>
      </c>
      <c r="D18" s="86" t="s">
        <v>1132</v>
      </c>
      <c r="E18" s="6" t="s">
        <v>1133</v>
      </c>
      <c r="F18" s="86" t="s">
        <v>1140</v>
      </c>
      <c r="G18" s="86" t="s">
        <v>19</v>
      </c>
      <c r="H18" s="86" t="s">
        <v>857</v>
      </c>
      <c r="I18" s="86" t="s">
        <v>857</v>
      </c>
      <c r="J18" s="86" t="s">
        <v>1125</v>
      </c>
      <c r="K18" s="86" t="s">
        <v>857</v>
      </c>
      <c r="L18" s="86" t="s">
        <v>857</v>
      </c>
      <c r="M18" s="86" t="s">
        <v>857</v>
      </c>
      <c r="N18" s="86" t="s">
        <v>857</v>
      </c>
      <c r="O18" s="6" t="s">
        <v>1126</v>
      </c>
      <c r="P18" s="6"/>
    </row>
    <row r="19" spans="1:16" x14ac:dyDescent="0.3">
      <c r="A19" s="1"/>
      <c r="B19" s="6" t="s">
        <v>59</v>
      </c>
      <c r="C19" s="6" t="s">
        <v>1000</v>
      </c>
      <c r="D19" s="86" t="s">
        <v>57</v>
      </c>
      <c r="E19" s="6" t="s">
        <v>1141</v>
      </c>
      <c r="F19" s="86" t="s">
        <v>1142</v>
      </c>
      <c r="G19" s="86" t="s">
        <v>1143</v>
      </c>
      <c r="H19" s="86" t="s">
        <v>1144</v>
      </c>
      <c r="I19" s="86" t="s">
        <v>1145</v>
      </c>
      <c r="J19" s="86" t="s">
        <v>1146</v>
      </c>
      <c r="K19" s="86" t="s">
        <v>857</v>
      </c>
      <c r="L19" s="86" t="s">
        <v>857</v>
      </c>
      <c r="M19" s="86" t="s">
        <v>857</v>
      </c>
      <c r="N19" s="86" t="s">
        <v>857</v>
      </c>
      <c r="O19" s="6" t="s">
        <v>1126</v>
      </c>
      <c r="P19" s="6" t="s">
        <v>1147</v>
      </c>
    </row>
    <row r="20" spans="1:16" x14ac:dyDescent="0.3">
      <c r="A20" s="1"/>
      <c r="B20" s="6" t="s">
        <v>66</v>
      </c>
      <c r="C20" s="6" t="s">
        <v>70</v>
      </c>
      <c r="D20" s="86" t="s">
        <v>57</v>
      </c>
      <c r="E20" s="6" t="s">
        <v>1148</v>
      </c>
      <c r="F20" s="86" t="s">
        <v>18</v>
      </c>
      <c r="G20" s="86" t="s">
        <v>1149</v>
      </c>
      <c r="H20" s="86" t="s">
        <v>857</v>
      </c>
      <c r="I20" s="86" t="s">
        <v>1150</v>
      </c>
      <c r="J20" s="86" t="s">
        <v>1151</v>
      </c>
      <c r="K20" s="86" t="s">
        <v>857</v>
      </c>
      <c r="L20" s="86" t="s">
        <v>857</v>
      </c>
      <c r="M20" s="86" t="s">
        <v>857</v>
      </c>
      <c r="N20" s="86" t="s">
        <v>857</v>
      </c>
      <c r="O20" s="6" t="s">
        <v>1126</v>
      </c>
      <c r="P20" s="6"/>
    </row>
    <row r="21" spans="1:16" x14ac:dyDescent="0.3">
      <c r="A21" s="1"/>
      <c r="B21" s="6" t="s">
        <v>66</v>
      </c>
      <c r="C21" s="6" t="s">
        <v>70</v>
      </c>
      <c r="D21" s="86" t="s">
        <v>57</v>
      </c>
      <c r="E21" s="6" t="s">
        <v>1152</v>
      </c>
      <c r="F21" s="86" t="s">
        <v>1149</v>
      </c>
      <c r="G21" s="86" t="s">
        <v>19</v>
      </c>
      <c r="H21" s="86" t="s">
        <v>857</v>
      </c>
      <c r="I21" s="86" t="s">
        <v>857</v>
      </c>
      <c r="J21" s="86" t="s">
        <v>1153</v>
      </c>
      <c r="K21" s="86" t="s">
        <v>857</v>
      </c>
      <c r="L21" s="86" t="s">
        <v>857</v>
      </c>
      <c r="M21" s="86" t="s">
        <v>857</v>
      </c>
      <c r="N21" s="86" t="s">
        <v>857</v>
      </c>
      <c r="O21" s="6" t="s">
        <v>1126</v>
      </c>
      <c r="P21" s="6"/>
    </row>
    <row r="22" spans="1:16" x14ac:dyDescent="0.3">
      <c r="A22" s="1"/>
      <c r="B22" s="6" t="s">
        <v>66</v>
      </c>
      <c r="C22" s="6" t="s">
        <v>70</v>
      </c>
      <c r="D22" s="86" t="s">
        <v>1016</v>
      </c>
      <c r="E22" s="6" t="s">
        <v>1154</v>
      </c>
      <c r="F22" s="86" t="s">
        <v>1149</v>
      </c>
      <c r="G22" s="86" t="s">
        <v>1155</v>
      </c>
      <c r="H22" s="86" t="s">
        <v>857</v>
      </c>
      <c r="I22" s="86" t="s">
        <v>857</v>
      </c>
      <c r="J22" s="86" t="s">
        <v>1153</v>
      </c>
      <c r="K22" s="86" t="s">
        <v>857</v>
      </c>
      <c r="L22" s="86" t="s">
        <v>857</v>
      </c>
      <c r="M22" s="86" t="s">
        <v>857</v>
      </c>
      <c r="N22" s="86" t="s">
        <v>857</v>
      </c>
      <c r="O22" s="6" t="s">
        <v>1126</v>
      </c>
      <c r="P22" s="6"/>
    </row>
    <row r="23" spans="1:16" x14ac:dyDescent="0.3">
      <c r="A23" s="1"/>
      <c r="B23" s="6" t="s">
        <v>74</v>
      </c>
      <c r="C23" s="6" t="s">
        <v>75</v>
      </c>
      <c r="D23" s="86" t="s">
        <v>57</v>
      </c>
      <c r="E23" s="6" t="s">
        <v>1156</v>
      </c>
      <c r="F23" s="86" t="s">
        <v>18</v>
      </c>
      <c r="G23" s="86" t="s">
        <v>1157</v>
      </c>
      <c r="H23" s="86" t="s">
        <v>857</v>
      </c>
      <c r="I23" s="86" t="s">
        <v>857</v>
      </c>
      <c r="J23" s="86" t="s">
        <v>1151</v>
      </c>
      <c r="K23" s="86" t="s">
        <v>857</v>
      </c>
      <c r="L23" s="86" t="s">
        <v>857</v>
      </c>
      <c r="M23" s="86" t="s">
        <v>857</v>
      </c>
      <c r="N23" s="86" t="s">
        <v>857</v>
      </c>
      <c r="O23" s="6" t="s">
        <v>1126</v>
      </c>
      <c r="P23" s="6"/>
    </row>
    <row r="24" spans="1:16" x14ac:dyDescent="0.3">
      <c r="A24" s="1"/>
      <c r="B24" s="6" t="s">
        <v>74</v>
      </c>
      <c r="C24" s="6" t="s">
        <v>75</v>
      </c>
      <c r="D24" s="86" t="s">
        <v>57</v>
      </c>
      <c r="E24" s="6" t="s">
        <v>1156</v>
      </c>
      <c r="F24" s="86" t="s">
        <v>1157</v>
      </c>
      <c r="G24" s="86" t="s">
        <v>1158</v>
      </c>
      <c r="H24" s="86" t="s">
        <v>857</v>
      </c>
      <c r="I24" s="86" t="s">
        <v>857</v>
      </c>
      <c r="J24" s="86" t="s">
        <v>1153</v>
      </c>
      <c r="K24" s="86" t="s">
        <v>857</v>
      </c>
      <c r="L24" s="86" t="s">
        <v>857</v>
      </c>
      <c r="M24" s="86" t="s">
        <v>857</v>
      </c>
      <c r="N24" s="86" t="s">
        <v>857</v>
      </c>
      <c r="O24" s="6" t="s">
        <v>1126</v>
      </c>
      <c r="P24" s="6"/>
    </row>
    <row r="25" spans="1:16" x14ac:dyDescent="0.3">
      <c r="A25" s="1"/>
      <c r="B25" s="6" t="s">
        <v>74</v>
      </c>
      <c r="C25" s="6" t="s">
        <v>75</v>
      </c>
      <c r="D25" s="86" t="s">
        <v>57</v>
      </c>
      <c r="E25" s="6" t="s">
        <v>1156</v>
      </c>
      <c r="F25" s="86" t="s">
        <v>1158</v>
      </c>
      <c r="G25" s="86" t="s">
        <v>19</v>
      </c>
      <c r="H25" s="86" t="s">
        <v>857</v>
      </c>
      <c r="I25" s="86" t="s">
        <v>857</v>
      </c>
      <c r="J25" s="86" t="s">
        <v>1151</v>
      </c>
      <c r="K25" s="86" t="s">
        <v>857</v>
      </c>
      <c r="L25" s="86" t="s">
        <v>857</v>
      </c>
      <c r="M25" s="86" t="s">
        <v>857</v>
      </c>
      <c r="N25" s="86" t="s">
        <v>857</v>
      </c>
      <c r="O25" s="6" t="s">
        <v>1126</v>
      </c>
      <c r="P25" s="6"/>
    </row>
    <row r="26" spans="1:16" ht="26.4" x14ac:dyDescent="0.3">
      <c r="A26" s="1"/>
      <c r="B26" s="6" t="s">
        <v>534</v>
      </c>
      <c r="C26" s="6" t="s">
        <v>1028</v>
      </c>
      <c r="D26" s="86" t="s">
        <v>1029</v>
      </c>
      <c r="E26" s="6" t="s">
        <v>1159</v>
      </c>
      <c r="F26" s="86" t="s">
        <v>18</v>
      </c>
      <c r="G26" s="86" t="s">
        <v>19</v>
      </c>
      <c r="H26" s="86" t="s">
        <v>857</v>
      </c>
      <c r="I26" s="86" t="s">
        <v>857</v>
      </c>
      <c r="J26" s="86" t="s">
        <v>1129</v>
      </c>
      <c r="K26" s="86" t="s">
        <v>857</v>
      </c>
      <c r="L26" s="86" t="s">
        <v>857</v>
      </c>
      <c r="M26" s="86" t="s">
        <v>857</v>
      </c>
      <c r="N26" s="86" t="s">
        <v>857</v>
      </c>
      <c r="O26" s="6" t="s">
        <v>1126</v>
      </c>
      <c r="P26" s="6"/>
    </row>
    <row r="27" spans="1:16" ht="26.4" x14ac:dyDescent="0.3">
      <c r="A27" s="1"/>
      <c r="B27" s="6" t="s">
        <v>534</v>
      </c>
      <c r="C27" s="6" t="s">
        <v>1028</v>
      </c>
      <c r="D27" s="86" t="s">
        <v>1030</v>
      </c>
      <c r="E27" s="6" t="s">
        <v>1160</v>
      </c>
      <c r="F27" s="86" t="s">
        <v>18</v>
      </c>
      <c r="G27" s="86" t="s">
        <v>19</v>
      </c>
      <c r="H27" s="86" t="s">
        <v>857</v>
      </c>
      <c r="I27" s="86" t="s">
        <v>857</v>
      </c>
      <c r="J27" s="86" t="s">
        <v>1129</v>
      </c>
      <c r="K27" s="86" t="s">
        <v>857</v>
      </c>
      <c r="L27" s="86" t="s">
        <v>857</v>
      </c>
      <c r="M27" s="86" t="s">
        <v>857</v>
      </c>
      <c r="N27" s="86" t="s">
        <v>857</v>
      </c>
      <c r="O27" s="6" t="s">
        <v>1126</v>
      </c>
      <c r="P27" s="6"/>
    </row>
    <row r="28" spans="1:16" ht="79.2" x14ac:dyDescent="0.3">
      <c r="A28" s="1"/>
      <c r="B28" s="6" t="s">
        <v>77</v>
      </c>
      <c r="C28" s="6" t="s">
        <v>81</v>
      </c>
      <c r="D28" s="86" t="s">
        <v>57</v>
      </c>
      <c r="E28" s="6" t="s">
        <v>1161</v>
      </c>
      <c r="F28" s="86" t="s">
        <v>18</v>
      </c>
      <c r="G28" s="86" t="s">
        <v>19</v>
      </c>
      <c r="H28" s="86" t="s">
        <v>857</v>
      </c>
      <c r="I28" s="86" t="s">
        <v>857</v>
      </c>
      <c r="J28" s="86" t="s">
        <v>1151</v>
      </c>
      <c r="K28" s="86" t="s">
        <v>857</v>
      </c>
      <c r="L28" s="86" t="s">
        <v>857</v>
      </c>
      <c r="M28" s="86" t="s">
        <v>857</v>
      </c>
      <c r="N28" s="86" t="s">
        <v>857</v>
      </c>
      <c r="O28" s="6" t="s">
        <v>1126</v>
      </c>
      <c r="P28" s="6" t="s">
        <v>1162</v>
      </c>
    </row>
    <row r="29" spans="1:16" x14ac:dyDescent="0.3">
      <c r="A29" s="1"/>
      <c r="B29" s="6" t="s">
        <v>77</v>
      </c>
      <c r="C29" s="6" t="s">
        <v>84</v>
      </c>
      <c r="D29" s="86" t="s">
        <v>57</v>
      </c>
      <c r="E29" s="6" t="s">
        <v>1163</v>
      </c>
      <c r="F29" s="86" t="s">
        <v>18</v>
      </c>
      <c r="G29" s="86" t="s">
        <v>19</v>
      </c>
      <c r="H29" s="86" t="s">
        <v>857</v>
      </c>
      <c r="I29" s="86" t="s">
        <v>857</v>
      </c>
      <c r="J29" s="86" t="s">
        <v>1151</v>
      </c>
      <c r="K29" s="86" t="s">
        <v>857</v>
      </c>
      <c r="L29" s="86" t="s">
        <v>857</v>
      </c>
      <c r="M29" s="86" t="s">
        <v>857</v>
      </c>
      <c r="N29" s="86" t="s">
        <v>857</v>
      </c>
      <c r="O29" s="6" t="s">
        <v>1126</v>
      </c>
      <c r="P29" s="6"/>
    </row>
    <row r="30" spans="1:16" x14ac:dyDescent="0.3">
      <c r="A30" s="1"/>
      <c r="B30" s="6" t="s">
        <v>104</v>
      </c>
      <c r="C30" s="6" t="s">
        <v>1051</v>
      </c>
      <c r="D30" s="86" t="s">
        <v>57</v>
      </c>
      <c r="E30" s="6" t="s">
        <v>1164</v>
      </c>
      <c r="F30" s="86" t="s">
        <v>1165</v>
      </c>
      <c r="G30" s="86" t="s">
        <v>1166</v>
      </c>
      <c r="H30" s="86" t="s">
        <v>1167</v>
      </c>
      <c r="I30" s="86" t="s">
        <v>1168</v>
      </c>
      <c r="J30" s="86" t="s">
        <v>1146</v>
      </c>
      <c r="K30" s="86" t="s">
        <v>857</v>
      </c>
      <c r="L30" s="86" t="s">
        <v>857</v>
      </c>
      <c r="M30" s="86" t="s">
        <v>857</v>
      </c>
      <c r="N30" s="86" t="s">
        <v>857</v>
      </c>
      <c r="O30" s="6" t="s">
        <v>1126</v>
      </c>
      <c r="P30" s="6"/>
    </row>
    <row r="31" spans="1:16" x14ac:dyDescent="0.3">
      <c r="A31" s="1"/>
      <c r="B31" s="6" t="s">
        <v>104</v>
      </c>
      <c r="C31" s="6" t="s">
        <v>109</v>
      </c>
      <c r="D31" s="86" t="s">
        <v>57</v>
      </c>
      <c r="E31" s="6" t="s">
        <v>1169</v>
      </c>
      <c r="F31" s="86" t="s">
        <v>18</v>
      </c>
      <c r="G31" s="86" t="s">
        <v>19</v>
      </c>
      <c r="H31" s="86" t="s">
        <v>857</v>
      </c>
      <c r="I31" s="86" t="s">
        <v>857</v>
      </c>
      <c r="J31" s="86" t="s">
        <v>1151</v>
      </c>
      <c r="K31" s="86" t="s">
        <v>857</v>
      </c>
      <c r="L31" s="86" t="s">
        <v>857</v>
      </c>
      <c r="M31" s="86" t="s">
        <v>857</v>
      </c>
      <c r="N31" s="86" t="s">
        <v>857</v>
      </c>
      <c r="O31" s="6" t="s">
        <v>1126</v>
      </c>
      <c r="P31" s="6" t="s">
        <v>1170</v>
      </c>
    </row>
    <row r="32" spans="1:16" x14ac:dyDescent="0.3">
      <c r="A32" s="1"/>
      <c r="B32" s="6" t="s">
        <v>322</v>
      </c>
      <c r="C32" s="6" t="s">
        <v>942</v>
      </c>
      <c r="D32" s="86" t="s">
        <v>57</v>
      </c>
      <c r="E32" s="6" t="s">
        <v>1171</v>
      </c>
      <c r="F32" s="86" t="s">
        <v>18</v>
      </c>
      <c r="G32" s="86" t="s">
        <v>19</v>
      </c>
      <c r="H32" s="86" t="s">
        <v>857</v>
      </c>
      <c r="I32" s="86" t="s">
        <v>857</v>
      </c>
      <c r="J32" s="86" t="s">
        <v>1125</v>
      </c>
      <c r="K32" s="86" t="s">
        <v>857</v>
      </c>
      <c r="L32" s="86" t="s">
        <v>857</v>
      </c>
      <c r="M32" s="86" t="s">
        <v>857</v>
      </c>
      <c r="N32" s="86" t="s">
        <v>857</v>
      </c>
      <c r="O32" s="6" t="s">
        <v>1126</v>
      </c>
      <c r="P32" s="6"/>
    </row>
    <row r="33" spans="1:16" x14ac:dyDescent="0.3">
      <c r="A33" s="1"/>
      <c r="B33" s="6" t="s">
        <v>322</v>
      </c>
      <c r="C33" s="6" t="s">
        <v>1058</v>
      </c>
      <c r="D33" s="86" t="s">
        <v>57</v>
      </c>
      <c r="E33" s="6" t="s">
        <v>1172</v>
      </c>
      <c r="F33" s="86" t="s">
        <v>18</v>
      </c>
      <c r="G33" s="86" t="s">
        <v>19</v>
      </c>
      <c r="H33" s="86" t="s">
        <v>857</v>
      </c>
      <c r="I33" s="86" t="s">
        <v>857</v>
      </c>
      <c r="J33" s="86" t="s">
        <v>1125</v>
      </c>
      <c r="K33" s="86" t="s">
        <v>857</v>
      </c>
      <c r="L33" s="86" t="s">
        <v>857</v>
      </c>
      <c r="M33" s="86" t="s">
        <v>857</v>
      </c>
      <c r="N33" s="86" t="s">
        <v>857</v>
      </c>
      <c r="O33" s="6" t="s">
        <v>1126</v>
      </c>
      <c r="P33" s="6"/>
    </row>
    <row r="34" spans="1:16" x14ac:dyDescent="0.3">
      <c r="A34" s="1"/>
      <c r="B34" s="6" t="s">
        <v>322</v>
      </c>
      <c r="C34" s="6" t="s">
        <v>1059</v>
      </c>
      <c r="D34" s="86" t="s">
        <v>57</v>
      </c>
      <c r="E34" s="6" t="s">
        <v>1173</v>
      </c>
      <c r="F34" s="86" t="s">
        <v>18</v>
      </c>
      <c r="G34" s="86" t="s">
        <v>19</v>
      </c>
      <c r="H34" s="86" t="s">
        <v>857</v>
      </c>
      <c r="I34" s="86" t="s">
        <v>857</v>
      </c>
      <c r="J34" s="86" t="s">
        <v>1125</v>
      </c>
      <c r="K34" s="86" t="s">
        <v>857</v>
      </c>
      <c r="L34" s="86" t="s">
        <v>857</v>
      </c>
      <c r="M34" s="86" t="s">
        <v>857</v>
      </c>
      <c r="N34" s="86" t="s">
        <v>857</v>
      </c>
      <c r="O34" s="6" t="s">
        <v>1126</v>
      </c>
      <c r="P34" s="6"/>
    </row>
    <row r="35" spans="1:16" x14ac:dyDescent="0.3">
      <c r="A35" s="1"/>
      <c r="B35" s="6" t="s">
        <v>322</v>
      </c>
      <c r="C35" s="6" t="s">
        <v>1060</v>
      </c>
      <c r="D35" s="86" t="s">
        <v>57</v>
      </c>
      <c r="E35" s="6" t="s">
        <v>1174</v>
      </c>
      <c r="F35" s="86" t="s">
        <v>18</v>
      </c>
      <c r="G35" s="86" t="s">
        <v>19</v>
      </c>
      <c r="H35" s="86" t="s">
        <v>857</v>
      </c>
      <c r="I35" s="86" t="s">
        <v>857</v>
      </c>
      <c r="J35" s="86" t="s">
        <v>1125</v>
      </c>
      <c r="K35" s="86" t="s">
        <v>857</v>
      </c>
      <c r="L35" s="86" t="s">
        <v>857</v>
      </c>
      <c r="M35" s="86" t="s">
        <v>857</v>
      </c>
      <c r="N35" s="86" t="s">
        <v>857</v>
      </c>
      <c r="O35" s="6" t="s">
        <v>1126</v>
      </c>
      <c r="P35" s="6"/>
    </row>
    <row r="36" spans="1:16" x14ac:dyDescent="0.3">
      <c r="A36" s="1"/>
      <c r="B36" s="6" t="s">
        <v>120</v>
      </c>
      <c r="C36" s="6" t="s">
        <v>1073</v>
      </c>
      <c r="D36" s="86" t="s">
        <v>57</v>
      </c>
      <c r="E36" s="6" t="s">
        <v>1175</v>
      </c>
      <c r="F36" s="86" t="s">
        <v>18</v>
      </c>
      <c r="G36" s="86" t="s">
        <v>1176</v>
      </c>
      <c r="H36" s="86" t="s">
        <v>1177</v>
      </c>
      <c r="I36" s="86" t="s">
        <v>857</v>
      </c>
      <c r="J36" s="86" t="s">
        <v>1151</v>
      </c>
      <c r="K36" s="86" t="s">
        <v>857</v>
      </c>
      <c r="L36" s="86" t="s">
        <v>857</v>
      </c>
      <c r="M36" s="86" t="s">
        <v>857</v>
      </c>
      <c r="N36" s="86" t="s">
        <v>857</v>
      </c>
      <c r="O36" s="6" t="s">
        <v>1126</v>
      </c>
      <c r="P36" s="6"/>
    </row>
    <row r="37" spans="1:16" x14ac:dyDescent="0.3">
      <c r="A37" s="1"/>
      <c r="B37" s="6" t="s">
        <v>120</v>
      </c>
      <c r="C37" s="6" t="s">
        <v>1073</v>
      </c>
      <c r="D37" s="86" t="s">
        <v>1023</v>
      </c>
      <c r="E37" s="6" t="s">
        <v>1178</v>
      </c>
      <c r="F37" s="86" t="s">
        <v>1179</v>
      </c>
      <c r="G37" s="86" t="s">
        <v>1180</v>
      </c>
      <c r="H37" s="86" t="s">
        <v>857</v>
      </c>
      <c r="I37" s="86" t="s">
        <v>857</v>
      </c>
      <c r="J37" s="86" t="s">
        <v>1153</v>
      </c>
      <c r="K37" s="86" t="s">
        <v>857</v>
      </c>
      <c r="L37" s="86" t="s">
        <v>857</v>
      </c>
      <c r="M37" s="86" t="s">
        <v>857</v>
      </c>
      <c r="N37" s="86" t="s">
        <v>857</v>
      </c>
      <c r="O37" s="6" t="s">
        <v>1126</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1181</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x14ac:dyDescent="0.3">
      <c r="A7" s="1"/>
      <c r="B7" s="5" t="s">
        <v>184</v>
      </c>
      <c r="C7" s="5" t="s">
        <v>583</v>
      </c>
      <c r="D7" s="5" t="s">
        <v>91</v>
      </c>
      <c r="E7" s="4" t="s">
        <v>159</v>
      </c>
      <c r="F7" s="4" t="s">
        <v>160</v>
      </c>
      <c r="G7" s="6" t="s">
        <v>1182</v>
      </c>
      <c r="H7" s="8">
        <v>6.6</v>
      </c>
      <c r="I7" s="5" t="s">
        <v>151</v>
      </c>
      <c r="J7" s="5" t="s">
        <v>170</v>
      </c>
      <c r="K7" s="5" t="s">
        <v>153</v>
      </c>
      <c r="L7" s="5" t="s">
        <v>187</v>
      </c>
      <c r="M7" s="8">
        <v>17493</v>
      </c>
      <c r="N7" s="5" t="s">
        <v>188</v>
      </c>
    </row>
    <row r="8" spans="1:14" x14ac:dyDescent="0.3">
      <c r="A8" s="1"/>
      <c r="B8" s="5" t="s">
        <v>49</v>
      </c>
      <c r="C8" s="5" t="s">
        <v>197</v>
      </c>
      <c r="D8" s="5" t="s">
        <v>91</v>
      </c>
      <c r="E8" s="4" t="s">
        <v>198</v>
      </c>
      <c r="F8" s="4" t="s">
        <v>199</v>
      </c>
      <c r="G8" s="6" t="s">
        <v>200</v>
      </c>
      <c r="H8" s="8">
        <v>48.844999999999999</v>
      </c>
      <c r="I8" s="5" t="s">
        <v>151</v>
      </c>
      <c r="J8" s="5" t="s">
        <v>170</v>
      </c>
      <c r="K8" s="5" t="s">
        <v>153</v>
      </c>
      <c r="L8" s="5" t="s">
        <v>154</v>
      </c>
      <c r="M8" s="8">
        <v>121</v>
      </c>
      <c r="N8" s="5" t="s">
        <v>188</v>
      </c>
    </row>
    <row r="9" spans="1:14" ht="26.4" x14ac:dyDescent="0.3">
      <c r="A9" s="1"/>
      <c r="B9" s="5" t="s">
        <v>208</v>
      </c>
      <c r="C9" s="5" t="s">
        <v>212</v>
      </c>
      <c r="D9" s="5" t="s">
        <v>93</v>
      </c>
      <c r="E9" s="4" t="s">
        <v>213</v>
      </c>
      <c r="F9" s="4" t="s">
        <v>160</v>
      </c>
      <c r="G9" s="6" t="s">
        <v>1183</v>
      </c>
      <c r="H9" s="8">
        <v>11.002000000000001</v>
      </c>
      <c r="I9" s="5" t="s">
        <v>196</v>
      </c>
      <c r="J9" s="5" t="s">
        <v>170</v>
      </c>
      <c r="K9" s="5" t="s">
        <v>153</v>
      </c>
      <c r="L9" s="5" t="s">
        <v>187</v>
      </c>
      <c r="M9" s="8">
        <v>125</v>
      </c>
      <c r="N9" s="5" t="s">
        <v>188</v>
      </c>
    </row>
    <row r="10" spans="1:14" ht="26.4" x14ac:dyDescent="0.3">
      <c r="A10" s="1"/>
      <c r="B10" s="5" t="s">
        <v>208</v>
      </c>
      <c r="C10" s="5" t="s">
        <v>218</v>
      </c>
      <c r="D10" s="5" t="s">
        <v>219</v>
      </c>
      <c r="E10" s="4" t="s">
        <v>159</v>
      </c>
      <c r="F10" s="4" t="s">
        <v>160</v>
      </c>
      <c r="G10" s="6" t="s">
        <v>220</v>
      </c>
      <c r="H10" s="8">
        <v>23</v>
      </c>
      <c r="I10" s="5" t="s">
        <v>151</v>
      </c>
      <c r="J10" s="5" t="s">
        <v>170</v>
      </c>
      <c r="K10" s="5" t="s">
        <v>153</v>
      </c>
      <c r="L10" s="5" t="s">
        <v>162</v>
      </c>
      <c r="M10" s="8">
        <v>12781</v>
      </c>
      <c r="N10" s="5" t="s">
        <v>188</v>
      </c>
    </row>
    <row r="11" spans="1:14" x14ac:dyDescent="0.3">
      <c r="A11" s="1"/>
      <c r="B11" s="5" t="s">
        <v>208</v>
      </c>
      <c r="C11" s="5" t="s">
        <v>218</v>
      </c>
      <c r="D11" s="5" t="s">
        <v>221</v>
      </c>
      <c r="E11" s="4" t="s">
        <v>159</v>
      </c>
      <c r="F11" s="4" t="s">
        <v>160</v>
      </c>
      <c r="G11" s="6" t="s">
        <v>1184</v>
      </c>
      <c r="H11" s="8">
        <v>5.7320000000000002</v>
      </c>
      <c r="I11" s="5" t="s">
        <v>151</v>
      </c>
      <c r="J11" s="5" t="s">
        <v>170</v>
      </c>
      <c r="K11" s="5" t="s">
        <v>153</v>
      </c>
      <c r="L11" s="5" t="s">
        <v>154</v>
      </c>
      <c r="M11" s="8">
        <v>12777</v>
      </c>
      <c r="N11" s="5" t="s">
        <v>188</v>
      </c>
    </row>
    <row r="12" spans="1:14" x14ac:dyDescent="0.3">
      <c r="A12" s="1"/>
      <c r="B12" s="5" t="s">
        <v>54</v>
      </c>
      <c r="C12" s="5" t="s">
        <v>1185</v>
      </c>
      <c r="D12" s="5" t="s">
        <v>91</v>
      </c>
      <c r="E12" s="4" t="s">
        <v>228</v>
      </c>
      <c r="F12" s="4" t="s">
        <v>229</v>
      </c>
      <c r="G12" s="6" t="s">
        <v>1186</v>
      </c>
      <c r="H12" s="8">
        <v>66</v>
      </c>
      <c r="I12" s="5" t="s">
        <v>151</v>
      </c>
      <c r="J12" s="5" t="s">
        <v>170</v>
      </c>
      <c r="K12" s="5" t="s">
        <v>153</v>
      </c>
      <c r="L12" s="5" t="s">
        <v>154</v>
      </c>
      <c r="M12" s="8">
        <v>8</v>
      </c>
      <c r="N12" s="5" t="s">
        <v>188</v>
      </c>
    </row>
    <row r="13" spans="1:14" x14ac:dyDescent="0.3">
      <c r="A13" s="1"/>
      <c r="B13" s="5" t="s">
        <v>251</v>
      </c>
      <c r="C13" s="5" t="s">
        <v>252</v>
      </c>
      <c r="D13" s="5" t="s">
        <v>57</v>
      </c>
      <c r="E13" s="4" t="s">
        <v>159</v>
      </c>
      <c r="F13" s="4" t="s">
        <v>160</v>
      </c>
      <c r="G13" s="6" t="s">
        <v>1187</v>
      </c>
      <c r="H13" s="8">
        <v>0.7</v>
      </c>
      <c r="I13" s="5" t="s">
        <v>151</v>
      </c>
      <c r="J13" s="5" t="s">
        <v>170</v>
      </c>
      <c r="K13" s="5" t="s">
        <v>153</v>
      </c>
      <c r="L13" s="5" t="s">
        <v>154</v>
      </c>
      <c r="M13" s="8">
        <v>57</v>
      </c>
      <c r="N13" s="5" t="s">
        <v>188</v>
      </c>
    </row>
    <row r="14" spans="1:14" ht="26.4" x14ac:dyDescent="0.3">
      <c r="A14" s="1"/>
      <c r="B14" s="5" t="s">
        <v>87</v>
      </c>
      <c r="C14" s="5" t="s">
        <v>1188</v>
      </c>
      <c r="D14" s="5" t="s">
        <v>98</v>
      </c>
      <c r="E14" s="4" t="s">
        <v>159</v>
      </c>
      <c r="F14" s="4" t="s">
        <v>160</v>
      </c>
      <c r="G14" s="6" t="s">
        <v>1189</v>
      </c>
      <c r="H14" s="8">
        <v>0</v>
      </c>
      <c r="I14" s="5" t="s">
        <v>151</v>
      </c>
      <c r="J14" s="5" t="s">
        <v>170</v>
      </c>
      <c r="K14" s="5" t="s">
        <v>153</v>
      </c>
      <c r="L14" s="5" t="s">
        <v>187</v>
      </c>
      <c r="M14" s="8">
        <v>77</v>
      </c>
      <c r="N14" s="5" t="s">
        <v>188</v>
      </c>
    </row>
    <row r="15" spans="1:14" x14ac:dyDescent="0.3">
      <c r="A15" s="1"/>
      <c r="B15" s="5" t="s">
        <v>87</v>
      </c>
      <c r="C15" s="5" t="s">
        <v>1188</v>
      </c>
      <c r="D15" s="5" t="s">
        <v>100</v>
      </c>
      <c r="E15" s="4" t="s">
        <v>159</v>
      </c>
      <c r="F15" s="4" t="s">
        <v>160</v>
      </c>
      <c r="G15" s="6" t="s">
        <v>1190</v>
      </c>
      <c r="H15" s="8">
        <v>0</v>
      </c>
      <c r="I15" s="5" t="s">
        <v>151</v>
      </c>
      <c r="J15" s="5" t="s">
        <v>170</v>
      </c>
      <c r="K15" s="5" t="s">
        <v>153</v>
      </c>
      <c r="L15" s="5" t="s">
        <v>187</v>
      </c>
      <c r="M15" s="8">
        <v>78</v>
      </c>
      <c r="N15" s="5" t="s">
        <v>188</v>
      </c>
    </row>
    <row r="16" spans="1:14" ht="26.4" x14ac:dyDescent="0.3">
      <c r="A16" s="1"/>
      <c r="B16" s="5" t="s">
        <v>104</v>
      </c>
      <c r="C16" s="5" t="s">
        <v>306</v>
      </c>
      <c r="D16" s="5" t="s">
        <v>57</v>
      </c>
      <c r="E16" s="4" t="s">
        <v>307</v>
      </c>
      <c r="F16" s="4" t="s">
        <v>308</v>
      </c>
      <c r="G16" s="6" t="s">
        <v>1191</v>
      </c>
      <c r="H16" s="8">
        <v>0</v>
      </c>
      <c r="I16" s="5" t="s">
        <v>151</v>
      </c>
      <c r="J16" s="5" t="s">
        <v>170</v>
      </c>
      <c r="K16" s="5" t="s">
        <v>153</v>
      </c>
      <c r="L16" s="5" t="s">
        <v>187</v>
      </c>
      <c r="M16" s="8">
        <v>23253</v>
      </c>
      <c r="N16" s="5" t="s">
        <v>188</v>
      </c>
    </row>
    <row r="17" spans="1:14" ht="26.4" x14ac:dyDescent="0.3">
      <c r="A17" s="1"/>
      <c r="B17" s="5" t="s">
        <v>310</v>
      </c>
      <c r="C17" s="5" t="s">
        <v>318</v>
      </c>
      <c r="D17" s="5" t="s">
        <v>57</v>
      </c>
      <c r="E17" s="4" t="s">
        <v>159</v>
      </c>
      <c r="F17" s="4" t="s">
        <v>160</v>
      </c>
      <c r="G17" s="6" t="s">
        <v>1192</v>
      </c>
      <c r="H17" s="8">
        <v>6.8</v>
      </c>
      <c r="I17" s="5" t="s">
        <v>151</v>
      </c>
      <c r="J17" s="5" t="s">
        <v>170</v>
      </c>
      <c r="K17" s="5" t="s">
        <v>153</v>
      </c>
      <c r="L17" s="5" t="s">
        <v>187</v>
      </c>
      <c r="M17" s="8">
        <v>20667</v>
      </c>
      <c r="N17" s="5" t="s">
        <v>188</v>
      </c>
    </row>
    <row r="18" spans="1:14" ht="26.4" x14ac:dyDescent="0.3">
      <c r="A18" s="1"/>
      <c r="B18" s="5" t="s">
        <v>310</v>
      </c>
      <c r="C18" s="5" t="s">
        <v>318</v>
      </c>
      <c r="D18" s="5" t="s">
        <v>91</v>
      </c>
      <c r="E18" s="4" t="s">
        <v>159</v>
      </c>
      <c r="F18" s="4" t="s">
        <v>320</v>
      </c>
      <c r="G18" s="6" t="s">
        <v>1193</v>
      </c>
      <c r="H18" s="8">
        <v>0</v>
      </c>
      <c r="I18" s="5" t="s">
        <v>151</v>
      </c>
      <c r="J18" s="5" t="s">
        <v>170</v>
      </c>
      <c r="K18" s="5" t="s">
        <v>153</v>
      </c>
      <c r="L18" s="5" t="s">
        <v>154</v>
      </c>
      <c r="M18" s="8">
        <v>20668</v>
      </c>
      <c r="N18" s="5" t="s">
        <v>188</v>
      </c>
    </row>
    <row r="19" spans="1:14" x14ac:dyDescent="0.3">
      <c r="A19" s="1"/>
      <c r="B19" s="5" t="s">
        <v>322</v>
      </c>
      <c r="C19" s="5" t="s">
        <v>323</v>
      </c>
      <c r="D19" s="5" t="s">
        <v>93</v>
      </c>
      <c r="E19" s="4" t="s">
        <v>159</v>
      </c>
      <c r="F19" s="4" t="s">
        <v>160</v>
      </c>
      <c r="G19" s="6" t="s">
        <v>324</v>
      </c>
      <c r="H19" s="8">
        <v>1.5</v>
      </c>
      <c r="I19" s="5" t="s">
        <v>151</v>
      </c>
      <c r="J19" s="5" t="s">
        <v>170</v>
      </c>
      <c r="K19" s="5" t="s">
        <v>153</v>
      </c>
      <c r="L19" s="5" t="s">
        <v>154</v>
      </c>
      <c r="M19" s="8">
        <v>13300</v>
      </c>
      <c r="N19" s="5" t="s">
        <v>188</v>
      </c>
    </row>
    <row r="20" spans="1:14" x14ac:dyDescent="0.3">
      <c r="A20" s="1"/>
      <c r="B20" s="5" t="s">
        <v>35</v>
      </c>
      <c r="C20" s="5" t="s">
        <v>420</v>
      </c>
      <c r="D20" s="5" t="s">
        <v>91</v>
      </c>
      <c r="E20" s="4" t="s">
        <v>159</v>
      </c>
      <c r="F20" s="4" t="s">
        <v>160</v>
      </c>
      <c r="G20" s="6" t="s">
        <v>421</v>
      </c>
      <c r="H20" s="8">
        <v>22</v>
      </c>
      <c r="I20" s="5" t="s">
        <v>151</v>
      </c>
      <c r="J20" s="5" t="s">
        <v>170</v>
      </c>
      <c r="K20" s="5" t="s">
        <v>153</v>
      </c>
      <c r="L20" s="5" t="s">
        <v>154</v>
      </c>
      <c r="M20" s="8">
        <v>55</v>
      </c>
      <c r="N20" s="5" t="s">
        <v>188</v>
      </c>
    </row>
    <row r="21" spans="1:14" ht="26.4" x14ac:dyDescent="0.3">
      <c r="A21" s="1"/>
      <c r="B21" s="5" t="s">
        <v>35</v>
      </c>
      <c r="C21" s="5" t="s">
        <v>36</v>
      </c>
      <c r="D21" s="5" t="s">
        <v>96</v>
      </c>
      <c r="E21" s="4" t="s">
        <v>159</v>
      </c>
      <c r="F21" s="4" t="s">
        <v>160</v>
      </c>
      <c r="G21" s="6" t="s">
        <v>1194</v>
      </c>
      <c r="H21" s="8">
        <v>11</v>
      </c>
      <c r="I21" s="5" t="s">
        <v>151</v>
      </c>
      <c r="J21" s="5" t="s">
        <v>170</v>
      </c>
      <c r="K21" s="5" t="s">
        <v>153</v>
      </c>
      <c r="L21" s="5" t="s">
        <v>154</v>
      </c>
      <c r="M21" s="8">
        <v>42</v>
      </c>
      <c r="N21" s="5" t="s">
        <v>188</v>
      </c>
    </row>
    <row r="22" spans="1:14" ht="26.4" x14ac:dyDescent="0.3">
      <c r="A22" s="1"/>
      <c r="B22" s="5" t="s">
        <v>472</v>
      </c>
      <c r="C22" s="5" t="s">
        <v>473</v>
      </c>
      <c r="D22" s="5" t="s">
        <v>91</v>
      </c>
      <c r="E22" s="4" t="s">
        <v>159</v>
      </c>
      <c r="F22" s="4" t="s">
        <v>160</v>
      </c>
      <c r="G22" s="6" t="s">
        <v>1195</v>
      </c>
      <c r="H22" s="8">
        <v>0</v>
      </c>
      <c r="I22" s="5" t="s">
        <v>151</v>
      </c>
      <c r="J22" s="5" t="s">
        <v>170</v>
      </c>
      <c r="K22" s="5" t="s">
        <v>153</v>
      </c>
      <c r="L22" s="5" t="s">
        <v>154</v>
      </c>
      <c r="M22" s="8">
        <v>24348</v>
      </c>
      <c r="N22" s="5" t="s">
        <v>188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DM49" activePane="bottomRight" state="frozen"/>
      <selection pane="topRight" activeCell="C1" sqref="C1"/>
      <selection pane="bottomLeft" activeCell="A7" sqref="A7"/>
      <selection pane="bottomRight" activeCell="EG3" sqref="EG3"/>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5" t="s">
        <v>46</v>
      </c>
      <c r="C3" s="196"/>
      <c r="D3" s="196"/>
      <c r="E3" s="226" t="s">
        <v>1196</v>
      </c>
      <c r="F3" s="226"/>
      <c r="G3" s="226"/>
      <c r="H3" s="2"/>
      <c r="I3" s="2"/>
      <c r="J3" s="2"/>
      <c r="K3" s="2"/>
      <c r="L3" s="2" t="s">
        <v>1197</v>
      </c>
      <c r="M3" s="2"/>
      <c r="N3" s="2"/>
      <c r="O3" s="2"/>
      <c r="P3" s="2"/>
      <c r="Q3" s="2"/>
      <c r="R3" s="2"/>
      <c r="S3" s="2"/>
      <c r="T3" s="2"/>
      <c r="U3" s="2"/>
      <c r="V3" s="2" t="s">
        <v>1196</v>
      </c>
      <c r="W3" s="2"/>
      <c r="X3" s="2"/>
      <c r="Y3" s="2"/>
      <c r="Z3" s="2"/>
      <c r="AA3" s="2"/>
      <c r="AB3" s="2"/>
      <c r="AC3" s="2" t="s">
        <v>1197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1198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1199</v>
      </c>
      <c r="GT3" s="1"/>
      <c r="GU3" s="1"/>
      <c r="GV3" s="1"/>
      <c r="GW3" s="1"/>
      <c r="GX3" s="1"/>
      <c r="GY3" s="1"/>
      <c r="GZ3" s="1"/>
      <c r="HA3" s="87" t="s">
        <v>1200</v>
      </c>
      <c r="HB3" s="1"/>
      <c r="HC3" s="1"/>
      <c r="HD3" s="1"/>
      <c r="HE3" s="1"/>
      <c r="HF3" s="1"/>
      <c r="HG3" s="1"/>
      <c r="HH3" s="1"/>
      <c r="HI3" s="1"/>
      <c r="HJ3" s="87" t="s">
        <v>857</v>
      </c>
      <c r="HK3" s="1"/>
      <c r="HL3" s="1"/>
    </row>
    <row r="4" spans="1:220" ht="0" hidden="1" customHeight="1" x14ac:dyDescent="0.3">
      <c r="A4" s="1"/>
      <c r="B4" s="88" t="s">
        <v>1201</v>
      </c>
      <c r="C4" s="224" t="s">
        <v>1202</v>
      </c>
      <c r="D4" s="221" t="s">
        <v>54</v>
      </c>
      <c r="E4" s="222"/>
      <c r="F4" s="222"/>
      <c r="G4" s="223"/>
      <c r="H4" s="221" t="s">
        <v>1203</v>
      </c>
      <c r="I4" s="223"/>
      <c r="J4" s="221" t="s">
        <v>1204</v>
      </c>
      <c r="K4" s="223"/>
      <c r="L4" s="221" t="s">
        <v>77</v>
      </c>
      <c r="M4" s="222"/>
      <c r="N4" s="222"/>
      <c r="O4" s="222"/>
      <c r="P4" s="222"/>
      <c r="Q4" s="222"/>
      <c r="R4" s="222"/>
      <c r="S4" s="223"/>
      <c r="T4" s="221" t="s">
        <v>490</v>
      </c>
      <c r="U4" s="222"/>
      <c r="V4" s="222"/>
      <c r="W4" s="223"/>
      <c r="X4" s="224" t="s">
        <v>1205</v>
      </c>
      <c r="Y4" s="221" t="s">
        <v>208</v>
      </c>
      <c r="Z4" s="222"/>
      <c r="AA4" s="223"/>
      <c r="AB4" s="221" t="s">
        <v>49</v>
      </c>
      <c r="AC4" s="222"/>
      <c r="AD4" s="222"/>
      <c r="AE4" s="222"/>
      <c r="AF4" s="222"/>
      <c r="AG4" s="222"/>
      <c r="AH4" s="223"/>
      <c r="AI4" s="224" t="s">
        <v>1206</v>
      </c>
      <c r="AJ4" s="224" t="s">
        <v>1207</v>
      </c>
      <c r="AK4" s="224" t="s">
        <v>1208</v>
      </c>
      <c r="AL4" s="221" t="s">
        <v>1209</v>
      </c>
      <c r="AM4" s="223"/>
      <c r="AN4" s="221" t="s">
        <v>1210</v>
      </c>
      <c r="AO4" s="223"/>
      <c r="AP4" s="224" t="s">
        <v>1211</v>
      </c>
      <c r="AQ4" s="221" t="s">
        <v>1212</v>
      </c>
      <c r="AR4" s="223"/>
      <c r="AS4" s="224" t="s">
        <v>1213</v>
      </c>
      <c r="AT4" s="224" t="s">
        <v>1214</v>
      </c>
      <c r="AU4" s="224" t="s">
        <v>1215</v>
      </c>
      <c r="AV4" s="221" t="s">
        <v>74</v>
      </c>
      <c r="AW4" s="222"/>
      <c r="AX4" s="223"/>
      <c r="AY4" s="221" t="s">
        <v>35</v>
      </c>
      <c r="AZ4" s="222"/>
      <c r="BA4" s="222"/>
      <c r="BB4" s="222"/>
      <c r="BC4" s="222"/>
      <c r="BD4" s="222"/>
      <c r="BE4" s="222"/>
      <c r="BF4" s="223"/>
      <c r="BG4" s="221" t="s">
        <v>1216</v>
      </c>
      <c r="BH4" s="223"/>
      <c r="BI4" s="224" t="s">
        <v>596</v>
      </c>
      <c r="BJ4" s="221" t="s">
        <v>59</v>
      </c>
      <c r="BK4" s="222"/>
      <c r="BL4" s="223"/>
      <c r="BM4" s="221" t="s">
        <v>66</v>
      </c>
      <c r="BN4" s="222"/>
      <c r="BO4" s="222"/>
      <c r="BP4" s="222"/>
      <c r="BQ4" s="222"/>
      <c r="BR4" s="222"/>
      <c r="BS4" s="222"/>
      <c r="BT4" s="222"/>
      <c r="BU4" s="222"/>
      <c r="BV4" s="222"/>
      <c r="BW4" s="222"/>
      <c r="BX4" s="222"/>
      <c r="BY4" s="222"/>
      <c r="BZ4" s="223"/>
      <c r="CA4" s="221" t="s">
        <v>1217</v>
      </c>
      <c r="CB4" s="223"/>
      <c r="CC4" s="224" t="s">
        <v>1218</v>
      </c>
      <c r="CD4" s="221" t="s">
        <v>104</v>
      </c>
      <c r="CE4" s="222"/>
      <c r="CF4" s="222"/>
      <c r="CG4" s="222"/>
      <c r="CH4" s="222"/>
      <c r="CI4" s="222"/>
      <c r="CJ4" s="222"/>
      <c r="CK4" s="222"/>
      <c r="CL4" s="222"/>
      <c r="CM4" s="222"/>
      <c r="CN4" s="222"/>
      <c r="CO4" s="223"/>
      <c r="CP4" s="221" t="s">
        <v>115</v>
      </c>
      <c r="CQ4" s="222"/>
      <c r="CR4" s="222"/>
      <c r="CS4" s="223"/>
      <c r="CT4" s="221" t="s">
        <v>1219</v>
      </c>
      <c r="CU4" s="223"/>
      <c r="CV4" s="221" t="s">
        <v>1220</v>
      </c>
      <c r="CW4" s="222"/>
      <c r="CX4" s="223"/>
      <c r="CY4" s="221" t="s">
        <v>1221</v>
      </c>
      <c r="CZ4" s="222"/>
      <c r="DA4" s="222"/>
      <c r="DB4" s="223"/>
      <c r="DC4" s="221" t="s">
        <v>1222</v>
      </c>
      <c r="DD4" s="222"/>
      <c r="DE4" s="222"/>
      <c r="DF4" s="222"/>
      <c r="DG4" s="222"/>
      <c r="DH4" s="222"/>
      <c r="DI4" s="222"/>
      <c r="DJ4" s="222"/>
      <c r="DK4" s="222"/>
      <c r="DL4" s="222"/>
      <c r="DM4" s="222"/>
      <c r="DN4" s="223"/>
      <c r="DO4" s="221" t="s">
        <v>1223</v>
      </c>
      <c r="DP4" s="222"/>
      <c r="DQ4" s="222"/>
      <c r="DR4" s="223"/>
      <c r="DS4" s="221" t="s">
        <v>1224</v>
      </c>
      <c r="DT4" s="222"/>
      <c r="DU4" s="222"/>
      <c r="DV4" s="223"/>
      <c r="DW4" s="224"/>
      <c r="DX4" s="221" t="s">
        <v>1225</v>
      </c>
      <c r="DY4" s="222"/>
      <c r="DZ4" s="222"/>
      <c r="EA4" s="222"/>
      <c r="EB4" s="222"/>
      <c r="EC4" s="223"/>
      <c r="ED4" s="1"/>
      <c r="EE4" s="224" t="s">
        <v>1226</v>
      </c>
      <c r="EF4" s="224" t="s">
        <v>1227</v>
      </c>
      <c r="EG4" s="224" t="s">
        <v>1228</v>
      </c>
      <c r="EH4" s="224" t="s">
        <v>1229</v>
      </c>
      <c r="EI4" s="224" t="s">
        <v>1230</v>
      </c>
      <c r="EJ4" s="224" t="s">
        <v>1231</v>
      </c>
      <c r="EK4" s="224" t="s">
        <v>1232</v>
      </c>
      <c r="EL4" s="224" t="s">
        <v>1233</v>
      </c>
      <c r="EM4" s="221" t="s">
        <v>1203</v>
      </c>
      <c r="EN4" s="223"/>
      <c r="EO4" s="224" t="s">
        <v>1234</v>
      </c>
      <c r="EP4" s="224" t="s">
        <v>1206</v>
      </c>
      <c r="EQ4" s="224" t="s">
        <v>1235</v>
      </c>
      <c r="ER4" s="224" t="s">
        <v>1236</v>
      </c>
      <c r="ES4" s="224" t="s">
        <v>1237</v>
      </c>
      <c r="ET4" s="224" t="s">
        <v>1238</v>
      </c>
      <c r="EU4" s="224" t="s">
        <v>1239</v>
      </c>
      <c r="EV4" s="224" t="s">
        <v>1240</v>
      </c>
      <c r="EW4" s="224" t="s">
        <v>1241</v>
      </c>
      <c r="EX4" s="224" t="s">
        <v>1242</v>
      </c>
      <c r="EY4" s="224" t="s">
        <v>1243</v>
      </c>
      <c r="EZ4" s="224" t="s">
        <v>1244</v>
      </c>
      <c r="FA4" s="224" t="s">
        <v>1245</v>
      </c>
      <c r="FB4" s="224" t="s">
        <v>1246</v>
      </c>
      <c r="FC4" s="224" t="s">
        <v>1247</v>
      </c>
      <c r="FD4" s="224" t="s">
        <v>1248</v>
      </c>
      <c r="FE4" s="224" t="s">
        <v>1249</v>
      </c>
      <c r="FF4" s="224" t="s">
        <v>1250</v>
      </c>
      <c r="FG4" s="224" t="s">
        <v>1251</v>
      </c>
      <c r="FH4" s="224" t="s">
        <v>1252</v>
      </c>
      <c r="FI4" s="224" t="s">
        <v>1253</v>
      </c>
      <c r="FJ4" s="224" t="s">
        <v>1254</v>
      </c>
      <c r="FK4" s="221" t="s">
        <v>524</v>
      </c>
      <c r="FL4" s="222"/>
      <c r="FM4" s="222"/>
      <c r="FN4" s="223"/>
      <c r="FO4" s="224" t="s">
        <v>1255</v>
      </c>
      <c r="FP4" s="221" t="s">
        <v>1256</v>
      </c>
      <c r="FQ4" s="223"/>
      <c r="FR4" s="221" t="s">
        <v>66</v>
      </c>
      <c r="FS4" s="222"/>
      <c r="FT4" s="222"/>
      <c r="FU4" s="222"/>
      <c r="FV4" s="223"/>
      <c r="FW4" s="221" t="s">
        <v>1257</v>
      </c>
      <c r="FX4" s="223"/>
      <c r="FY4" s="221" t="s">
        <v>528</v>
      </c>
      <c r="FZ4" s="222"/>
      <c r="GA4" s="222"/>
      <c r="GB4" s="223"/>
      <c r="GC4" s="224" t="s">
        <v>1258</v>
      </c>
      <c r="GD4" s="224" t="s">
        <v>1259</v>
      </c>
      <c r="GE4" s="224" t="s">
        <v>1260</v>
      </c>
      <c r="GF4" s="221" t="s">
        <v>104</v>
      </c>
      <c r="GG4" s="222"/>
      <c r="GH4" s="222"/>
      <c r="GI4" s="222"/>
      <c r="GJ4" s="223"/>
      <c r="GK4" s="221" t="s">
        <v>322</v>
      </c>
      <c r="GL4" s="222"/>
      <c r="GM4" s="222"/>
      <c r="GN4" s="223"/>
      <c r="GO4" s="224" t="s">
        <v>1261</v>
      </c>
      <c r="GP4" s="221" t="s">
        <v>1262</v>
      </c>
      <c r="GQ4" s="223"/>
      <c r="GR4" s="1"/>
      <c r="GS4" s="224" t="s">
        <v>1226</v>
      </c>
      <c r="GT4" s="221" t="s">
        <v>1263</v>
      </c>
      <c r="GU4" s="223"/>
      <c r="GV4" s="224" t="s">
        <v>1235</v>
      </c>
      <c r="GW4" s="224" t="s">
        <v>1249</v>
      </c>
      <c r="GX4" s="224" t="s">
        <v>1250</v>
      </c>
      <c r="GY4" s="224" t="s">
        <v>1251</v>
      </c>
      <c r="GZ4" s="1"/>
      <c r="HA4" s="224" t="s">
        <v>1264</v>
      </c>
      <c r="HB4" s="224" t="s">
        <v>1265</v>
      </c>
      <c r="HC4" s="224" t="s">
        <v>1266</v>
      </c>
      <c r="HD4" s="224" t="s">
        <v>1267</v>
      </c>
      <c r="HE4" s="224" t="s">
        <v>1268</v>
      </c>
      <c r="HF4" s="224" t="s">
        <v>1269</v>
      </c>
      <c r="HG4" s="221" t="s">
        <v>1262</v>
      </c>
      <c r="HH4" s="223"/>
      <c r="HI4" s="1"/>
      <c r="HJ4" s="221" t="s">
        <v>1224</v>
      </c>
      <c r="HK4" s="222"/>
      <c r="HL4" s="223"/>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1270</v>
      </c>
      <c r="C6" s="93" t="s">
        <v>544</v>
      </c>
      <c r="D6" s="94" t="s">
        <v>545</v>
      </c>
      <c r="E6" s="95" t="s">
        <v>227</v>
      </c>
      <c r="F6" s="95" t="s">
        <v>546</v>
      </c>
      <c r="G6" s="96" t="s">
        <v>547</v>
      </c>
      <c r="H6" s="94" t="s">
        <v>548</v>
      </c>
      <c r="I6" s="96" t="s">
        <v>549</v>
      </c>
      <c r="J6" s="94" t="s">
        <v>550</v>
      </c>
      <c r="K6" s="96" t="s">
        <v>551</v>
      </c>
      <c r="L6" s="94" t="s">
        <v>552</v>
      </c>
      <c r="M6" s="95" t="s">
        <v>553</v>
      </c>
      <c r="N6" s="95" t="s">
        <v>554</v>
      </c>
      <c r="O6" s="95" t="s">
        <v>555</v>
      </c>
      <c r="P6" s="95" t="s">
        <v>556</v>
      </c>
      <c r="Q6" s="95" t="s">
        <v>557</v>
      </c>
      <c r="R6" s="95" t="s">
        <v>558</v>
      </c>
      <c r="S6" s="96" t="s">
        <v>559</v>
      </c>
      <c r="T6" s="94" t="s">
        <v>560</v>
      </c>
      <c r="U6" s="95" t="s">
        <v>561</v>
      </c>
      <c r="V6" s="95" t="s">
        <v>562</v>
      </c>
      <c r="W6" s="96" t="s">
        <v>563</v>
      </c>
      <c r="X6" s="93" t="s">
        <v>564</v>
      </c>
      <c r="Y6" s="94" t="s">
        <v>565</v>
      </c>
      <c r="Z6" s="95" t="s">
        <v>566</v>
      </c>
      <c r="AA6" s="96" t="s">
        <v>218</v>
      </c>
      <c r="AB6" s="94" t="s">
        <v>567</v>
      </c>
      <c r="AC6" s="95" t="s">
        <v>568</v>
      </c>
      <c r="AD6" s="95" t="s">
        <v>197</v>
      </c>
      <c r="AE6" s="95" t="s">
        <v>569</v>
      </c>
      <c r="AF6" s="95" t="s">
        <v>570</v>
      </c>
      <c r="AG6" s="95" t="s">
        <v>571</v>
      </c>
      <c r="AH6" s="96" t="s">
        <v>572</v>
      </c>
      <c r="AI6" s="93" t="s">
        <v>573</v>
      </c>
      <c r="AJ6" s="93" t="s">
        <v>574</v>
      </c>
      <c r="AK6" s="93" t="s">
        <v>575</v>
      </c>
      <c r="AL6" s="94" t="s">
        <v>576</v>
      </c>
      <c r="AM6" s="96" t="s">
        <v>577</v>
      </c>
      <c r="AN6" s="94" t="s">
        <v>578</v>
      </c>
      <c r="AO6" s="96" t="s">
        <v>579</v>
      </c>
      <c r="AP6" s="93" t="s">
        <v>496</v>
      </c>
      <c r="AQ6" s="94" t="s">
        <v>580</v>
      </c>
      <c r="AR6" s="96" t="s">
        <v>581</v>
      </c>
      <c r="AS6" s="93" t="s">
        <v>582</v>
      </c>
      <c r="AT6" s="93" t="s">
        <v>583</v>
      </c>
      <c r="AU6" s="93" t="s">
        <v>584</v>
      </c>
      <c r="AV6" s="94" t="s">
        <v>585</v>
      </c>
      <c r="AW6" s="95" t="s">
        <v>586</v>
      </c>
      <c r="AX6" s="96" t="s">
        <v>587</v>
      </c>
      <c r="AY6" s="94" t="s">
        <v>588</v>
      </c>
      <c r="AZ6" s="95" t="s">
        <v>589</v>
      </c>
      <c r="BA6" s="95" t="s">
        <v>590</v>
      </c>
      <c r="BB6" s="95" t="s">
        <v>36</v>
      </c>
      <c r="BC6" s="95" t="s">
        <v>420</v>
      </c>
      <c r="BD6" s="95" t="s">
        <v>591</v>
      </c>
      <c r="BE6" s="95" t="s">
        <v>592</v>
      </c>
      <c r="BF6" s="96" t="s">
        <v>593</v>
      </c>
      <c r="BG6" s="94" t="s">
        <v>594</v>
      </c>
      <c r="BH6" s="96" t="s">
        <v>595</v>
      </c>
      <c r="BI6" s="93" t="s">
        <v>596</v>
      </c>
      <c r="BJ6" s="94" t="s">
        <v>597</v>
      </c>
      <c r="BK6" s="95" t="s">
        <v>598</v>
      </c>
      <c r="BL6" s="96" t="s">
        <v>599</v>
      </c>
      <c r="BM6" s="94" t="s">
        <v>600</v>
      </c>
      <c r="BN6" s="95" t="s">
        <v>601</v>
      </c>
      <c r="BO6" s="95" t="s">
        <v>602</v>
      </c>
      <c r="BP6" s="95" t="s">
        <v>603</v>
      </c>
      <c r="BQ6" s="95" t="s">
        <v>604</v>
      </c>
      <c r="BR6" s="95" t="s">
        <v>605</v>
      </c>
      <c r="BS6" s="95" t="s">
        <v>606</v>
      </c>
      <c r="BT6" s="95" t="s">
        <v>607</v>
      </c>
      <c r="BU6" s="95" t="s">
        <v>608</v>
      </c>
      <c r="BV6" s="95" t="s">
        <v>609</v>
      </c>
      <c r="BW6" s="95" t="s">
        <v>610</v>
      </c>
      <c r="BX6" s="95" t="s">
        <v>611</v>
      </c>
      <c r="BY6" s="95" t="s">
        <v>612</v>
      </c>
      <c r="BZ6" s="96" t="s">
        <v>613</v>
      </c>
      <c r="CA6" s="94" t="s">
        <v>614</v>
      </c>
      <c r="CB6" s="96" t="s">
        <v>615</v>
      </c>
      <c r="CC6" s="93" t="s">
        <v>252</v>
      </c>
      <c r="CD6" s="94" t="s">
        <v>616</v>
      </c>
      <c r="CE6" s="95" t="s">
        <v>617</v>
      </c>
      <c r="CF6" s="95" t="s">
        <v>618</v>
      </c>
      <c r="CG6" s="95" t="s">
        <v>619</v>
      </c>
      <c r="CH6" s="95" t="s">
        <v>620</v>
      </c>
      <c r="CI6" s="95" t="s">
        <v>621</v>
      </c>
      <c r="CJ6" s="95" t="s">
        <v>622</v>
      </c>
      <c r="CK6" s="95" t="s">
        <v>623</v>
      </c>
      <c r="CL6" s="95" t="s">
        <v>624</v>
      </c>
      <c r="CM6" s="95" t="s">
        <v>625</v>
      </c>
      <c r="CN6" s="95" t="s">
        <v>626</v>
      </c>
      <c r="CO6" s="96" t="s">
        <v>627</v>
      </c>
      <c r="CP6" s="94" t="s">
        <v>628</v>
      </c>
      <c r="CQ6" s="95" t="s">
        <v>629</v>
      </c>
      <c r="CR6" s="95" t="s">
        <v>630</v>
      </c>
      <c r="CS6" s="96" t="s">
        <v>631</v>
      </c>
      <c r="CT6" s="94" t="s">
        <v>632</v>
      </c>
      <c r="CU6" s="96" t="s">
        <v>633</v>
      </c>
      <c r="CV6" s="94" t="s">
        <v>1271</v>
      </c>
      <c r="CW6" s="95" t="s">
        <v>1272</v>
      </c>
      <c r="CX6" s="96" t="s">
        <v>1273</v>
      </c>
      <c r="CY6" s="94" t="s">
        <v>1274</v>
      </c>
      <c r="CZ6" s="95" t="s">
        <v>1275</v>
      </c>
      <c r="DA6" s="95" t="s">
        <v>1276</v>
      </c>
      <c r="DB6" s="96" t="s">
        <v>1277</v>
      </c>
      <c r="DC6" s="94" t="s">
        <v>1278</v>
      </c>
      <c r="DD6" s="95" t="s">
        <v>1279</v>
      </c>
      <c r="DE6" s="95" t="s">
        <v>1280</v>
      </c>
      <c r="DF6" s="95" t="s">
        <v>1281</v>
      </c>
      <c r="DG6" s="95" t="s">
        <v>1282</v>
      </c>
      <c r="DH6" s="95" t="s">
        <v>1283</v>
      </c>
      <c r="DI6" s="95" t="s">
        <v>1284</v>
      </c>
      <c r="DJ6" s="95" t="s">
        <v>1285</v>
      </c>
      <c r="DK6" s="95" t="s">
        <v>1286</v>
      </c>
      <c r="DL6" s="95" t="s">
        <v>1287</v>
      </c>
      <c r="DM6" s="95" t="s">
        <v>1288</v>
      </c>
      <c r="DN6" s="96" t="s">
        <v>1289</v>
      </c>
      <c r="DO6" s="94" t="s">
        <v>1290</v>
      </c>
      <c r="DP6" s="95" t="s">
        <v>1291</v>
      </c>
      <c r="DQ6" s="95" t="s">
        <v>1292</v>
      </c>
      <c r="DR6" s="96" t="s">
        <v>1293</v>
      </c>
      <c r="DS6" s="94" t="s">
        <v>1294</v>
      </c>
      <c r="DT6" s="95" t="s">
        <v>1295</v>
      </c>
      <c r="DU6" s="95" t="s">
        <v>1296</v>
      </c>
      <c r="DV6" s="96" t="s">
        <v>1297</v>
      </c>
      <c r="DW6" s="93" t="s">
        <v>1298</v>
      </c>
      <c r="DX6" s="94" t="s">
        <v>1299</v>
      </c>
      <c r="DY6" s="95" t="s">
        <v>1300</v>
      </c>
      <c r="DZ6" s="95" t="s">
        <v>1301</v>
      </c>
      <c r="EA6" s="95" t="s">
        <v>1302</v>
      </c>
      <c r="EB6" s="95" t="s">
        <v>1303</v>
      </c>
      <c r="EC6" s="96" t="s">
        <v>1304</v>
      </c>
      <c r="ED6" s="1"/>
      <c r="EE6" s="93" t="s">
        <v>689</v>
      </c>
      <c r="EF6" s="93" t="s">
        <v>634</v>
      </c>
      <c r="EG6" s="93" t="s">
        <v>635</v>
      </c>
      <c r="EH6" s="93" t="s">
        <v>636</v>
      </c>
      <c r="EI6" s="93" t="s">
        <v>637</v>
      </c>
      <c r="EJ6" s="93" t="s">
        <v>638</v>
      </c>
      <c r="EK6" s="93" t="s">
        <v>318</v>
      </c>
      <c r="EL6" s="93" t="s">
        <v>473</v>
      </c>
      <c r="EM6" s="94" t="s">
        <v>639</v>
      </c>
      <c r="EN6" s="96" t="s">
        <v>640</v>
      </c>
      <c r="EO6" s="93" t="s">
        <v>259</v>
      </c>
      <c r="EP6" s="93" t="s">
        <v>641</v>
      </c>
      <c r="EQ6" s="93" t="s">
        <v>692</v>
      </c>
      <c r="ER6" s="93" t="s">
        <v>642</v>
      </c>
      <c r="ES6" s="93" t="s">
        <v>643</v>
      </c>
      <c r="ET6" s="93" t="s">
        <v>644</v>
      </c>
      <c r="EU6" s="93" t="s">
        <v>645</v>
      </c>
      <c r="EV6" s="93" t="s">
        <v>646</v>
      </c>
      <c r="EW6" s="93" t="s">
        <v>647</v>
      </c>
      <c r="EX6" s="93" t="s">
        <v>648</v>
      </c>
      <c r="EY6" s="93" t="s">
        <v>649</v>
      </c>
      <c r="EZ6" s="93" t="s">
        <v>650</v>
      </c>
      <c r="FA6" s="93" t="s">
        <v>651</v>
      </c>
      <c r="FB6" s="93" t="s">
        <v>652</v>
      </c>
      <c r="FC6" s="93" t="s">
        <v>653</v>
      </c>
      <c r="FD6" s="93" t="s">
        <v>654</v>
      </c>
      <c r="FE6" s="93" t="s">
        <v>693</v>
      </c>
      <c r="FF6" s="93" t="s">
        <v>694</v>
      </c>
      <c r="FG6" s="93" t="s">
        <v>695</v>
      </c>
      <c r="FH6" s="93" t="s">
        <v>655</v>
      </c>
      <c r="FI6" s="93" t="s">
        <v>656</v>
      </c>
      <c r="FJ6" s="93" t="s">
        <v>657</v>
      </c>
      <c r="FK6" s="94" t="s">
        <v>658</v>
      </c>
      <c r="FL6" s="95" t="s">
        <v>659</v>
      </c>
      <c r="FM6" s="95" t="s">
        <v>660</v>
      </c>
      <c r="FN6" s="96" t="s">
        <v>661</v>
      </c>
      <c r="FO6" s="93" t="s">
        <v>662</v>
      </c>
      <c r="FP6" s="94" t="s">
        <v>663</v>
      </c>
      <c r="FQ6" s="96" t="s">
        <v>664</v>
      </c>
      <c r="FR6" s="94" t="s">
        <v>665</v>
      </c>
      <c r="FS6" s="95" t="s">
        <v>666</v>
      </c>
      <c r="FT6" s="95" t="s">
        <v>667</v>
      </c>
      <c r="FU6" s="95" t="s">
        <v>668</v>
      </c>
      <c r="FV6" s="96" t="s">
        <v>669</v>
      </c>
      <c r="FW6" s="94" t="s">
        <v>670</v>
      </c>
      <c r="FX6" s="96" t="s">
        <v>671</v>
      </c>
      <c r="FY6" s="94" t="s">
        <v>672</v>
      </c>
      <c r="FZ6" s="95" t="s">
        <v>673</v>
      </c>
      <c r="GA6" s="95" t="s">
        <v>674</v>
      </c>
      <c r="GB6" s="96" t="s">
        <v>675</v>
      </c>
      <c r="GC6" s="93" t="s">
        <v>676</v>
      </c>
      <c r="GD6" s="93" t="s">
        <v>677</v>
      </c>
      <c r="GE6" s="93" t="s">
        <v>678</v>
      </c>
      <c r="GF6" s="94" t="s">
        <v>679</v>
      </c>
      <c r="GG6" s="95" t="s">
        <v>680</v>
      </c>
      <c r="GH6" s="95" t="s">
        <v>681</v>
      </c>
      <c r="GI6" s="95" t="s">
        <v>306</v>
      </c>
      <c r="GJ6" s="96" t="s">
        <v>682</v>
      </c>
      <c r="GK6" s="94" t="s">
        <v>323</v>
      </c>
      <c r="GL6" s="95" t="s">
        <v>683</v>
      </c>
      <c r="GM6" s="95" t="s">
        <v>684</v>
      </c>
      <c r="GN6" s="96" t="s">
        <v>685</v>
      </c>
      <c r="GO6" s="93" t="s">
        <v>686</v>
      </c>
      <c r="GP6" s="94" t="s">
        <v>687</v>
      </c>
      <c r="GQ6" s="96" t="s">
        <v>688</v>
      </c>
      <c r="GR6" s="1"/>
      <c r="GS6" s="93" t="s">
        <v>689</v>
      </c>
      <c r="GT6" s="94" t="s">
        <v>690</v>
      </c>
      <c r="GU6" s="96" t="s">
        <v>691</v>
      </c>
      <c r="GV6" s="93" t="s">
        <v>692</v>
      </c>
      <c r="GW6" s="93" t="s">
        <v>693</v>
      </c>
      <c r="GX6" s="93" t="s">
        <v>694</v>
      </c>
      <c r="GY6" s="93" t="s">
        <v>695</v>
      </c>
      <c r="GZ6" s="1"/>
      <c r="HA6" s="93" t="s">
        <v>697</v>
      </c>
      <c r="HB6" s="93" t="s">
        <v>698</v>
      </c>
      <c r="HC6" s="93" t="s">
        <v>699</v>
      </c>
      <c r="HD6" s="93" t="s">
        <v>700</v>
      </c>
      <c r="HE6" s="93" t="s">
        <v>701</v>
      </c>
      <c r="HF6" s="93" t="s">
        <v>702</v>
      </c>
      <c r="HG6" s="94" t="s">
        <v>703</v>
      </c>
      <c r="HH6" s="96" t="s">
        <v>704</v>
      </c>
      <c r="HI6" s="1"/>
      <c r="HJ6" s="94" t="s">
        <v>1305</v>
      </c>
      <c r="HK6" s="95" t="s">
        <v>1306</v>
      </c>
      <c r="HL6" s="96" t="s">
        <v>1307</v>
      </c>
    </row>
    <row r="7" spans="1:220" x14ac:dyDescent="0.3">
      <c r="A7" s="1"/>
      <c r="B7" s="97" t="s">
        <v>705</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v>46.578000000000003</v>
      </c>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6720.3133200000002</v>
      </c>
      <c r="DA7" s="100"/>
      <c r="DB7" s="101"/>
      <c r="DC7" s="99"/>
      <c r="DD7" s="100"/>
      <c r="DE7" s="100"/>
      <c r="DF7" s="100"/>
      <c r="DG7" s="100"/>
      <c r="DH7" s="100"/>
      <c r="DI7" s="100"/>
      <c r="DJ7" s="100"/>
      <c r="DK7" s="100"/>
      <c r="DL7" s="100"/>
      <c r="DM7" s="100"/>
      <c r="DN7" s="101"/>
      <c r="DO7" s="103"/>
      <c r="DP7" s="104"/>
      <c r="DQ7" s="104"/>
      <c r="DR7" s="105" t="s">
        <v>1308</v>
      </c>
      <c r="DS7" s="99">
        <v>3086.6185999999998</v>
      </c>
      <c r="DT7" s="100">
        <v>653.64331000000004</v>
      </c>
      <c r="DU7" s="100">
        <v>653.64331000000004</v>
      </c>
      <c r="DV7" s="101"/>
      <c r="DW7" s="98"/>
      <c r="DX7" s="99"/>
      <c r="DY7" s="100"/>
      <c r="DZ7" s="100"/>
      <c r="EA7" s="100"/>
      <c r="EB7" s="100"/>
      <c r="EC7" s="102">
        <v>6623.96</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9"/>
      <c r="GT7" s="99"/>
      <c r="GU7" s="101"/>
      <c r="GV7" s="98"/>
      <c r="GW7" s="98"/>
      <c r="GX7" s="98"/>
      <c r="GY7" s="98"/>
      <c r="GZ7" s="1"/>
      <c r="HA7" s="98"/>
      <c r="HB7" s="98"/>
      <c r="HC7" s="98"/>
      <c r="HD7" s="98"/>
      <c r="HE7" s="98"/>
      <c r="HF7" s="98"/>
      <c r="HG7" s="99"/>
      <c r="HH7" s="101"/>
      <c r="HI7" s="1"/>
      <c r="HJ7" s="99">
        <v>3084.2337700000007</v>
      </c>
      <c r="HK7" s="100">
        <v>3022.4752200000007</v>
      </c>
      <c r="HL7" s="101">
        <v>23.060680000000001</v>
      </c>
    </row>
    <row r="8" spans="1:220" x14ac:dyDescent="0.3">
      <c r="A8" s="1"/>
      <c r="B8" s="97" t="s">
        <v>706</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v>46.578000000000003</v>
      </c>
      <c r="BM8" s="99">
        <v>164.44227000000001</v>
      </c>
      <c r="BN8" s="100">
        <v>165.47058000000001</v>
      </c>
      <c r="BO8" s="100">
        <v>165.59853000000001</v>
      </c>
      <c r="BP8" s="100"/>
      <c r="BQ8" s="100"/>
      <c r="BR8" s="100"/>
      <c r="BS8" s="100"/>
      <c r="BT8" s="100">
        <v>253.44245000000001</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6641.0572400000001</v>
      </c>
      <c r="DA8" s="100"/>
      <c r="DB8" s="101"/>
      <c r="DC8" s="99"/>
      <c r="DD8" s="100"/>
      <c r="DE8" s="100"/>
      <c r="DF8" s="100"/>
      <c r="DG8" s="100"/>
      <c r="DH8" s="100"/>
      <c r="DI8" s="100"/>
      <c r="DJ8" s="100"/>
      <c r="DK8" s="100"/>
      <c r="DL8" s="100"/>
      <c r="DM8" s="100"/>
      <c r="DN8" s="101"/>
      <c r="DO8" s="103"/>
      <c r="DP8" s="104"/>
      <c r="DQ8" s="104"/>
      <c r="DR8" s="105" t="s">
        <v>1308</v>
      </c>
      <c r="DS8" s="99">
        <v>3340.0610499999998</v>
      </c>
      <c r="DT8" s="100">
        <v>907.08576000000005</v>
      </c>
      <c r="DU8" s="100">
        <v>907.08576000000005</v>
      </c>
      <c r="DV8" s="101"/>
      <c r="DW8" s="98"/>
      <c r="DX8" s="99"/>
      <c r="DY8" s="100"/>
      <c r="DZ8" s="100"/>
      <c r="EA8" s="100"/>
      <c r="EB8" s="100"/>
      <c r="EC8" s="102">
        <v>6545.47</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9"/>
      <c r="GT8" s="99"/>
      <c r="GU8" s="101"/>
      <c r="GV8" s="98"/>
      <c r="GW8" s="98"/>
      <c r="GX8" s="98"/>
      <c r="GY8" s="98"/>
      <c r="GZ8" s="1"/>
      <c r="HA8" s="98"/>
      <c r="HB8" s="98"/>
      <c r="HC8" s="98"/>
      <c r="HD8" s="98"/>
      <c r="HE8" s="98"/>
      <c r="HF8" s="98"/>
      <c r="HG8" s="99"/>
      <c r="HH8" s="101"/>
      <c r="HI8" s="1"/>
      <c r="HJ8" s="99">
        <v>3337.6762200000007</v>
      </c>
      <c r="HK8" s="100">
        <v>3275.9176700000007</v>
      </c>
      <c r="HL8" s="101">
        <v>23.060680000000001</v>
      </c>
    </row>
    <row r="9" spans="1:220" x14ac:dyDescent="0.3">
      <c r="A9" s="1"/>
      <c r="B9" s="97" t="s">
        <v>707</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v>46.578000000000003</v>
      </c>
      <c r="BM9" s="99">
        <v>164.44227000000001</v>
      </c>
      <c r="BN9" s="100">
        <v>165.47058000000001</v>
      </c>
      <c r="BO9" s="100">
        <v>165.59853000000001</v>
      </c>
      <c r="BP9" s="100"/>
      <c r="BQ9" s="100"/>
      <c r="BR9" s="100"/>
      <c r="BS9" s="100"/>
      <c r="BT9" s="100">
        <v>253.44245000000001</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6524.5927099999999</v>
      </c>
      <c r="DA9" s="100"/>
      <c r="DB9" s="101"/>
      <c r="DC9" s="99"/>
      <c r="DD9" s="100"/>
      <c r="DE9" s="100"/>
      <c r="DF9" s="100"/>
      <c r="DG9" s="100"/>
      <c r="DH9" s="100"/>
      <c r="DI9" s="100"/>
      <c r="DJ9" s="100"/>
      <c r="DK9" s="100"/>
      <c r="DL9" s="100"/>
      <c r="DM9" s="100"/>
      <c r="DN9" s="101"/>
      <c r="DO9" s="103"/>
      <c r="DP9" s="104"/>
      <c r="DQ9" s="104"/>
      <c r="DR9" s="105" t="s">
        <v>1308</v>
      </c>
      <c r="DS9" s="99">
        <v>3340.0610499999998</v>
      </c>
      <c r="DT9" s="100">
        <v>907.08576000000005</v>
      </c>
      <c r="DU9" s="100">
        <v>907.08576000000005</v>
      </c>
      <c r="DV9" s="101"/>
      <c r="DW9" s="98"/>
      <c r="DX9" s="99"/>
      <c r="DY9" s="100"/>
      <c r="DZ9" s="100"/>
      <c r="EA9" s="100"/>
      <c r="EB9" s="100"/>
      <c r="EC9" s="102">
        <v>6415.76</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9"/>
      <c r="GT9" s="99"/>
      <c r="GU9" s="101"/>
      <c r="GV9" s="98"/>
      <c r="GW9" s="98"/>
      <c r="GX9" s="98"/>
      <c r="GY9" s="98"/>
      <c r="GZ9" s="1"/>
      <c r="HA9" s="98"/>
      <c r="HB9" s="98"/>
      <c r="HC9" s="98"/>
      <c r="HD9" s="98"/>
      <c r="HE9" s="98"/>
      <c r="HF9" s="98"/>
      <c r="HG9" s="99"/>
      <c r="HH9" s="101"/>
      <c r="HI9" s="1"/>
      <c r="HJ9" s="99">
        <v>3337.6762200000007</v>
      </c>
      <c r="HK9" s="100">
        <v>3275.9176700000007</v>
      </c>
      <c r="HL9" s="101">
        <v>23.060680000000001</v>
      </c>
    </row>
    <row r="10" spans="1:220" x14ac:dyDescent="0.3">
      <c r="A10" s="1"/>
      <c r="B10" s="97" t="s">
        <v>708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v>46.578000000000003</v>
      </c>
      <c r="BM10" s="99">
        <v>164.44227000000001</v>
      </c>
      <c r="BN10" s="100">
        <v>165.47058000000001</v>
      </c>
      <c r="BO10" s="100">
        <v>165.59853000000001</v>
      </c>
      <c r="BP10" s="100"/>
      <c r="BQ10" s="100"/>
      <c r="BR10" s="100"/>
      <c r="BS10" s="100"/>
      <c r="BT10" s="100">
        <v>253.44245000000001</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197.52409</v>
      </c>
      <c r="CV10" s="99"/>
      <c r="CW10" s="100"/>
      <c r="CX10" s="102"/>
      <c r="CY10" s="99"/>
      <c r="CZ10" s="100">
        <v>6556.72271</v>
      </c>
      <c r="DA10" s="100"/>
      <c r="DB10" s="101"/>
      <c r="DC10" s="99"/>
      <c r="DD10" s="100"/>
      <c r="DE10" s="100"/>
      <c r="DF10" s="100"/>
      <c r="DG10" s="100"/>
      <c r="DH10" s="100"/>
      <c r="DI10" s="100"/>
      <c r="DJ10" s="100"/>
      <c r="DK10" s="100"/>
      <c r="DL10" s="100"/>
      <c r="DM10" s="100"/>
      <c r="DN10" s="101"/>
      <c r="DO10" s="103"/>
      <c r="DP10" s="104"/>
      <c r="DQ10" s="104"/>
      <c r="DR10" s="105" t="s">
        <v>1308</v>
      </c>
      <c r="DS10" s="99">
        <v>3537.5851400000001</v>
      </c>
      <c r="DT10" s="100">
        <v>1104.6098500000001</v>
      </c>
      <c r="DU10" s="100">
        <v>1104.6098500000001</v>
      </c>
      <c r="DV10" s="101"/>
      <c r="DW10" s="98"/>
      <c r="DX10" s="99"/>
      <c r="DY10" s="100"/>
      <c r="DZ10" s="100"/>
      <c r="EA10" s="100"/>
      <c r="EB10" s="100"/>
      <c r="EC10" s="102">
        <v>6447.36</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9"/>
      <c r="GT10" s="99"/>
      <c r="GU10" s="101"/>
      <c r="GV10" s="98"/>
      <c r="GW10" s="98"/>
      <c r="GX10" s="98"/>
      <c r="GY10" s="98"/>
      <c r="GZ10" s="1"/>
      <c r="HA10" s="98"/>
      <c r="HB10" s="98"/>
      <c r="HC10" s="98"/>
      <c r="HD10" s="98"/>
      <c r="HE10" s="98"/>
      <c r="HF10" s="98"/>
      <c r="HG10" s="99"/>
      <c r="HH10" s="101"/>
      <c r="HI10" s="1"/>
      <c r="HJ10" s="99">
        <v>3535.2003100000006</v>
      </c>
      <c r="HK10" s="100">
        <v>3473.4417600000006</v>
      </c>
      <c r="HL10" s="101">
        <v>23.060680000000001</v>
      </c>
    </row>
    <row r="11" spans="1:220" x14ac:dyDescent="0.3">
      <c r="A11" s="1"/>
      <c r="B11" s="97" t="s">
        <v>709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v>46.578000000000003</v>
      </c>
      <c r="BM11" s="99">
        <v>164.44227000000001</v>
      </c>
      <c r="BN11" s="100">
        <v>165.47058000000001</v>
      </c>
      <c r="BO11" s="100">
        <v>165.59853000000001</v>
      </c>
      <c r="BP11" s="100"/>
      <c r="BQ11" s="100"/>
      <c r="BR11" s="100"/>
      <c r="BS11" s="100"/>
      <c r="BT11" s="100">
        <v>253.44245000000001</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197.52409</v>
      </c>
      <c r="CV11" s="99"/>
      <c r="CW11" s="100"/>
      <c r="CX11" s="102"/>
      <c r="CY11" s="99"/>
      <c r="CZ11" s="100">
        <v>6473.9767300000003</v>
      </c>
      <c r="DA11" s="100"/>
      <c r="DB11" s="101"/>
      <c r="DC11" s="99"/>
      <c r="DD11" s="100"/>
      <c r="DE11" s="100"/>
      <c r="DF11" s="100"/>
      <c r="DG11" s="100"/>
      <c r="DH11" s="100"/>
      <c r="DI11" s="100"/>
      <c r="DJ11" s="100"/>
      <c r="DK11" s="100"/>
      <c r="DL11" s="100"/>
      <c r="DM11" s="100"/>
      <c r="DN11" s="101"/>
      <c r="DO11" s="103"/>
      <c r="DP11" s="104"/>
      <c r="DQ11" s="104"/>
      <c r="DR11" s="105" t="s">
        <v>1308</v>
      </c>
      <c r="DS11" s="99">
        <v>3537.5851400000001</v>
      </c>
      <c r="DT11" s="100">
        <v>1104.6098500000001</v>
      </c>
      <c r="DU11" s="100">
        <v>1104.6098500000001</v>
      </c>
      <c r="DV11" s="101"/>
      <c r="DW11" s="98"/>
      <c r="DX11" s="99"/>
      <c r="DY11" s="100"/>
      <c r="DZ11" s="100"/>
      <c r="EA11" s="100"/>
      <c r="EB11" s="100"/>
      <c r="EC11" s="102">
        <v>6364.66</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9"/>
      <c r="GT11" s="99"/>
      <c r="GU11" s="101"/>
      <c r="GV11" s="98"/>
      <c r="GW11" s="98"/>
      <c r="GX11" s="98"/>
      <c r="GY11" s="98"/>
      <c r="GZ11" s="1"/>
      <c r="HA11" s="98"/>
      <c r="HB11" s="98"/>
      <c r="HC11" s="98"/>
      <c r="HD11" s="98"/>
      <c r="HE11" s="98"/>
      <c r="HF11" s="98"/>
      <c r="HG11" s="99"/>
      <c r="HH11" s="101"/>
      <c r="HI11" s="1"/>
      <c r="HJ11" s="99">
        <v>3535.2003100000006</v>
      </c>
      <c r="HK11" s="100">
        <v>3473.4417600000006</v>
      </c>
      <c r="HL11" s="101">
        <v>23.060680000000001</v>
      </c>
    </row>
    <row r="12" spans="1:220" x14ac:dyDescent="0.3">
      <c r="A12" s="1"/>
      <c r="B12" s="97" t="s">
        <v>710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v>46.578000000000003</v>
      </c>
      <c r="BM12" s="99">
        <v>164.44227000000001</v>
      </c>
      <c r="BN12" s="100">
        <v>165.47058000000001</v>
      </c>
      <c r="BO12" s="100">
        <v>165.59853000000001</v>
      </c>
      <c r="BP12" s="100"/>
      <c r="BQ12" s="100"/>
      <c r="BR12" s="100"/>
      <c r="BS12" s="100"/>
      <c r="BT12" s="100">
        <v>253.44245000000001</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197.52409</v>
      </c>
      <c r="CV12" s="99"/>
      <c r="CW12" s="100"/>
      <c r="CX12" s="102"/>
      <c r="CY12" s="99"/>
      <c r="CZ12" s="100">
        <v>6424.7253799999999</v>
      </c>
      <c r="DA12" s="100"/>
      <c r="DB12" s="101"/>
      <c r="DC12" s="99"/>
      <c r="DD12" s="100"/>
      <c r="DE12" s="100"/>
      <c r="DF12" s="100"/>
      <c r="DG12" s="100"/>
      <c r="DH12" s="100"/>
      <c r="DI12" s="100"/>
      <c r="DJ12" s="100"/>
      <c r="DK12" s="100"/>
      <c r="DL12" s="100"/>
      <c r="DM12" s="100"/>
      <c r="DN12" s="101"/>
      <c r="DO12" s="103"/>
      <c r="DP12" s="104"/>
      <c r="DQ12" s="104"/>
      <c r="DR12" s="105" t="s">
        <v>1308</v>
      </c>
      <c r="DS12" s="99">
        <v>3537.5851400000001</v>
      </c>
      <c r="DT12" s="100">
        <v>1104.6098500000001</v>
      </c>
      <c r="DU12" s="100">
        <v>1104.6098500000001</v>
      </c>
      <c r="DV12" s="101"/>
      <c r="DW12" s="98"/>
      <c r="DX12" s="99"/>
      <c r="DY12" s="100"/>
      <c r="DZ12" s="100"/>
      <c r="EA12" s="100"/>
      <c r="EB12" s="100"/>
      <c r="EC12" s="102">
        <v>6315.56</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9"/>
      <c r="GT12" s="99"/>
      <c r="GU12" s="101"/>
      <c r="GV12" s="98"/>
      <c r="GW12" s="98"/>
      <c r="GX12" s="98"/>
      <c r="GY12" s="98"/>
      <c r="GZ12" s="1"/>
      <c r="HA12" s="98"/>
      <c r="HB12" s="98"/>
      <c r="HC12" s="98"/>
      <c r="HD12" s="98"/>
      <c r="HE12" s="98"/>
      <c r="HF12" s="98"/>
      <c r="HG12" s="99"/>
      <c r="HH12" s="101"/>
      <c r="HI12" s="1"/>
      <c r="HJ12" s="99">
        <v>3535.2003100000006</v>
      </c>
      <c r="HK12" s="100">
        <v>3473.4417600000006</v>
      </c>
      <c r="HL12" s="101">
        <v>23.060680000000001</v>
      </c>
    </row>
    <row r="13" spans="1:220" x14ac:dyDescent="0.3">
      <c r="A13" s="1"/>
      <c r="B13" s="97" t="s">
        <v>711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v>46.578000000000003</v>
      </c>
      <c r="BM13" s="99">
        <v>164.44227000000001</v>
      </c>
      <c r="BN13" s="100">
        <v>165.47058000000001</v>
      </c>
      <c r="BO13" s="100">
        <v>165.59853000000001</v>
      </c>
      <c r="BP13" s="100"/>
      <c r="BQ13" s="100"/>
      <c r="BR13" s="100"/>
      <c r="BS13" s="100"/>
      <c r="BT13" s="100">
        <v>253.44245000000001</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v>6307.5207899999996</v>
      </c>
      <c r="DA13" s="100"/>
      <c r="DB13" s="101"/>
      <c r="DC13" s="99"/>
      <c r="DD13" s="100"/>
      <c r="DE13" s="100"/>
      <c r="DF13" s="100"/>
      <c r="DG13" s="100"/>
      <c r="DH13" s="100"/>
      <c r="DI13" s="100"/>
      <c r="DJ13" s="100"/>
      <c r="DK13" s="100"/>
      <c r="DL13" s="100"/>
      <c r="DM13" s="100"/>
      <c r="DN13" s="101"/>
      <c r="DO13" s="103"/>
      <c r="DP13" s="104"/>
      <c r="DQ13" s="104"/>
      <c r="DR13" s="105" t="s">
        <v>1308</v>
      </c>
      <c r="DS13" s="99">
        <v>3659.09872</v>
      </c>
      <c r="DT13" s="100">
        <v>1226.1234300000001</v>
      </c>
      <c r="DU13" s="100">
        <v>1226.1234300000001</v>
      </c>
      <c r="DV13" s="101"/>
      <c r="DW13" s="98"/>
      <c r="DX13" s="99"/>
      <c r="DY13" s="100"/>
      <c r="DZ13" s="100"/>
      <c r="EA13" s="100"/>
      <c r="EB13" s="100"/>
      <c r="EC13" s="102">
        <v>6198.5</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9"/>
      <c r="GT13" s="99"/>
      <c r="GU13" s="101"/>
      <c r="GV13" s="98"/>
      <c r="GW13" s="98"/>
      <c r="GX13" s="98"/>
      <c r="GY13" s="98"/>
      <c r="GZ13" s="1"/>
      <c r="HA13" s="98"/>
      <c r="HB13" s="98"/>
      <c r="HC13" s="98"/>
      <c r="HD13" s="98"/>
      <c r="HE13" s="98"/>
      <c r="HF13" s="98"/>
      <c r="HG13" s="99"/>
      <c r="HH13" s="101"/>
      <c r="HI13" s="1"/>
      <c r="HJ13" s="99">
        <v>3656.7138900000009</v>
      </c>
      <c r="HK13" s="100">
        <v>3594.9553400000009</v>
      </c>
      <c r="HL13" s="101">
        <v>23.060680000000001</v>
      </c>
    </row>
    <row r="14" spans="1:220" x14ac:dyDescent="0.3">
      <c r="A14" s="1"/>
      <c r="B14" s="97" t="s">
        <v>712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v>46.578000000000003</v>
      </c>
      <c r="BM14" s="99">
        <v>164.44227000000001</v>
      </c>
      <c r="BN14" s="100">
        <v>165.47058000000001</v>
      </c>
      <c r="BO14" s="100">
        <v>165.59853000000001</v>
      </c>
      <c r="BP14" s="100"/>
      <c r="BQ14" s="100"/>
      <c r="BR14" s="100"/>
      <c r="BS14" s="100"/>
      <c r="BT14" s="100">
        <v>253.44245000000001</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v>6396.2102299999997</v>
      </c>
      <c r="DA14" s="100"/>
      <c r="DB14" s="101"/>
      <c r="DC14" s="99"/>
      <c r="DD14" s="100"/>
      <c r="DE14" s="100"/>
      <c r="DF14" s="100"/>
      <c r="DG14" s="100"/>
      <c r="DH14" s="100"/>
      <c r="DI14" s="100"/>
      <c r="DJ14" s="100"/>
      <c r="DK14" s="100"/>
      <c r="DL14" s="100"/>
      <c r="DM14" s="100"/>
      <c r="DN14" s="101"/>
      <c r="DO14" s="103"/>
      <c r="DP14" s="104"/>
      <c r="DQ14" s="104"/>
      <c r="DR14" s="105" t="s">
        <v>1308</v>
      </c>
      <c r="DS14" s="99">
        <v>3659.09872</v>
      </c>
      <c r="DT14" s="100">
        <v>1226.1234300000001</v>
      </c>
      <c r="DU14" s="100">
        <v>1226.1234300000001</v>
      </c>
      <c r="DV14" s="101"/>
      <c r="DW14" s="98"/>
      <c r="DX14" s="99"/>
      <c r="DY14" s="100"/>
      <c r="DZ14" s="100"/>
      <c r="EA14" s="100"/>
      <c r="EB14" s="100"/>
      <c r="EC14" s="102">
        <v>6287.1</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9"/>
      <c r="GT14" s="99"/>
      <c r="GU14" s="101"/>
      <c r="GV14" s="98"/>
      <c r="GW14" s="98"/>
      <c r="GX14" s="98"/>
      <c r="GY14" s="98"/>
      <c r="GZ14" s="1"/>
      <c r="HA14" s="98"/>
      <c r="HB14" s="98"/>
      <c r="HC14" s="98"/>
      <c r="HD14" s="98"/>
      <c r="HE14" s="98"/>
      <c r="HF14" s="98"/>
      <c r="HG14" s="99"/>
      <c r="HH14" s="101"/>
      <c r="HI14" s="1"/>
      <c r="HJ14" s="99">
        <v>3656.7138900000009</v>
      </c>
      <c r="HK14" s="100">
        <v>3594.9553400000009</v>
      </c>
      <c r="HL14" s="101">
        <v>23.060680000000001</v>
      </c>
    </row>
    <row r="15" spans="1:220" x14ac:dyDescent="0.3">
      <c r="A15" s="1"/>
      <c r="B15" s="97" t="s">
        <v>713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v>46.578000000000003</v>
      </c>
      <c r="BM15" s="99">
        <v>164.44227000000001</v>
      </c>
      <c r="BN15" s="100">
        <v>165.47058000000001</v>
      </c>
      <c r="BO15" s="100">
        <v>165.59853000000001</v>
      </c>
      <c r="BP15" s="100"/>
      <c r="BQ15" s="100"/>
      <c r="BR15" s="100"/>
      <c r="BS15" s="100"/>
      <c r="BT15" s="100">
        <v>253.44245000000001</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v>6391.1989400000002</v>
      </c>
      <c r="DA15" s="100"/>
      <c r="DB15" s="101"/>
      <c r="DC15" s="99"/>
      <c r="DD15" s="100"/>
      <c r="DE15" s="100"/>
      <c r="DF15" s="100"/>
      <c r="DG15" s="100"/>
      <c r="DH15" s="100"/>
      <c r="DI15" s="100"/>
      <c r="DJ15" s="100"/>
      <c r="DK15" s="100"/>
      <c r="DL15" s="100"/>
      <c r="DM15" s="100"/>
      <c r="DN15" s="101"/>
      <c r="DO15" s="103"/>
      <c r="DP15" s="104"/>
      <c r="DQ15" s="104"/>
      <c r="DR15" s="105" t="s">
        <v>1308</v>
      </c>
      <c r="DS15" s="99">
        <v>3659.09872</v>
      </c>
      <c r="DT15" s="100">
        <v>1226.1234300000001</v>
      </c>
      <c r="DU15" s="100">
        <v>1226.1234300000001</v>
      </c>
      <c r="DV15" s="101"/>
      <c r="DW15" s="98"/>
      <c r="DX15" s="99"/>
      <c r="DY15" s="100"/>
      <c r="DZ15" s="100"/>
      <c r="EA15" s="100"/>
      <c r="EB15" s="100"/>
      <c r="EC15" s="102">
        <v>6282.1</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9"/>
      <c r="GT15" s="99"/>
      <c r="GU15" s="101"/>
      <c r="GV15" s="98"/>
      <c r="GW15" s="98"/>
      <c r="GX15" s="98"/>
      <c r="GY15" s="98"/>
      <c r="GZ15" s="1"/>
      <c r="HA15" s="98"/>
      <c r="HB15" s="98"/>
      <c r="HC15" s="98"/>
      <c r="HD15" s="98"/>
      <c r="HE15" s="98"/>
      <c r="HF15" s="98"/>
      <c r="HG15" s="99"/>
      <c r="HH15" s="101"/>
      <c r="HI15" s="1"/>
      <c r="HJ15" s="99">
        <v>3656.7138900000009</v>
      </c>
      <c r="HK15" s="100">
        <v>3594.9553400000009</v>
      </c>
      <c r="HL15" s="101">
        <v>23.060680000000001</v>
      </c>
    </row>
    <row r="16" spans="1:220" x14ac:dyDescent="0.3">
      <c r="A16" s="1"/>
      <c r="B16" s="97" t="s">
        <v>714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v>253.44245000000001</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v>6425.8325000000004</v>
      </c>
      <c r="DA16" s="100"/>
      <c r="DB16" s="101"/>
      <c r="DC16" s="99"/>
      <c r="DD16" s="100"/>
      <c r="DE16" s="100"/>
      <c r="DF16" s="100"/>
      <c r="DG16" s="100"/>
      <c r="DH16" s="100"/>
      <c r="DI16" s="100"/>
      <c r="DJ16" s="100"/>
      <c r="DK16" s="100"/>
      <c r="DL16" s="100"/>
      <c r="DM16" s="100"/>
      <c r="DN16" s="101"/>
      <c r="DO16" s="103"/>
      <c r="DP16" s="104"/>
      <c r="DQ16" s="104"/>
      <c r="DR16" s="105" t="s">
        <v>1308</v>
      </c>
      <c r="DS16" s="99">
        <v>3612.52072</v>
      </c>
      <c r="DT16" s="100">
        <v>1179.5454299999999</v>
      </c>
      <c r="DU16" s="100">
        <v>1179.5454299999999</v>
      </c>
      <c r="DV16" s="101"/>
      <c r="DW16" s="98"/>
      <c r="DX16" s="99"/>
      <c r="DY16" s="100"/>
      <c r="DZ16" s="100"/>
      <c r="EA16" s="100"/>
      <c r="EB16" s="100"/>
      <c r="EC16" s="102">
        <v>6316.89</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9"/>
      <c r="GT16" s="99"/>
      <c r="GU16" s="101"/>
      <c r="GV16" s="98"/>
      <c r="GW16" s="98"/>
      <c r="GX16" s="98"/>
      <c r="GY16" s="98"/>
      <c r="GZ16" s="1"/>
      <c r="HA16" s="98"/>
      <c r="HB16" s="98"/>
      <c r="HC16" s="98"/>
      <c r="HD16" s="98"/>
      <c r="HE16" s="98"/>
      <c r="HF16" s="98"/>
      <c r="HG16" s="99"/>
      <c r="HH16" s="101"/>
      <c r="HI16" s="1"/>
      <c r="HJ16" s="99">
        <v>3610.1358900000009</v>
      </c>
      <c r="HK16" s="100">
        <v>3548.3773400000009</v>
      </c>
      <c r="HL16" s="101">
        <v>23.060680000000001</v>
      </c>
    </row>
    <row r="17" spans="1:220" x14ac:dyDescent="0.3">
      <c r="A17" s="1"/>
      <c r="B17" s="97" t="s">
        <v>715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v>46.578000000000003</v>
      </c>
      <c r="BM17" s="99">
        <v>164.44227000000001</v>
      </c>
      <c r="BN17" s="100">
        <v>165.47058000000001</v>
      </c>
      <c r="BO17" s="100">
        <v>165.59853000000001</v>
      </c>
      <c r="BP17" s="100"/>
      <c r="BQ17" s="100"/>
      <c r="BR17" s="100"/>
      <c r="BS17" s="100"/>
      <c r="BT17" s="100">
        <v>253.44245000000001</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v>6533.7503699999997</v>
      </c>
      <c r="DA17" s="100"/>
      <c r="DB17" s="101"/>
      <c r="DC17" s="99"/>
      <c r="DD17" s="100"/>
      <c r="DE17" s="100"/>
      <c r="DF17" s="100"/>
      <c r="DG17" s="100"/>
      <c r="DH17" s="100"/>
      <c r="DI17" s="100"/>
      <c r="DJ17" s="100"/>
      <c r="DK17" s="100"/>
      <c r="DL17" s="100"/>
      <c r="DM17" s="100"/>
      <c r="DN17" s="101"/>
      <c r="DO17" s="103"/>
      <c r="DP17" s="104"/>
      <c r="DQ17" s="104"/>
      <c r="DR17" s="105" t="s">
        <v>1308</v>
      </c>
      <c r="DS17" s="99">
        <v>3659.09872</v>
      </c>
      <c r="DT17" s="100">
        <v>1226.1234300000001</v>
      </c>
      <c r="DU17" s="100">
        <v>1226.1234300000001</v>
      </c>
      <c r="DV17" s="101"/>
      <c r="DW17" s="98"/>
      <c r="DX17" s="99"/>
      <c r="DY17" s="100"/>
      <c r="DZ17" s="100"/>
      <c r="EA17" s="100"/>
      <c r="EB17" s="100"/>
      <c r="EC17" s="102">
        <v>6425.79</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9"/>
      <c r="GT17" s="99"/>
      <c r="GU17" s="101"/>
      <c r="GV17" s="98"/>
      <c r="GW17" s="98"/>
      <c r="GX17" s="98"/>
      <c r="GY17" s="98"/>
      <c r="GZ17" s="1"/>
      <c r="HA17" s="98"/>
      <c r="HB17" s="98"/>
      <c r="HC17" s="98"/>
      <c r="HD17" s="98"/>
      <c r="HE17" s="98"/>
      <c r="HF17" s="98"/>
      <c r="HG17" s="99"/>
      <c r="HH17" s="101"/>
      <c r="HI17" s="1"/>
      <c r="HJ17" s="99">
        <v>3656.7138900000009</v>
      </c>
      <c r="HK17" s="100">
        <v>3594.9553400000009</v>
      </c>
      <c r="HL17" s="101">
        <v>23.060680000000001</v>
      </c>
    </row>
    <row r="18" spans="1:220" x14ac:dyDescent="0.3">
      <c r="A18" s="1"/>
      <c r="B18" s="97" t="s">
        <v>716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v>46.578000000000003</v>
      </c>
      <c r="BM18" s="99">
        <v>164.44227000000001</v>
      </c>
      <c r="BN18" s="100">
        <v>165.47058000000001</v>
      </c>
      <c r="BO18" s="100">
        <v>165.59853000000001</v>
      </c>
      <c r="BP18" s="100"/>
      <c r="BQ18" s="100"/>
      <c r="BR18" s="100"/>
      <c r="BS18" s="100"/>
      <c r="BT18" s="100">
        <v>262.53147000000001</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v>6385.6710899999998</v>
      </c>
      <c r="DA18" s="100"/>
      <c r="DB18" s="101"/>
      <c r="DC18" s="99"/>
      <c r="DD18" s="100"/>
      <c r="DE18" s="100"/>
      <c r="DF18" s="100"/>
      <c r="DG18" s="100"/>
      <c r="DH18" s="100"/>
      <c r="DI18" s="100"/>
      <c r="DJ18" s="100"/>
      <c r="DK18" s="100"/>
      <c r="DL18" s="100"/>
      <c r="DM18" s="100"/>
      <c r="DN18" s="101"/>
      <c r="DO18" s="103"/>
      <c r="DP18" s="104"/>
      <c r="DQ18" s="104"/>
      <c r="DR18" s="105" t="s">
        <v>1308</v>
      </c>
      <c r="DS18" s="99">
        <v>3668.1877399999998</v>
      </c>
      <c r="DT18" s="100">
        <v>1235.21245</v>
      </c>
      <c r="DU18" s="100">
        <v>1235.21245</v>
      </c>
      <c r="DV18" s="101"/>
      <c r="DW18" s="98"/>
      <c r="DX18" s="99"/>
      <c r="DY18" s="100"/>
      <c r="DZ18" s="100"/>
      <c r="EA18" s="100"/>
      <c r="EB18" s="100"/>
      <c r="EC18" s="102">
        <v>6278.1</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9"/>
      <c r="GT18" s="99"/>
      <c r="GU18" s="101"/>
      <c r="GV18" s="98"/>
      <c r="GW18" s="98"/>
      <c r="GX18" s="98"/>
      <c r="GY18" s="98"/>
      <c r="GZ18" s="1"/>
      <c r="HA18" s="98"/>
      <c r="HB18" s="98"/>
      <c r="HC18" s="98"/>
      <c r="HD18" s="98"/>
      <c r="HE18" s="98"/>
      <c r="HF18" s="98"/>
      <c r="HG18" s="99"/>
      <c r="HH18" s="101"/>
      <c r="HI18" s="1"/>
      <c r="HJ18" s="99">
        <v>3665.8029100000008</v>
      </c>
      <c r="HK18" s="100">
        <v>3604.0443600000008</v>
      </c>
      <c r="HL18" s="101">
        <v>23.060680000000001</v>
      </c>
    </row>
    <row r="19" spans="1:220" x14ac:dyDescent="0.3">
      <c r="A19" s="1"/>
      <c r="B19" s="97" t="s">
        <v>717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v>46.578000000000003</v>
      </c>
      <c r="BM19" s="99">
        <v>164.44227000000001</v>
      </c>
      <c r="BN19" s="100">
        <v>165.47058000000001</v>
      </c>
      <c r="BO19" s="100">
        <v>165.59853000000001</v>
      </c>
      <c r="BP19" s="100"/>
      <c r="BQ19" s="100"/>
      <c r="BR19" s="100"/>
      <c r="BS19" s="100"/>
      <c r="BT19" s="100">
        <v>262.53147000000001</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v>6481.90733</v>
      </c>
      <c r="DA19" s="100"/>
      <c r="DB19" s="101"/>
      <c r="DC19" s="99"/>
      <c r="DD19" s="100"/>
      <c r="DE19" s="100"/>
      <c r="DF19" s="100"/>
      <c r="DG19" s="100"/>
      <c r="DH19" s="100"/>
      <c r="DI19" s="100"/>
      <c r="DJ19" s="100"/>
      <c r="DK19" s="100"/>
      <c r="DL19" s="100"/>
      <c r="DM19" s="100"/>
      <c r="DN19" s="101"/>
      <c r="DO19" s="103"/>
      <c r="DP19" s="104"/>
      <c r="DQ19" s="104"/>
      <c r="DR19" s="105" t="s">
        <v>1308</v>
      </c>
      <c r="DS19" s="99">
        <v>3668.1877399999998</v>
      </c>
      <c r="DT19" s="100">
        <v>1235.21245</v>
      </c>
      <c r="DU19" s="100">
        <v>1235.21245</v>
      </c>
      <c r="DV19" s="101"/>
      <c r="DW19" s="98"/>
      <c r="DX19" s="99"/>
      <c r="DY19" s="100"/>
      <c r="DZ19" s="100"/>
      <c r="EA19" s="100"/>
      <c r="EB19" s="100"/>
      <c r="EC19" s="102">
        <v>6374.4</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9"/>
      <c r="GT19" s="99"/>
      <c r="GU19" s="101"/>
      <c r="GV19" s="98"/>
      <c r="GW19" s="98"/>
      <c r="GX19" s="98"/>
      <c r="GY19" s="98"/>
      <c r="GZ19" s="1"/>
      <c r="HA19" s="98"/>
      <c r="HB19" s="98"/>
      <c r="HC19" s="98"/>
      <c r="HD19" s="98"/>
      <c r="HE19" s="98"/>
      <c r="HF19" s="98"/>
      <c r="HG19" s="99"/>
      <c r="HH19" s="101"/>
      <c r="HI19" s="1"/>
      <c r="HJ19" s="99">
        <v>3665.8029100000008</v>
      </c>
      <c r="HK19" s="100">
        <v>3604.0443600000008</v>
      </c>
      <c r="HL19" s="101">
        <v>23.060680000000001</v>
      </c>
    </row>
    <row r="20" spans="1:220" x14ac:dyDescent="0.3">
      <c r="A20" s="1"/>
      <c r="B20" s="97" t="s">
        <v>718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46.578000000000003</v>
      </c>
      <c r="BM20" s="99">
        <v>164.44227000000001</v>
      </c>
      <c r="BN20" s="100">
        <v>165.47058000000001</v>
      </c>
      <c r="BO20" s="100">
        <v>165.59853000000001</v>
      </c>
      <c r="BP20" s="100"/>
      <c r="BQ20" s="100"/>
      <c r="BR20" s="100"/>
      <c r="BS20" s="100"/>
      <c r="BT20" s="100">
        <v>564.84880999999996</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v>6576.8390900000004</v>
      </c>
      <c r="DA20" s="100"/>
      <c r="DB20" s="101"/>
      <c r="DC20" s="99"/>
      <c r="DD20" s="100"/>
      <c r="DE20" s="100"/>
      <c r="DF20" s="100"/>
      <c r="DG20" s="100"/>
      <c r="DH20" s="100"/>
      <c r="DI20" s="100"/>
      <c r="DJ20" s="100"/>
      <c r="DK20" s="100"/>
      <c r="DL20" s="100"/>
      <c r="DM20" s="100"/>
      <c r="DN20" s="101"/>
      <c r="DO20" s="103"/>
      <c r="DP20" s="104"/>
      <c r="DQ20" s="104"/>
      <c r="DR20" s="105" t="s">
        <v>1308</v>
      </c>
      <c r="DS20" s="99">
        <v>3968.1202499999999</v>
      </c>
      <c r="DT20" s="100">
        <v>1537.52979</v>
      </c>
      <c r="DU20" s="100">
        <v>1537.52979</v>
      </c>
      <c r="DV20" s="101"/>
      <c r="DW20" s="98"/>
      <c r="DX20" s="99"/>
      <c r="DY20" s="100"/>
      <c r="DZ20" s="100"/>
      <c r="EA20" s="100"/>
      <c r="EB20" s="100"/>
      <c r="EC20" s="102">
        <v>6469.29</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9"/>
      <c r="GT20" s="99"/>
      <c r="GU20" s="101"/>
      <c r="GV20" s="98"/>
      <c r="GW20" s="98"/>
      <c r="GX20" s="98"/>
      <c r="GY20" s="98"/>
      <c r="GZ20" s="1"/>
      <c r="HA20" s="98"/>
      <c r="HB20" s="98"/>
      <c r="HC20" s="98"/>
      <c r="HD20" s="98"/>
      <c r="HE20" s="98"/>
      <c r="HF20" s="98"/>
      <c r="HG20" s="99"/>
      <c r="HH20" s="101"/>
      <c r="HI20" s="1"/>
      <c r="HJ20" s="99">
        <v>3968.1202500000009</v>
      </c>
      <c r="HK20" s="100">
        <v>3906.3617000000008</v>
      </c>
      <c r="HL20" s="101">
        <v>23.060680000000001</v>
      </c>
    </row>
    <row r="21" spans="1:220" x14ac:dyDescent="0.3">
      <c r="A21" s="1"/>
      <c r="B21" s="97" t="s">
        <v>719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46.578000000000003</v>
      </c>
      <c r="BM21" s="99">
        <v>164.44227000000001</v>
      </c>
      <c r="BN21" s="100">
        <v>165.47058000000001</v>
      </c>
      <c r="BO21" s="100">
        <v>165.59853000000001</v>
      </c>
      <c r="BP21" s="100"/>
      <c r="BQ21" s="100"/>
      <c r="BR21" s="100"/>
      <c r="BS21" s="100"/>
      <c r="BT21" s="100">
        <v>564.84880999999996</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v>6716.1540199999999</v>
      </c>
      <c r="DA21" s="100"/>
      <c r="DB21" s="101"/>
      <c r="DC21" s="99"/>
      <c r="DD21" s="100"/>
      <c r="DE21" s="100"/>
      <c r="DF21" s="100"/>
      <c r="DG21" s="100"/>
      <c r="DH21" s="100"/>
      <c r="DI21" s="100"/>
      <c r="DJ21" s="100"/>
      <c r="DK21" s="100"/>
      <c r="DL21" s="100"/>
      <c r="DM21" s="100"/>
      <c r="DN21" s="101"/>
      <c r="DO21" s="103"/>
      <c r="DP21" s="104"/>
      <c r="DQ21" s="104"/>
      <c r="DR21" s="105" t="s">
        <v>1308</v>
      </c>
      <c r="DS21" s="99">
        <v>3968.1202499999999</v>
      </c>
      <c r="DT21" s="100">
        <v>1537.52979</v>
      </c>
      <c r="DU21" s="100">
        <v>1537.52979</v>
      </c>
      <c r="DV21" s="101"/>
      <c r="DW21" s="98"/>
      <c r="DX21" s="99"/>
      <c r="DY21" s="100"/>
      <c r="DZ21" s="100"/>
      <c r="EA21" s="100"/>
      <c r="EB21" s="100"/>
      <c r="EC21" s="102">
        <v>6608.79</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9"/>
      <c r="GT21" s="99"/>
      <c r="GU21" s="101"/>
      <c r="GV21" s="98"/>
      <c r="GW21" s="98"/>
      <c r="GX21" s="98"/>
      <c r="GY21" s="98"/>
      <c r="GZ21" s="1"/>
      <c r="HA21" s="98"/>
      <c r="HB21" s="98"/>
      <c r="HC21" s="98"/>
      <c r="HD21" s="98"/>
      <c r="HE21" s="98"/>
      <c r="HF21" s="98"/>
      <c r="HG21" s="99"/>
      <c r="HH21" s="101"/>
      <c r="HI21" s="1"/>
      <c r="HJ21" s="99">
        <v>3968.1202500000009</v>
      </c>
      <c r="HK21" s="100">
        <v>3906.3617000000008</v>
      </c>
      <c r="HL21" s="101">
        <v>23.060680000000001</v>
      </c>
    </row>
    <row r="22" spans="1:220" x14ac:dyDescent="0.3">
      <c r="A22" s="1"/>
      <c r="B22" s="97" t="s">
        <v>720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v>46.578000000000003</v>
      </c>
      <c r="BM22" s="99">
        <v>164.44227000000001</v>
      </c>
      <c r="BN22" s="100">
        <v>165.47058000000001</v>
      </c>
      <c r="BO22" s="100">
        <v>165.59853000000001</v>
      </c>
      <c r="BP22" s="100"/>
      <c r="BQ22" s="100"/>
      <c r="BR22" s="100"/>
      <c r="BS22" s="100"/>
      <c r="BT22" s="100">
        <v>564.84880999999996</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v>6918.7045500000004</v>
      </c>
      <c r="DA22" s="100"/>
      <c r="DB22" s="101"/>
      <c r="DC22" s="99"/>
      <c r="DD22" s="100"/>
      <c r="DE22" s="100"/>
      <c r="DF22" s="100"/>
      <c r="DG22" s="100"/>
      <c r="DH22" s="100"/>
      <c r="DI22" s="100"/>
      <c r="DJ22" s="100"/>
      <c r="DK22" s="100"/>
      <c r="DL22" s="100"/>
      <c r="DM22" s="100"/>
      <c r="DN22" s="101"/>
      <c r="DO22" s="103"/>
      <c r="DP22" s="104"/>
      <c r="DQ22" s="104"/>
      <c r="DR22" s="105" t="s">
        <v>1309</v>
      </c>
      <c r="DS22" s="99">
        <v>3968.1202499999999</v>
      </c>
      <c r="DT22" s="100">
        <v>1537.52979</v>
      </c>
      <c r="DU22" s="100">
        <v>1537.52979</v>
      </c>
      <c r="DV22" s="101"/>
      <c r="DW22" s="98"/>
      <c r="DX22" s="99"/>
      <c r="DY22" s="100"/>
      <c r="DZ22" s="100"/>
      <c r="EA22" s="100"/>
      <c r="EB22" s="100"/>
      <c r="EC22" s="102">
        <v>6818.19</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9"/>
      <c r="GT22" s="99"/>
      <c r="GU22" s="101"/>
      <c r="GV22" s="98"/>
      <c r="GW22" s="98"/>
      <c r="GX22" s="98"/>
      <c r="GY22" s="98"/>
      <c r="GZ22" s="1"/>
      <c r="HA22" s="98"/>
      <c r="HB22" s="98"/>
      <c r="HC22" s="98"/>
      <c r="HD22" s="98"/>
      <c r="HE22" s="98"/>
      <c r="HF22" s="98"/>
      <c r="HG22" s="99"/>
      <c r="HH22" s="101"/>
      <c r="HI22" s="1"/>
      <c r="HJ22" s="99">
        <v>3968.1202500000009</v>
      </c>
      <c r="HK22" s="100">
        <v>3906.3617000000008</v>
      </c>
      <c r="HL22" s="101">
        <v>23.060680000000001</v>
      </c>
    </row>
    <row r="23" spans="1:220" x14ac:dyDescent="0.3">
      <c r="A23" s="1"/>
      <c r="B23" s="97" t="s">
        <v>721</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v>46.578000000000003</v>
      </c>
      <c r="BM23" s="99">
        <v>164.44227000000001</v>
      </c>
      <c r="BN23" s="100">
        <v>165.47058000000001</v>
      </c>
      <c r="BO23" s="100">
        <v>165.59853000000001</v>
      </c>
      <c r="BP23" s="100"/>
      <c r="BQ23" s="100"/>
      <c r="BR23" s="100"/>
      <c r="BS23" s="100"/>
      <c r="BT23" s="100">
        <v>564.84880999999996</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v>7120.8338100000001</v>
      </c>
      <c r="DA23" s="100"/>
      <c r="DB23" s="101"/>
      <c r="DC23" s="99"/>
      <c r="DD23" s="100"/>
      <c r="DE23" s="100"/>
      <c r="DF23" s="100"/>
      <c r="DG23" s="100"/>
      <c r="DH23" s="100"/>
      <c r="DI23" s="100"/>
      <c r="DJ23" s="100"/>
      <c r="DK23" s="100"/>
      <c r="DL23" s="100"/>
      <c r="DM23" s="100"/>
      <c r="DN23" s="101"/>
      <c r="DO23" s="103"/>
      <c r="DP23" s="104"/>
      <c r="DQ23" s="104"/>
      <c r="DR23" s="105" t="s">
        <v>1309</v>
      </c>
      <c r="DS23" s="99">
        <v>3968.1202499999999</v>
      </c>
      <c r="DT23" s="100">
        <v>1537.52979</v>
      </c>
      <c r="DU23" s="100">
        <v>1537.52979</v>
      </c>
      <c r="DV23" s="101"/>
      <c r="DW23" s="98"/>
      <c r="DX23" s="99"/>
      <c r="DY23" s="100"/>
      <c r="DZ23" s="100"/>
      <c r="EA23" s="100"/>
      <c r="EB23" s="100"/>
      <c r="EC23" s="102">
        <v>7023.18</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9"/>
      <c r="GT23" s="99"/>
      <c r="GU23" s="101"/>
      <c r="GV23" s="98"/>
      <c r="GW23" s="98"/>
      <c r="GX23" s="98"/>
      <c r="GY23" s="98"/>
      <c r="GZ23" s="1"/>
      <c r="HA23" s="98"/>
      <c r="HB23" s="98"/>
      <c r="HC23" s="98"/>
      <c r="HD23" s="98"/>
      <c r="HE23" s="98"/>
      <c r="HF23" s="98"/>
      <c r="HG23" s="99"/>
      <c r="HH23" s="101"/>
      <c r="HI23" s="1"/>
      <c r="HJ23" s="99">
        <v>3968.1202500000009</v>
      </c>
      <c r="HK23" s="100">
        <v>3906.3617000000008</v>
      </c>
      <c r="HL23" s="101">
        <v>23.060680000000001</v>
      </c>
    </row>
    <row r="24" spans="1:220" x14ac:dyDescent="0.3">
      <c r="A24" s="1"/>
      <c r="B24" s="97" t="s">
        <v>722</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564.84880999999996</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v>7277.5809900000004</v>
      </c>
      <c r="DA24" s="100"/>
      <c r="DB24" s="101"/>
      <c r="DC24" s="99"/>
      <c r="DD24" s="100"/>
      <c r="DE24" s="100"/>
      <c r="DF24" s="100"/>
      <c r="DG24" s="100"/>
      <c r="DH24" s="100"/>
      <c r="DI24" s="100"/>
      <c r="DJ24" s="100"/>
      <c r="DK24" s="100"/>
      <c r="DL24" s="100"/>
      <c r="DM24" s="100"/>
      <c r="DN24" s="101"/>
      <c r="DO24" s="103"/>
      <c r="DP24" s="104"/>
      <c r="DQ24" s="104"/>
      <c r="DR24" s="105" t="s">
        <v>1309</v>
      </c>
      <c r="DS24" s="99">
        <v>3968.1202499999999</v>
      </c>
      <c r="DT24" s="100">
        <v>1537.52979</v>
      </c>
      <c r="DU24" s="100">
        <v>1537.52979</v>
      </c>
      <c r="DV24" s="101"/>
      <c r="DW24" s="98"/>
      <c r="DX24" s="99"/>
      <c r="DY24" s="100"/>
      <c r="DZ24" s="100"/>
      <c r="EA24" s="100"/>
      <c r="EB24" s="100"/>
      <c r="EC24" s="102">
        <v>7180.68</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9"/>
      <c r="GT24" s="99"/>
      <c r="GU24" s="101"/>
      <c r="GV24" s="98"/>
      <c r="GW24" s="98"/>
      <c r="GX24" s="98"/>
      <c r="GY24" s="98"/>
      <c r="GZ24" s="1"/>
      <c r="HA24" s="98"/>
      <c r="HB24" s="98"/>
      <c r="HC24" s="98"/>
      <c r="HD24" s="98"/>
      <c r="HE24" s="98"/>
      <c r="HF24" s="98"/>
      <c r="HG24" s="99"/>
      <c r="HH24" s="101"/>
      <c r="HI24" s="1"/>
      <c r="HJ24" s="99">
        <v>3968.1202500000009</v>
      </c>
      <c r="HK24" s="100">
        <v>3906.3617000000008</v>
      </c>
      <c r="HL24" s="101">
        <v>23.060680000000001</v>
      </c>
    </row>
    <row r="25" spans="1:220" x14ac:dyDescent="0.3">
      <c r="A25" s="1"/>
      <c r="B25" s="97" t="s">
        <v>723</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564.84880999999996</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v>7436.6375799999996</v>
      </c>
      <c r="DA25" s="100"/>
      <c r="DB25" s="101"/>
      <c r="DC25" s="99"/>
      <c r="DD25" s="100"/>
      <c r="DE25" s="100"/>
      <c r="DF25" s="100"/>
      <c r="DG25" s="100"/>
      <c r="DH25" s="100"/>
      <c r="DI25" s="100"/>
      <c r="DJ25" s="100"/>
      <c r="DK25" s="100"/>
      <c r="DL25" s="100"/>
      <c r="DM25" s="100"/>
      <c r="DN25" s="101"/>
      <c r="DO25" s="103"/>
      <c r="DP25" s="104"/>
      <c r="DQ25" s="104"/>
      <c r="DR25" s="105" t="s">
        <v>1309</v>
      </c>
      <c r="DS25" s="99">
        <v>3968.1202499999999</v>
      </c>
      <c r="DT25" s="100">
        <v>1537.52979</v>
      </c>
      <c r="DU25" s="100">
        <v>1537.52979</v>
      </c>
      <c r="DV25" s="101"/>
      <c r="DW25" s="98"/>
      <c r="DX25" s="99"/>
      <c r="DY25" s="100"/>
      <c r="DZ25" s="100"/>
      <c r="EA25" s="100"/>
      <c r="EB25" s="100"/>
      <c r="EC25" s="102">
        <v>7340.19</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9"/>
      <c r="GT25" s="99"/>
      <c r="GU25" s="101"/>
      <c r="GV25" s="98"/>
      <c r="GW25" s="98"/>
      <c r="GX25" s="98"/>
      <c r="GY25" s="98"/>
      <c r="GZ25" s="1"/>
      <c r="HA25" s="98"/>
      <c r="HB25" s="98"/>
      <c r="HC25" s="98"/>
      <c r="HD25" s="98"/>
      <c r="HE25" s="98"/>
      <c r="HF25" s="98"/>
      <c r="HG25" s="99"/>
      <c r="HH25" s="101"/>
      <c r="HI25" s="1"/>
      <c r="HJ25" s="99">
        <v>3968.1202500000009</v>
      </c>
      <c r="HK25" s="100">
        <v>3906.3617000000008</v>
      </c>
      <c r="HL25" s="101">
        <v>23.060680000000001</v>
      </c>
    </row>
    <row r="26" spans="1:220" x14ac:dyDescent="0.3">
      <c r="A26" s="1"/>
      <c r="B26" s="97" t="s">
        <v>724</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v>564.84880999999996</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v>7502.7461400000002</v>
      </c>
      <c r="DA26" s="100"/>
      <c r="DB26" s="101"/>
      <c r="DC26" s="99"/>
      <c r="DD26" s="100"/>
      <c r="DE26" s="100"/>
      <c r="DF26" s="100"/>
      <c r="DG26" s="100"/>
      <c r="DH26" s="100"/>
      <c r="DI26" s="100"/>
      <c r="DJ26" s="100"/>
      <c r="DK26" s="100"/>
      <c r="DL26" s="100"/>
      <c r="DM26" s="100"/>
      <c r="DN26" s="101"/>
      <c r="DO26" s="103"/>
      <c r="DP26" s="104"/>
      <c r="DQ26" s="104"/>
      <c r="DR26" s="105" t="s">
        <v>1309</v>
      </c>
      <c r="DS26" s="99">
        <v>3968.1202499999999</v>
      </c>
      <c r="DT26" s="100">
        <v>1537.52979</v>
      </c>
      <c r="DU26" s="100">
        <v>1537.52979</v>
      </c>
      <c r="DV26" s="101"/>
      <c r="DW26" s="98"/>
      <c r="DX26" s="99"/>
      <c r="DY26" s="100"/>
      <c r="DZ26" s="100"/>
      <c r="EA26" s="100"/>
      <c r="EB26" s="100"/>
      <c r="EC26" s="102">
        <v>7406.78</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9"/>
      <c r="GT26" s="99"/>
      <c r="GU26" s="101"/>
      <c r="GV26" s="98"/>
      <c r="GW26" s="98"/>
      <c r="GX26" s="98"/>
      <c r="GY26" s="98"/>
      <c r="GZ26" s="1"/>
      <c r="HA26" s="98"/>
      <c r="HB26" s="98"/>
      <c r="HC26" s="98"/>
      <c r="HD26" s="98"/>
      <c r="HE26" s="98"/>
      <c r="HF26" s="98"/>
      <c r="HG26" s="99"/>
      <c r="HH26" s="101"/>
      <c r="HI26" s="1"/>
      <c r="HJ26" s="99">
        <v>3968.1202500000009</v>
      </c>
      <c r="HK26" s="100">
        <v>3906.3617000000008</v>
      </c>
      <c r="HL26" s="101">
        <v>23.060680000000001</v>
      </c>
    </row>
    <row r="27" spans="1:220" x14ac:dyDescent="0.3">
      <c r="A27" s="1"/>
      <c r="B27" s="97" t="s">
        <v>725</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v>46.578000000000003</v>
      </c>
      <c r="BM27" s="99">
        <v>164.44227000000001</v>
      </c>
      <c r="BN27" s="100">
        <v>165.47058000000001</v>
      </c>
      <c r="BO27" s="100">
        <v>165.59853000000001</v>
      </c>
      <c r="BP27" s="100"/>
      <c r="BQ27" s="100"/>
      <c r="BR27" s="100"/>
      <c r="BS27" s="100"/>
      <c r="BT27" s="100">
        <v>564.84880999999996</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v>7575.3289199999999</v>
      </c>
      <c r="DA27" s="100"/>
      <c r="DB27" s="101"/>
      <c r="DC27" s="99"/>
      <c r="DD27" s="100"/>
      <c r="DE27" s="100"/>
      <c r="DF27" s="100"/>
      <c r="DG27" s="100"/>
      <c r="DH27" s="100"/>
      <c r="DI27" s="100"/>
      <c r="DJ27" s="100"/>
      <c r="DK27" s="100"/>
      <c r="DL27" s="100"/>
      <c r="DM27" s="100"/>
      <c r="DN27" s="101"/>
      <c r="DO27" s="103"/>
      <c r="DP27" s="104"/>
      <c r="DQ27" s="104"/>
      <c r="DR27" s="105" t="s">
        <v>1309</v>
      </c>
      <c r="DS27" s="99">
        <v>3968.1202499999999</v>
      </c>
      <c r="DT27" s="100">
        <v>1537.52979</v>
      </c>
      <c r="DU27" s="100">
        <v>1537.52979</v>
      </c>
      <c r="DV27" s="101"/>
      <c r="DW27" s="98"/>
      <c r="DX27" s="99"/>
      <c r="DY27" s="100"/>
      <c r="DZ27" s="100"/>
      <c r="EA27" s="100"/>
      <c r="EB27" s="100"/>
      <c r="EC27" s="102">
        <v>7479.79</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9"/>
      <c r="GT27" s="99"/>
      <c r="GU27" s="101"/>
      <c r="GV27" s="98"/>
      <c r="GW27" s="98"/>
      <c r="GX27" s="98"/>
      <c r="GY27" s="98"/>
      <c r="GZ27" s="1"/>
      <c r="HA27" s="98"/>
      <c r="HB27" s="98"/>
      <c r="HC27" s="98"/>
      <c r="HD27" s="98"/>
      <c r="HE27" s="98"/>
      <c r="HF27" s="98"/>
      <c r="HG27" s="99"/>
      <c r="HH27" s="101"/>
      <c r="HI27" s="1"/>
      <c r="HJ27" s="99">
        <v>3968.1202500000009</v>
      </c>
      <c r="HK27" s="100">
        <v>3906.3617000000008</v>
      </c>
      <c r="HL27" s="101">
        <v>23.060680000000001</v>
      </c>
    </row>
    <row r="28" spans="1:220" x14ac:dyDescent="0.3">
      <c r="A28" s="1"/>
      <c r="B28" s="97" t="s">
        <v>726</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v>46.578000000000003</v>
      </c>
      <c r="BM28" s="99">
        <v>164.44227000000001</v>
      </c>
      <c r="BN28" s="100">
        <v>165.47058000000001</v>
      </c>
      <c r="BO28" s="100">
        <v>165.59853000000001</v>
      </c>
      <c r="BP28" s="100"/>
      <c r="BQ28" s="100"/>
      <c r="BR28" s="100"/>
      <c r="BS28" s="100"/>
      <c r="BT28" s="100">
        <v>564.84880999999996</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c r="CP28" s="99">
        <v>180.55348000000001</v>
      </c>
      <c r="CQ28" s="100">
        <v>180.52450999999999</v>
      </c>
      <c r="CR28" s="100">
        <v>181.33356000000001</v>
      </c>
      <c r="CS28" s="101">
        <v>181.02912000000001</v>
      </c>
      <c r="CT28" s="99"/>
      <c r="CU28" s="101">
        <v>319.03766999999999</v>
      </c>
      <c r="CV28" s="99"/>
      <c r="CW28" s="100"/>
      <c r="CX28" s="102"/>
      <c r="CY28" s="99"/>
      <c r="CZ28" s="100">
        <v>7495.5077199999996</v>
      </c>
      <c r="DA28" s="100"/>
      <c r="DB28" s="101"/>
      <c r="DC28" s="99"/>
      <c r="DD28" s="100"/>
      <c r="DE28" s="100"/>
      <c r="DF28" s="100"/>
      <c r="DG28" s="100"/>
      <c r="DH28" s="100"/>
      <c r="DI28" s="100"/>
      <c r="DJ28" s="100"/>
      <c r="DK28" s="100"/>
      <c r="DL28" s="100"/>
      <c r="DM28" s="100"/>
      <c r="DN28" s="101"/>
      <c r="DO28" s="103"/>
      <c r="DP28" s="104"/>
      <c r="DQ28" s="104"/>
      <c r="DR28" s="105" t="s">
        <v>1309</v>
      </c>
      <c r="DS28" s="99">
        <v>3776.9240399999999</v>
      </c>
      <c r="DT28" s="100">
        <v>1346.33358</v>
      </c>
      <c r="DU28" s="100">
        <v>1346.33358</v>
      </c>
      <c r="DV28" s="101"/>
      <c r="DW28" s="98"/>
      <c r="DX28" s="99"/>
      <c r="DY28" s="100"/>
      <c r="DZ28" s="100"/>
      <c r="EA28" s="100"/>
      <c r="EB28" s="100"/>
      <c r="EC28" s="102">
        <v>7400.19</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9"/>
      <c r="GT28" s="99"/>
      <c r="GU28" s="101"/>
      <c r="GV28" s="98"/>
      <c r="GW28" s="98"/>
      <c r="GX28" s="98"/>
      <c r="GY28" s="98"/>
      <c r="GZ28" s="1"/>
      <c r="HA28" s="98"/>
      <c r="HB28" s="98"/>
      <c r="HC28" s="98"/>
      <c r="HD28" s="98"/>
      <c r="HE28" s="98"/>
      <c r="HF28" s="98"/>
      <c r="HG28" s="99"/>
      <c r="HH28" s="101"/>
      <c r="HI28" s="1"/>
      <c r="HJ28" s="99">
        <v>3776.9240400000008</v>
      </c>
      <c r="HK28" s="100">
        <v>3715.1654900000008</v>
      </c>
      <c r="HL28" s="101">
        <v>23.060680000000001</v>
      </c>
    </row>
    <row r="29" spans="1:220" x14ac:dyDescent="0.3">
      <c r="A29" s="1"/>
      <c r="B29" s="97" t="s">
        <v>727</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v>46.578000000000003</v>
      </c>
      <c r="BM29" s="99">
        <v>164.44227000000001</v>
      </c>
      <c r="BN29" s="100">
        <v>165.47058000000001</v>
      </c>
      <c r="BO29" s="100">
        <v>165.59853000000001</v>
      </c>
      <c r="BP29" s="100"/>
      <c r="BQ29" s="100"/>
      <c r="BR29" s="100"/>
      <c r="BS29" s="100"/>
      <c r="BT29" s="100">
        <v>564.84880999999996</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c r="CP29" s="99">
        <v>180.55348000000001</v>
      </c>
      <c r="CQ29" s="100">
        <v>180.52450999999999</v>
      </c>
      <c r="CR29" s="100">
        <v>181.33356000000001</v>
      </c>
      <c r="CS29" s="101">
        <v>181.02912000000001</v>
      </c>
      <c r="CT29" s="99"/>
      <c r="CU29" s="101">
        <v>319.03766999999999</v>
      </c>
      <c r="CV29" s="99"/>
      <c r="CW29" s="100"/>
      <c r="CX29" s="102"/>
      <c r="CY29" s="99"/>
      <c r="CZ29" s="100">
        <v>7683.1495000000004</v>
      </c>
      <c r="DA29" s="100"/>
      <c r="DB29" s="101"/>
      <c r="DC29" s="99"/>
      <c r="DD29" s="100"/>
      <c r="DE29" s="100"/>
      <c r="DF29" s="100"/>
      <c r="DG29" s="100"/>
      <c r="DH29" s="100"/>
      <c r="DI29" s="100"/>
      <c r="DJ29" s="100"/>
      <c r="DK29" s="100"/>
      <c r="DL29" s="100"/>
      <c r="DM29" s="100"/>
      <c r="DN29" s="101"/>
      <c r="DO29" s="103"/>
      <c r="DP29" s="104"/>
      <c r="DQ29" s="104"/>
      <c r="DR29" s="105" t="s">
        <v>1309</v>
      </c>
      <c r="DS29" s="99">
        <v>3776.9240399999999</v>
      </c>
      <c r="DT29" s="100">
        <v>1346.33358</v>
      </c>
      <c r="DU29" s="100">
        <v>1346.33358</v>
      </c>
      <c r="DV29" s="101"/>
      <c r="DW29" s="98"/>
      <c r="DX29" s="99"/>
      <c r="DY29" s="100"/>
      <c r="DZ29" s="100"/>
      <c r="EA29" s="100"/>
      <c r="EB29" s="100"/>
      <c r="EC29" s="102">
        <v>7587.69</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9"/>
      <c r="GT29" s="99"/>
      <c r="GU29" s="101"/>
      <c r="GV29" s="98"/>
      <c r="GW29" s="98"/>
      <c r="GX29" s="98"/>
      <c r="GY29" s="98"/>
      <c r="GZ29" s="1"/>
      <c r="HA29" s="98"/>
      <c r="HB29" s="98"/>
      <c r="HC29" s="98"/>
      <c r="HD29" s="98"/>
      <c r="HE29" s="98"/>
      <c r="HF29" s="98"/>
      <c r="HG29" s="99"/>
      <c r="HH29" s="101"/>
      <c r="HI29" s="1"/>
      <c r="HJ29" s="99">
        <v>3776.9240400000008</v>
      </c>
      <c r="HK29" s="100">
        <v>3715.1654900000008</v>
      </c>
      <c r="HL29" s="101">
        <v>23.060680000000001</v>
      </c>
    </row>
    <row r="30" spans="1:220" x14ac:dyDescent="0.3">
      <c r="A30" s="1"/>
      <c r="B30" s="97" t="s">
        <v>728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v>46.578000000000003</v>
      </c>
      <c r="BM30" s="99">
        <v>164.44227000000001</v>
      </c>
      <c r="BN30" s="100">
        <v>165.47058000000001</v>
      </c>
      <c r="BO30" s="100">
        <v>165.59853000000001</v>
      </c>
      <c r="BP30" s="100"/>
      <c r="BQ30" s="100"/>
      <c r="BR30" s="100"/>
      <c r="BS30" s="100"/>
      <c r="BT30" s="100">
        <v>564.84880999999996</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c r="CP30" s="99">
        <v>180.55348000000001</v>
      </c>
      <c r="CQ30" s="100">
        <v>180.52450999999999</v>
      </c>
      <c r="CR30" s="100">
        <v>181.33356000000001</v>
      </c>
      <c r="CS30" s="101">
        <v>181.02912000000001</v>
      </c>
      <c r="CT30" s="99"/>
      <c r="CU30" s="101">
        <v>319.03766999999999</v>
      </c>
      <c r="CV30" s="99"/>
      <c r="CW30" s="100"/>
      <c r="CX30" s="102"/>
      <c r="CY30" s="99"/>
      <c r="CZ30" s="100">
        <v>7629.2465499999998</v>
      </c>
      <c r="DA30" s="100"/>
      <c r="DB30" s="101"/>
      <c r="DC30" s="99"/>
      <c r="DD30" s="100"/>
      <c r="DE30" s="100"/>
      <c r="DF30" s="100"/>
      <c r="DG30" s="100"/>
      <c r="DH30" s="100"/>
      <c r="DI30" s="100"/>
      <c r="DJ30" s="100"/>
      <c r="DK30" s="100"/>
      <c r="DL30" s="100"/>
      <c r="DM30" s="100"/>
      <c r="DN30" s="101"/>
      <c r="DO30" s="103"/>
      <c r="DP30" s="104"/>
      <c r="DQ30" s="104"/>
      <c r="DR30" s="105" t="s">
        <v>1309</v>
      </c>
      <c r="DS30" s="99">
        <v>3776.9240399999999</v>
      </c>
      <c r="DT30" s="100">
        <v>1346.33358</v>
      </c>
      <c r="DU30" s="100">
        <v>1346.33358</v>
      </c>
      <c r="DV30" s="101"/>
      <c r="DW30" s="98"/>
      <c r="DX30" s="99"/>
      <c r="DY30" s="100"/>
      <c r="DZ30" s="100"/>
      <c r="EA30" s="100"/>
      <c r="EB30" s="100"/>
      <c r="EC30" s="102">
        <v>7534.19</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9"/>
      <c r="GT30" s="99"/>
      <c r="GU30" s="101"/>
      <c r="GV30" s="98"/>
      <c r="GW30" s="98"/>
      <c r="GX30" s="98"/>
      <c r="GY30" s="98"/>
      <c r="GZ30" s="1"/>
      <c r="HA30" s="98"/>
      <c r="HB30" s="98"/>
      <c r="HC30" s="98"/>
      <c r="HD30" s="98"/>
      <c r="HE30" s="98"/>
      <c r="HF30" s="98"/>
      <c r="HG30" s="99"/>
      <c r="HH30" s="101"/>
      <c r="HI30" s="1"/>
      <c r="HJ30" s="99">
        <v>3776.9240400000008</v>
      </c>
      <c r="HK30" s="100">
        <v>3715.1654900000008</v>
      </c>
      <c r="HL30" s="101">
        <v>23.060680000000001</v>
      </c>
    </row>
    <row r="31" spans="1:220" x14ac:dyDescent="0.3">
      <c r="A31" s="1"/>
      <c r="B31" s="97" t="s">
        <v>729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v>46.578000000000003</v>
      </c>
      <c r="BM31" s="99">
        <v>164.44227000000001</v>
      </c>
      <c r="BN31" s="100">
        <v>165.47058000000001</v>
      </c>
      <c r="BO31" s="100">
        <v>165.59853000000001</v>
      </c>
      <c r="BP31" s="100"/>
      <c r="BQ31" s="100"/>
      <c r="BR31" s="100"/>
      <c r="BS31" s="100"/>
      <c r="BT31" s="100">
        <v>564.84880999999996</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c r="CP31" s="99">
        <v>180.55348000000001</v>
      </c>
      <c r="CQ31" s="100">
        <v>180.52450999999999</v>
      </c>
      <c r="CR31" s="100">
        <v>181.33356000000001</v>
      </c>
      <c r="CS31" s="101">
        <v>181.02912000000001</v>
      </c>
      <c r="CT31" s="99"/>
      <c r="CU31" s="101">
        <v>319.03766999999999</v>
      </c>
      <c r="CV31" s="99"/>
      <c r="CW31" s="100"/>
      <c r="CX31" s="102"/>
      <c r="CY31" s="99"/>
      <c r="CZ31" s="100">
        <v>7585.1343800000004</v>
      </c>
      <c r="DA31" s="100"/>
      <c r="DB31" s="101"/>
      <c r="DC31" s="99"/>
      <c r="DD31" s="100"/>
      <c r="DE31" s="100"/>
      <c r="DF31" s="100"/>
      <c r="DG31" s="100"/>
      <c r="DH31" s="100"/>
      <c r="DI31" s="100"/>
      <c r="DJ31" s="100"/>
      <c r="DK31" s="100"/>
      <c r="DL31" s="100"/>
      <c r="DM31" s="100"/>
      <c r="DN31" s="101"/>
      <c r="DO31" s="103"/>
      <c r="DP31" s="104"/>
      <c r="DQ31" s="104"/>
      <c r="DR31" s="105" t="s">
        <v>1309</v>
      </c>
      <c r="DS31" s="99">
        <v>3776.9240399999999</v>
      </c>
      <c r="DT31" s="100">
        <v>1346.33358</v>
      </c>
      <c r="DU31" s="100">
        <v>1346.33358</v>
      </c>
      <c r="DV31" s="101"/>
      <c r="DW31" s="98"/>
      <c r="DX31" s="99"/>
      <c r="DY31" s="100"/>
      <c r="DZ31" s="100"/>
      <c r="EA31" s="100"/>
      <c r="EB31" s="100"/>
      <c r="EC31" s="102">
        <v>7490.48</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9"/>
      <c r="GT31" s="99"/>
      <c r="GU31" s="101"/>
      <c r="GV31" s="98"/>
      <c r="GW31" s="98"/>
      <c r="GX31" s="98"/>
      <c r="GY31" s="98"/>
      <c r="GZ31" s="1"/>
      <c r="HA31" s="98"/>
      <c r="HB31" s="98"/>
      <c r="HC31" s="98"/>
      <c r="HD31" s="98"/>
      <c r="HE31" s="98"/>
      <c r="HF31" s="98"/>
      <c r="HG31" s="99"/>
      <c r="HH31" s="101"/>
      <c r="HI31" s="1"/>
      <c r="HJ31" s="99">
        <v>3776.9240400000008</v>
      </c>
      <c r="HK31" s="100">
        <v>3715.1654900000008</v>
      </c>
      <c r="HL31" s="101">
        <v>23.060680000000001</v>
      </c>
    </row>
    <row r="32" spans="1:220" x14ac:dyDescent="0.3">
      <c r="A32" s="1"/>
      <c r="B32" s="97" t="s">
        <v>730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v>46.578000000000003</v>
      </c>
      <c r="BM32" s="99">
        <v>164.44227000000001</v>
      </c>
      <c r="BN32" s="100">
        <v>165.47058000000001</v>
      </c>
      <c r="BO32" s="100">
        <v>165.59853000000001</v>
      </c>
      <c r="BP32" s="100"/>
      <c r="BQ32" s="100"/>
      <c r="BR32" s="100"/>
      <c r="BS32" s="100"/>
      <c r="BT32" s="100">
        <v>564.84880999999996</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c r="CP32" s="99">
        <v>180.55348000000001</v>
      </c>
      <c r="CQ32" s="100">
        <v>180.52450999999999</v>
      </c>
      <c r="CR32" s="100">
        <v>181.33356000000001</v>
      </c>
      <c r="CS32" s="101">
        <v>181.02912000000001</v>
      </c>
      <c r="CT32" s="99"/>
      <c r="CU32" s="101">
        <v>319.03766999999999</v>
      </c>
      <c r="CV32" s="99"/>
      <c r="CW32" s="100"/>
      <c r="CX32" s="102"/>
      <c r="CY32" s="99"/>
      <c r="CZ32" s="100">
        <v>7416.2175200000001</v>
      </c>
      <c r="DA32" s="100"/>
      <c r="DB32" s="101"/>
      <c r="DC32" s="99"/>
      <c r="DD32" s="100"/>
      <c r="DE32" s="100"/>
      <c r="DF32" s="100"/>
      <c r="DG32" s="100"/>
      <c r="DH32" s="100"/>
      <c r="DI32" s="100"/>
      <c r="DJ32" s="100"/>
      <c r="DK32" s="100"/>
      <c r="DL32" s="100"/>
      <c r="DM32" s="100"/>
      <c r="DN32" s="101"/>
      <c r="DO32" s="103"/>
      <c r="DP32" s="104"/>
      <c r="DQ32" s="104"/>
      <c r="DR32" s="105" t="s">
        <v>1309</v>
      </c>
      <c r="DS32" s="99">
        <v>3776.9240399999999</v>
      </c>
      <c r="DT32" s="100">
        <v>1346.33358</v>
      </c>
      <c r="DU32" s="100">
        <v>1346.33358</v>
      </c>
      <c r="DV32" s="101"/>
      <c r="DW32" s="98"/>
      <c r="DX32" s="99"/>
      <c r="DY32" s="100"/>
      <c r="DZ32" s="100"/>
      <c r="EA32" s="100"/>
      <c r="EB32" s="100"/>
      <c r="EC32" s="102">
        <v>7321.99</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9"/>
      <c r="GT32" s="99"/>
      <c r="GU32" s="101"/>
      <c r="GV32" s="98"/>
      <c r="GW32" s="98"/>
      <c r="GX32" s="98"/>
      <c r="GY32" s="98"/>
      <c r="GZ32" s="1"/>
      <c r="HA32" s="98"/>
      <c r="HB32" s="98"/>
      <c r="HC32" s="98"/>
      <c r="HD32" s="98"/>
      <c r="HE32" s="98"/>
      <c r="HF32" s="98"/>
      <c r="HG32" s="99"/>
      <c r="HH32" s="101"/>
      <c r="HI32" s="1"/>
      <c r="HJ32" s="99">
        <v>3776.9240400000008</v>
      </c>
      <c r="HK32" s="100">
        <v>3715.1654900000008</v>
      </c>
      <c r="HL32" s="101">
        <v>23.060680000000001</v>
      </c>
    </row>
    <row r="33" spans="1:220" x14ac:dyDescent="0.3">
      <c r="A33" s="1"/>
      <c r="B33" s="97" t="s">
        <v>731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v>46.578000000000003</v>
      </c>
      <c r="BM33" s="99">
        <v>164.44227000000001</v>
      </c>
      <c r="BN33" s="100">
        <v>165.47058000000001</v>
      </c>
      <c r="BO33" s="100">
        <v>165.59853000000001</v>
      </c>
      <c r="BP33" s="100"/>
      <c r="BQ33" s="100"/>
      <c r="BR33" s="100"/>
      <c r="BS33" s="100"/>
      <c r="BT33" s="100">
        <v>564.84880999999996</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c r="CP33" s="99">
        <v>180.55348000000001</v>
      </c>
      <c r="CQ33" s="100">
        <v>180.52450999999999</v>
      </c>
      <c r="CR33" s="100">
        <v>181.33356000000001</v>
      </c>
      <c r="CS33" s="101">
        <v>181.02912000000001</v>
      </c>
      <c r="CT33" s="99"/>
      <c r="CU33" s="101">
        <v>319.03766999999999</v>
      </c>
      <c r="CV33" s="99"/>
      <c r="CW33" s="100"/>
      <c r="CX33" s="102"/>
      <c r="CY33" s="99"/>
      <c r="CZ33" s="100">
        <v>7446.5215900000003</v>
      </c>
      <c r="DA33" s="100"/>
      <c r="DB33" s="101"/>
      <c r="DC33" s="99"/>
      <c r="DD33" s="100"/>
      <c r="DE33" s="100"/>
      <c r="DF33" s="100"/>
      <c r="DG33" s="100"/>
      <c r="DH33" s="100"/>
      <c r="DI33" s="100"/>
      <c r="DJ33" s="100"/>
      <c r="DK33" s="100"/>
      <c r="DL33" s="100"/>
      <c r="DM33" s="100"/>
      <c r="DN33" s="101"/>
      <c r="DO33" s="103"/>
      <c r="DP33" s="104"/>
      <c r="DQ33" s="104"/>
      <c r="DR33" s="105" t="s">
        <v>1309</v>
      </c>
      <c r="DS33" s="99">
        <v>3776.9240399999999</v>
      </c>
      <c r="DT33" s="100">
        <v>1346.33358</v>
      </c>
      <c r="DU33" s="100">
        <v>1346.33358</v>
      </c>
      <c r="DV33" s="101"/>
      <c r="DW33" s="98"/>
      <c r="DX33" s="99"/>
      <c r="DY33" s="100"/>
      <c r="DZ33" s="100"/>
      <c r="EA33" s="100"/>
      <c r="EB33" s="100"/>
      <c r="EC33" s="102">
        <v>7352.78</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9"/>
      <c r="GT33" s="99"/>
      <c r="GU33" s="101"/>
      <c r="GV33" s="98"/>
      <c r="GW33" s="98"/>
      <c r="GX33" s="98"/>
      <c r="GY33" s="98"/>
      <c r="GZ33" s="1"/>
      <c r="HA33" s="98"/>
      <c r="HB33" s="98"/>
      <c r="HC33" s="98"/>
      <c r="HD33" s="98"/>
      <c r="HE33" s="98"/>
      <c r="HF33" s="98"/>
      <c r="HG33" s="99"/>
      <c r="HH33" s="101"/>
      <c r="HI33" s="1"/>
      <c r="HJ33" s="99">
        <v>3776.9240400000008</v>
      </c>
      <c r="HK33" s="100">
        <v>3715.1654900000008</v>
      </c>
      <c r="HL33" s="101">
        <v>23.060680000000001</v>
      </c>
    </row>
    <row r="34" spans="1:220" x14ac:dyDescent="0.3">
      <c r="A34" s="1"/>
      <c r="B34" s="97" t="s">
        <v>732</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v>46.578000000000003</v>
      </c>
      <c r="BM34" s="99">
        <v>164.44227000000001</v>
      </c>
      <c r="BN34" s="100">
        <v>165.47058000000001</v>
      </c>
      <c r="BO34" s="100">
        <v>165.59853000000001</v>
      </c>
      <c r="BP34" s="100"/>
      <c r="BQ34" s="100"/>
      <c r="BR34" s="100"/>
      <c r="BS34" s="100"/>
      <c r="BT34" s="100">
        <v>564.84880999999996</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c r="CP34" s="99">
        <v>180.55348000000001</v>
      </c>
      <c r="CQ34" s="100">
        <v>180.52450999999999</v>
      </c>
      <c r="CR34" s="100">
        <v>181.33356000000001</v>
      </c>
      <c r="CS34" s="101">
        <v>181.02912000000001</v>
      </c>
      <c r="CT34" s="99"/>
      <c r="CU34" s="101">
        <v>319.03766999999999</v>
      </c>
      <c r="CV34" s="99"/>
      <c r="CW34" s="100"/>
      <c r="CX34" s="102"/>
      <c r="CY34" s="99"/>
      <c r="CZ34" s="100">
        <v>7464.0948600000002</v>
      </c>
      <c r="DA34" s="100"/>
      <c r="DB34" s="101"/>
      <c r="DC34" s="99"/>
      <c r="DD34" s="100"/>
      <c r="DE34" s="100"/>
      <c r="DF34" s="100"/>
      <c r="DG34" s="100"/>
      <c r="DH34" s="100"/>
      <c r="DI34" s="100"/>
      <c r="DJ34" s="100"/>
      <c r="DK34" s="100"/>
      <c r="DL34" s="100"/>
      <c r="DM34" s="100"/>
      <c r="DN34" s="101"/>
      <c r="DO34" s="103"/>
      <c r="DP34" s="104"/>
      <c r="DQ34" s="104"/>
      <c r="DR34" s="105" t="s">
        <v>1309</v>
      </c>
      <c r="DS34" s="99">
        <v>3776.9240399999999</v>
      </c>
      <c r="DT34" s="100">
        <v>1346.33358</v>
      </c>
      <c r="DU34" s="100">
        <v>1346.33358</v>
      </c>
      <c r="DV34" s="101"/>
      <c r="DW34" s="98"/>
      <c r="DX34" s="99"/>
      <c r="DY34" s="100"/>
      <c r="DZ34" s="100"/>
      <c r="EA34" s="100"/>
      <c r="EB34" s="100"/>
      <c r="EC34" s="102">
        <v>7370.49</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9"/>
      <c r="GT34" s="99"/>
      <c r="GU34" s="101"/>
      <c r="GV34" s="98"/>
      <c r="GW34" s="98"/>
      <c r="GX34" s="98"/>
      <c r="GY34" s="98"/>
      <c r="GZ34" s="1"/>
      <c r="HA34" s="98"/>
      <c r="HB34" s="98"/>
      <c r="HC34" s="98"/>
      <c r="HD34" s="98"/>
      <c r="HE34" s="98"/>
      <c r="HF34" s="98"/>
      <c r="HG34" s="99"/>
      <c r="HH34" s="101"/>
      <c r="HI34" s="1"/>
      <c r="HJ34" s="99">
        <v>3776.9240400000008</v>
      </c>
      <c r="HK34" s="100">
        <v>3715.1654900000008</v>
      </c>
      <c r="HL34" s="101">
        <v>23.060680000000001</v>
      </c>
    </row>
    <row r="35" spans="1:220" x14ac:dyDescent="0.3">
      <c r="A35" s="1"/>
      <c r="B35" s="97" t="s">
        <v>733</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v>46.578000000000003</v>
      </c>
      <c r="BM35" s="99">
        <v>164.44227000000001</v>
      </c>
      <c r="BN35" s="100">
        <v>165.47058000000001</v>
      </c>
      <c r="BO35" s="100">
        <v>165.59853000000001</v>
      </c>
      <c r="BP35" s="100"/>
      <c r="BQ35" s="100"/>
      <c r="BR35" s="100"/>
      <c r="BS35" s="100"/>
      <c r="BT35" s="100">
        <v>564.84880999999996</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c r="CP35" s="99">
        <v>180.55348000000001</v>
      </c>
      <c r="CQ35" s="100">
        <v>180.52450999999999</v>
      </c>
      <c r="CR35" s="100">
        <v>181.33356000000001</v>
      </c>
      <c r="CS35" s="101">
        <v>181.02912000000001</v>
      </c>
      <c r="CT35" s="99"/>
      <c r="CU35" s="101">
        <v>319.03766999999999</v>
      </c>
      <c r="CV35" s="99"/>
      <c r="CW35" s="100"/>
      <c r="CX35" s="102"/>
      <c r="CY35" s="99"/>
      <c r="CZ35" s="100">
        <v>7367.4276399999999</v>
      </c>
      <c r="DA35" s="100"/>
      <c r="DB35" s="101"/>
      <c r="DC35" s="99"/>
      <c r="DD35" s="100"/>
      <c r="DE35" s="100"/>
      <c r="DF35" s="100"/>
      <c r="DG35" s="100"/>
      <c r="DH35" s="100"/>
      <c r="DI35" s="100"/>
      <c r="DJ35" s="100"/>
      <c r="DK35" s="100"/>
      <c r="DL35" s="100"/>
      <c r="DM35" s="100"/>
      <c r="DN35" s="101"/>
      <c r="DO35" s="103"/>
      <c r="DP35" s="104"/>
      <c r="DQ35" s="104"/>
      <c r="DR35" s="105" t="s">
        <v>1309</v>
      </c>
      <c r="DS35" s="99">
        <v>3776.9240399999999</v>
      </c>
      <c r="DT35" s="100">
        <v>1346.33358</v>
      </c>
      <c r="DU35" s="100">
        <v>1346.33358</v>
      </c>
      <c r="DV35" s="101"/>
      <c r="DW35" s="98"/>
      <c r="DX35" s="99"/>
      <c r="DY35" s="100"/>
      <c r="DZ35" s="100"/>
      <c r="EA35" s="100"/>
      <c r="EB35" s="100"/>
      <c r="EC35" s="102">
        <v>7273.38</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9"/>
      <c r="GT35" s="99"/>
      <c r="GU35" s="101"/>
      <c r="GV35" s="98"/>
      <c r="GW35" s="98"/>
      <c r="GX35" s="98"/>
      <c r="GY35" s="98"/>
      <c r="GZ35" s="1"/>
      <c r="HA35" s="98"/>
      <c r="HB35" s="98"/>
      <c r="HC35" s="98"/>
      <c r="HD35" s="98"/>
      <c r="HE35" s="98"/>
      <c r="HF35" s="98"/>
      <c r="HG35" s="99"/>
      <c r="HH35" s="101"/>
      <c r="HI35" s="1"/>
      <c r="HJ35" s="99">
        <v>3776.9240400000008</v>
      </c>
      <c r="HK35" s="100">
        <v>3715.1654900000008</v>
      </c>
      <c r="HL35" s="101">
        <v>23.060680000000001</v>
      </c>
    </row>
    <row r="36" spans="1:220" x14ac:dyDescent="0.3">
      <c r="A36" s="1"/>
      <c r="B36" s="97" t="s">
        <v>734</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v>46.578000000000003</v>
      </c>
      <c r="BM36" s="99">
        <v>164.44227000000001</v>
      </c>
      <c r="BN36" s="100">
        <v>165.47058000000001</v>
      </c>
      <c r="BO36" s="100">
        <v>165.59853000000001</v>
      </c>
      <c r="BP36" s="100"/>
      <c r="BQ36" s="100"/>
      <c r="BR36" s="100"/>
      <c r="BS36" s="100"/>
      <c r="BT36" s="100">
        <v>564.84880999999996</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c r="CP36" s="99">
        <v>180.55348000000001</v>
      </c>
      <c r="CQ36" s="100">
        <v>180.52450999999999</v>
      </c>
      <c r="CR36" s="100">
        <v>181.33356000000001</v>
      </c>
      <c r="CS36" s="101">
        <v>181.02912000000001</v>
      </c>
      <c r="CT36" s="99"/>
      <c r="CU36" s="101">
        <v>319.03766999999999</v>
      </c>
      <c r="CV36" s="99"/>
      <c r="CW36" s="100"/>
      <c r="CX36" s="102"/>
      <c r="CY36" s="99"/>
      <c r="CZ36" s="100">
        <v>7426.7448800000002</v>
      </c>
      <c r="DA36" s="100"/>
      <c r="DB36" s="101"/>
      <c r="DC36" s="99"/>
      <c r="DD36" s="100"/>
      <c r="DE36" s="100"/>
      <c r="DF36" s="100"/>
      <c r="DG36" s="100"/>
      <c r="DH36" s="100"/>
      <c r="DI36" s="100"/>
      <c r="DJ36" s="100"/>
      <c r="DK36" s="100"/>
      <c r="DL36" s="100"/>
      <c r="DM36" s="100"/>
      <c r="DN36" s="101"/>
      <c r="DO36" s="103"/>
      <c r="DP36" s="104"/>
      <c r="DQ36" s="104"/>
      <c r="DR36" s="105" t="s">
        <v>1309</v>
      </c>
      <c r="DS36" s="99">
        <v>3776.9240399999999</v>
      </c>
      <c r="DT36" s="100">
        <v>1346.33358</v>
      </c>
      <c r="DU36" s="100">
        <v>1346.33358</v>
      </c>
      <c r="DV36" s="101"/>
      <c r="DW36" s="98"/>
      <c r="DX36" s="99"/>
      <c r="DY36" s="100"/>
      <c r="DZ36" s="100"/>
      <c r="EA36" s="100"/>
      <c r="EB36" s="100"/>
      <c r="EC36" s="102">
        <v>7332.78</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9"/>
      <c r="GT36" s="99"/>
      <c r="GU36" s="101"/>
      <c r="GV36" s="98"/>
      <c r="GW36" s="98"/>
      <c r="GX36" s="98"/>
      <c r="GY36" s="98"/>
      <c r="GZ36" s="1"/>
      <c r="HA36" s="98"/>
      <c r="HB36" s="98"/>
      <c r="HC36" s="98"/>
      <c r="HD36" s="98"/>
      <c r="HE36" s="98"/>
      <c r="HF36" s="98"/>
      <c r="HG36" s="99"/>
      <c r="HH36" s="101"/>
      <c r="HI36" s="1"/>
      <c r="HJ36" s="99">
        <v>3776.9240400000008</v>
      </c>
      <c r="HK36" s="100">
        <v>3715.1654900000008</v>
      </c>
      <c r="HL36" s="101">
        <v>23.060680000000001</v>
      </c>
    </row>
    <row r="37" spans="1:220" x14ac:dyDescent="0.3">
      <c r="A37" s="1"/>
      <c r="B37" s="97" t="s">
        <v>735</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v>46.578000000000003</v>
      </c>
      <c r="BM37" s="99">
        <v>164.44227000000001</v>
      </c>
      <c r="BN37" s="100">
        <v>165.47058000000001</v>
      </c>
      <c r="BO37" s="100">
        <v>165.59853000000001</v>
      </c>
      <c r="BP37" s="100"/>
      <c r="BQ37" s="100"/>
      <c r="BR37" s="100"/>
      <c r="BS37" s="100"/>
      <c r="BT37" s="100">
        <v>564.84880999999996</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c r="CP37" s="99">
        <v>180.55348000000001</v>
      </c>
      <c r="CQ37" s="100">
        <v>180.52450999999999</v>
      </c>
      <c r="CR37" s="100">
        <v>181.33356000000001</v>
      </c>
      <c r="CS37" s="101">
        <v>181.02912000000001</v>
      </c>
      <c r="CT37" s="99"/>
      <c r="CU37" s="101">
        <v>319.03766999999999</v>
      </c>
      <c r="CV37" s="99"/>
      <c r="CW37" s="100"/>
      <c r="CX37" s="102"/>
      <c r="CY37" s="99"/>
      <c r="CZ37" s="100">
        <v>7275.1735099999996</v>
      </c>
      <c r="DA37" s="100"/>
      <c r="DB37" s="101"/>
      <c r="DC37" s="99"/>
      <c r="DD37" s="100"/>
      <c r="DE37" s="100"/>
      <c r="DF37" s="100"/>
      <c r="DG37" s="100"/>
      <c r="DH37" s="100"/>
      <c r="DI37" s="100"/>
      <c r="DJ37" s="100"/>
      <c r="DK37" s="100"/>
      <c r="DL37" s="100"/>
      <c r="DM37" s="100"/>
      <c r="DN37" s="101"/>
      <c r="DO37" s="103"/>
      <c r="DP37" s="104"/>
      <c r="DQ37" s="104"/>
      <c r="DR37" s="105" t="s">
        <v>1309</v>
      </c>
      <c r="DS37" s="99">
        <v>3776.9240399999999</v>
      </c>
      <c r="DT37" s="100">
        <v>1346.33358</v>
      </c>
      <c r="DU37" s="100">
        <v>1346.33358</v>
      </c>
      <c r="DV37" s="101"/>
      <c r="DW37" s="98"/>
      <c r="DX37" s="99"/>
      <c r="DY37" s="100"/>
      <c r="DZ37" s="100"/>
      <c r="EA37" s="100"/>
      <c r="EB37" s="100"/>
      <c r="EC37" s="102">
        <v>7180.98</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9"/>
      <c r="GT37" s="99"/>
      <c r="GU37" s="101"/>
      <c r="GV37" s="98"/>
      <c r="GW37" s="98"/>
      <c r="GX37" s="98"/>
      <c r="GY37" s="98"/>
      <c r="GZ37" s="1"/>
      <c r="HA37" s="98"/>
      <c r="HB37" s="98"/>
      <c r="HC37" s="98"/>
      <c r="HD37" s="98"/>
      <c r="HE37" s="98"/>
      <c r="HF37" s="98"/>
      <c r="HG37" s="99"/>
      <c r="HH37" s="101"/>
      <c r="HI37" s="1"/>
      <c r="HJ37" s="99">
        <v>3776.9240400000008</v>
      </c>
      <c r="HK37" s="100">
        <v>3715.1654900000008</v>
      </c>
      <c r="HL37" s="101">
        <v>23.060680000000001</v>
      </c>
    </row>
    <row r="38" spans="1:220" x14ac:dyDescent="0.3">
      <c r="A38" s="1"/>
      <c r="B38" s="97" t="s">
        <v>736</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v>46.578000000000003</v>
      </c>
      <c r="BM38" s="99">
        <v>164.44227000000001</v>
      </c>
      <c r="BN38" s="100">
        <v>165.47058000000001</v>
      </c>
      <c r="BO38" s="100">
        <v>165.59853000000001</v>
      </c>
      <c r="BP38" s="100"/>
      <c r="BQ38" s="100"/>
      <c r="BR38" s="100"/>
      <c r="BS38" s="100"/>
      <c r="BT38" s="100">
        <v>564.84880999999996</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c r="CP38" s="99">
        <v>180.55348000000001</v>
      </c>
      <c r="CQ38" s="100">
        <v>180.52450999999999</v>
      </c>
      <c r="CR38" s="100">
        <v>181.33356000000001</v>
      </c>
      <c r="CS38" s="101">
        <v>181.02912000000001</v>
      </c>
      <c r="CT38" s="99"/>
      <c r="CU38" s="101">
        <v>319.03766999999999</v>
      </c>
      <c r="CV38" s="99"/>
      <c r="CW38" s="100"/>
      <c r="CX38" s="102"/>
      <c r="CY38" s="99"/>
      <c r="CZ38" s="100">
        <v>7384.6773800000001</v>
      </c>
      <c r="DA38" s="100"/>
      <c r="DB38" s="101"/>
      <c r="DC38" s="99"/>
      <c r="DD38" s="100"/>
      <c r="DE38" s="100"/>
      <c r="DF38" s="100"/>
      <c r="DG38" s="100"/>
      <c r="DH38" s="100"/>
      <c r="DI38" s="100"/>
      <c r="DJ38" s="100"/>
      <c r="DK38" s="100"/>
      <c r="DL38" s="100"/>
      <c r="DM38" s="100"/>
      <c r="DN38" s="101"/>
      <c r="DO38" s="103"/>
      <c r="DP38" s="104"/>
      <c r="DQ38" s="104"/>
      <c r="DR38" s="105" t="s">
        <v>1309</v>
      </c>
      <c r="DS38" s="99">
        <v>3776.9240399999999</v>
      </c>
      <c r="DT38" s="100">
        <v>1346.33358</v>
      </c>
      <c r="DU38" s="100">
        <v>1346.33358</v>
      </c>
      <c r="DV38" s="101"/>
      <c r="DW38" s="98"/>
      <c r="DX38" s="99"/>
      <c r="DY38" s="100"/>
      <c r="DZ38" s="100"/>
      <c r="EA38" s="100"/>
      <c r="EB38" s="100"/>
      <c r="EC38" s="102">
        <v>7282.68</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9"/>
      <c r="GT38" s="99"/>
      <c r="GU38" s="101"/>
      <c r="GV38" s="98"/>
      <c r="GW38" s="98"/>
      <c r="GX38" s="98"/>
      <c r="GY38" s="98"/>
      <c r="GZ38" s="1"/>
      <c r="HA38" s="98"/>
      <c r="HB38" s="98"/>
      <c r="HC38" s="98"/>
      <c r="HD38" s="98"/>
      <c r="HE38" s="98"/>
      <c r="HF38" s="98"/>
      <c r="HG38" s="99"/>
      <c r="HH38" s="101"/>
      <c r="HI38" s="1"/>
      <c r="HJ38" s="99">
        <v>3776.9240400000008</v>
      </c>
      <c r="HK38" s="100">
        <v>3715.1654900000008</v>
      </c>
      <c r="HL38" s="101">
        <v>23.060680000000001</v>
      </c>
    </row>
    <row r="39" spans="1:220" x14ac:dyDescent="0.3">
      <c r="A39" s="1"/>
      <c r="B39" s="97" t="s">
        <v>737</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v>46.578000000000003</v>
      </c>
      <c r="BM39" s="99">
        <v>164.44227000000001</v>
      </c>
      <c r="BN39" s="100">
        <v>165.47058000000001</v>
      </c>
      <c r="BO39" s="100">
        <v>165.59853000000001</v>
      </c>
      <c r="BP39" s="100"/>
      <c r="BQ39" s="100"/>
      <c r="BR39" s="100"/>
      <c r="BS39" s="100"/>
      <c r="BT39" s="100">
        <v>564.84880999999996</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c r="CP39" s="99">
        <v>180.55348000000001</v>
      </c>
      <c r="CQ39" s="100">
        <v>180.52450999999999</v>
      </c>
      <c r="CR39" s="100">
        <v>181.33356000000001</v>
      </c>
      <c r="CS39" s="101">
        <v>181.02912000000001</v>
      </c>
      <c r="CT39" s="99"/>
      <c r="CU39" s="101">
        <v>319.03766999999999</v>
      </c>
      <c r="CV39" s="99"/>
      <c r="CW39" s="100"/>
      <c r="CX39" s="102"/>
      <c r="CY39" s="99"/>
      <c r="CZ39" s="100">
        <v>7249.1354099999999</v>
      </c>
      <c r="DA39" s="100"/>
      <c r="DB39" s="101"/>
      <c r="DC39" s="99"/>
      <c r="DD39" s="100"/>
      <c r="DE39" s="100"/>
      <c r="DF39" s="100"/>
      <c r="DG39" s="100"/>
      <c r="DH39" s="100"/>
      <c r="DI39" s="100"/>
      <c r="DJ39" s="100"/>
      <c r="DK39" s="100"/>
      <c r="DL39" s="100"/>
      <c r="DM39" s="100"/>
      <c r="DN39" s="101"/>
      <c r="DO39" s="103"/>
      <c r="DP39" s="104"/>
      <c r="DQ39" s="104"/>
      <c r="DR39" s="105" t="s">
        <v>1309</v>
      </c>
      <c r="DS39" s="99">
        <v>3776.9240399999999</v>
      </c>
      <c r="DT39" s="100">
        <v>1346.33358</v>
      </c>
      <c r="DU39" s="100">
        <v>1346.33358</v>
      </c>
      <c r="DV39" s="101"/>
      <c r="DW39" s="98"/>
      <c r="DX39" s="99"/>
      <c r="DY39" s="100"/>
      <c r="DZ39" s="100"/>
      <c r="EA39" s="100"/>
      <c r="EB39" s="100"/>
      <c r="EC39" s="102">
        <v>7146.08</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9"/>
      <c r="GT39" s="99"/>
      <c r="GU39" s="101"/>
      <c r="GV39" s="98"/>
      <c r="GW39" s="98"/>
      <c r="GX39" s="98"/>
      <c r="GY39" s="98"/>
      <c r="GZ39" s="1"/>
      <c r="HA39" s="98"/>
      <c r="HB39" s="98"/>
      <c r="HC39" s="98"/>
      <c r="HD39" s="98"/>
      <c r="HE39" s="98"/>
      <c r="HF39" s="98"/>
      <c r="HG39" s="99"/>
      <c r="HH39" s="101"/>
      <c r="HI39" s="1"/>
      <c r="HJ39" s="99">
        <v>3776.9240400000008</v>
      </c>
      <c r="HK39" s="100">
        <v>3715.1654900000008</v>
      </c>
      <c r="HL39" s="101">
        <v>23.060680000000001</v>
      </c>
    </row>
    <row r="40" spans="1:220" x14ac:dyDescent="0.3">
      <c r="A40" s="1"/>
      <c r="B40" s="97" t="s">
        <v>738</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v>46.578000000000003</v>
      </c>
      <c r="BM40" s="99">
        <v>164.44227000000001</v>
      </c>
      <c r="BN40" s="100">
        <v>165.47058000000001</v>
      </c>
      <c r="BO40" s="100">
        <v>165.59853000000001</v>
      </c>
      <c r="BP40" s="100"/>
      <c r="BQ40" s="100"/>
      <c r="BR40" s="100"/>
      <c r="BS40" s="100"/>
      <c r="BT40" s="100">
        <v>564.84880999999996</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c r="CP40" s="99">
        <v>180.55348000000001</v>
      </c>
      <c r="CQ40" s="100">
        <v>180.52450999999999</v>
      </c>
      <c r="CR40" s="100">
        <v>181.33356000000001</v>
      </c>
      <c r="CS40" s="101">
        <v>181.02912000000001</v>
      </c>
      <c r="CT40" s="99"/>
      <c r="CU40" s="101">
        <v>319.03766999999999</v>
      </c>
      <c r="CV40" s="99"/>
      <c r="CW40" s="100"/>
      <c r="CX40" s="102"/>
      <c r="CY40" s="99"/>
      <c r="CZ40" s="100">
        <v>7278.1631600000001</v>
      </c>
      <c r="DA40" s="100"/>
      <c r="DB40" s="101"/>
      <c r="DC40" s="99"/>
      <c r="DD40" s="100"/>
      <c r="DE40" s="100"/>
      <c r="DF40" s="100"/>
      <c r="DG40" s="100"/>
      <c r="DH40" s="100"/>
      <c r="DI40" s="100"/>
      <c r="DJ40" s="100"/>
      <c r="DK40" s="100"/>
      <c r="DL40" s="100"/>
      <c r="DM40" s="100"/>
      <c r="DN40" s="101"/>
      <c r="DO40" s="103"/>
      <c r="DP40" s="104"/>
      <c r="DQ40" s="104"/>
      <c r="DR40" s="105" t="s">
        <v>1309</v>
      </c>
      <c r="DS40" s="99">
        <v>3776.9240399999999</v>
      </c>
      <c r="DT40" s="100">
        <v>1346.33358</v>
      </c>
      <c r="DU40" s="100">
        <v>1346.33358</v>
      </c>
      <c r="DV40" s="101"/>
      <c r="DW40" s="98"/>
      <c r="DX40" s="99"/>
      <c r="DY40" s="100"/>
      <c r="DZ40" s="100"/>
      <c r="EA40" s="100"/>
      <c r="EB40" s="100"/>
      <c r="EC40" s="102">
        <v>7174.58</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9"/>
      <c r="GT40" s="99"/>
      <c r="GU40" s="101"/>
      <c r="GV40" s="98"/>
      <c r="GW40" s="98"/>
      <c r="GX40" s="98"/>
      <c r="GY40" s="98"/>
      <c r="GZ40" s="1"/>
      <c r="HA40" s="98"/>
      <c r="HB40" s="98"/>
      <c r="HC40" s="98"/>
      <c r="HD40" s="98"/>
      <c r="HE40" s="98"/>
      <c r="HF40" s="98"/>
      <c r="HG40" s="99"/>
      <c r="HH40" s="101"/>
      <c r="HI40" s="1"/>
      <c r="HJ40" s="99">
        <v>3776.9240400000008</v>
      </c>
      <c r="HK40" s="100">
        <v>3715.1654900000008</v>
      </c>
      <c r="HL40" s="101">
        <v>23.060680000000001</v>
      </c>
    </row>
    <row r="41" spans="1:220" x14ac:dyDescent="0.3">
      <c r="A41" s="1"/>
      <c r="B41" s="97" t="s">
        <v>739</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v>46.578000000000003</v>
      </c>
      <c r="BM41" s="99">
        <v>164.44227000000001</v>
      </c>
      <c r="BN41" s="100">
        <v>165.47058000000001</v>
      </c>
      <c r="BO41" s="100">
        <v>165.59853000000001</v>
      </c>
      <c r="BP41" s="100"/>
      <c r="BQ41" s="100"/>
      <c r="BR41" s="100"/>
      <c r="BS41" s="100"/>
      <c r="BT41" s="100">
        <v>564.84880999999996</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c r="CP41" s="99">
        <v>180.55348000000001</v>
      </c>
      <c r="CQ41" s="100">
        <v>180.52450999999999</v>
      </c>
      <c r="CR41" s="100">
        <v>181.33356000000001</v>
      </c>
      <c r="CS41" s="101">
        <v>181.02912000000001</v>
      </c>
      <c r="CT41" s="99"/>
      <c r="CU41" s="101">
        <v>319.03766999999999</v>
      </c>
      <c r="CV41" s="99"/>
      <c r="CW41" s="100"/>
      <c r="CX41" s="102"/>
      <c r="CY41" s="99"/>
      <c r="CZ41" s="100">
        <v>7231.4053000000004</v>
      </c>
      <c r="DA41" s="100"/>
      <c r="DB41" s="101"/>
      <c r="DC41" s="99"/>
      <c r="DD41" s="100"/>
      <c r="DE41" s="100"/>
      <c r="DF41" s="100"/>
      <c r="DG41" s="100"/>
      <c r="DH41" s="100"/>
      <c r="DI41" s="100"/>
      <c r="DJ41" s="100"/>
      <c r="DK41" s="100"/>
      <c r="DL41" s="100"/>
      <c r="DM41" s="100"/>
      <c r="DN41" s="101"/>
      <c r="DO41" s="103"/>
      <c r="DP41" s="104"/>
      <c r="DQ41" s="104"/>
      <c r="DR41" s="105" t="s">
        <v>1309</v>
      </c>
      <c r="DS41" s="99">
        <v>3776.9240399999999</v>
      </c>
      <c r="DT41" s="100">
        <v>1346.33358</v>
      </c>
      <c r="DU41" s="100">
        <v>1346.33358</v>
      </c>
      <c r="DV41" s="101"/>
      <c r="DW41" s="98"/>
      <c r="DX41" s="99"/>
      <c r="DY41" s="100"/>
      <c r="DZ41" s="100"/>
      <c r="EA41" s="100"/>
      <c r="EB41" s="100"/>
      <c r="EC41" s="102">
        <v>7140.98</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9"/>
      <c r="GT41" s="99"/>
      <c r="GU41" s="101"/>
      <c r="GV41" s="98"/>
      <c r="GW41" s="98"/>
      <c r="GX41" s="98"/>
      <c r="GY41" s="98"/>
      <c r="GZ41" s="1"/>
      <c r="HA41" s="98"/>
      <c r="HB41" s="98"/>
      <c r="HC41" s="98"/>
      <c r="HD41" s="98"/>
      <c r="HE41" s="98"/>
      <c r="HF41" s="98"/>
      <c r="HG41" s="99"/>
      <c r="HH41" s="101"/>
      <c r="HI41" s="1"/>
      <c r="HJ41" s="99">
        <v>3776.9240400000008</v>
      </c>
      <c r="HK41" s="100">
        <v>3715.1654900000008</v>
      </c>
      <c r="HL41" s="101">
        <v>23.060680000000001</v>
      </c>
    </row>
    <row r="42" spans="1:220" x14ac:dyDescent="0.3">
      <c r="A42" s="1"/>
      <c r="B42" s="97" t="s">
        <v>740</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v>46.578000000000003</v>
      </c>
      <c r="BM42" s="99">
        <v>164.44227000000001</v>
      </c>
      <c r="BN42" s="100">
        <v>165.47058000000001</v>
      </c>
      <c r="BO42" s="100">
        <v>165.59853000000001</v>
      </c>
      <c r="BP42" s="100"/>
      <c r="BQ42" s="100"/>
      <c r="BR42" s="100"/>
      <c r="BS42" s="100"/>
      <c r="BT42" s="100">
        <v>564.84880999999996</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c r="CP42" s="99">
        <v>180.55348000000001</v>
      </c>
      <c r="CQ42" s="100">
        <v>180.52450999999999</v>
      </c>
      <c r="CR42" s="100">
        <v>181.33356000000001</v>
      </c>
      <c r="CS42" s="101">
        <v>181.02912000000001</v>
      </c>
      <c r="CT42" s="99"/>
      <c r="CU42" s="101">
        <v>319.03766999999999</v>
      </c>
      <c r="CV42" s="99"/>
      <c r="CW42" s="100"/>
      <c r="CX42" s="102"/>
      <c r="CY42" s="99"/>
      <c r="CZ42" s="100">
        <v>7140.1094199999998</v>
      </c>
      <c r="DA42" s="100"/>
      <c r="DB42" s="101"/>
      <c r="DC42" s="99"/>
      <c r="DD42" s="100"/>
      <c r="DE42" s="100"/>
      <c r="DF42" s="100"/>
      <c r="DG42" s="100"/>
      <c r="DH42" s="100"/>
      <c r="DI42" s="100"/>
      <c r="DJ42" s="100"/>
      <c r="DK42" s="100"/>
      <c r="DL42" s="100"/>
      <c r="DM42" s="100"/>
      <c r="DN42" s="101"/>
      <c r="DO42" s="103"/>
      <c r="DP42" s="104"/>
      <c r="DQ42" s="104"/>
      <c r="DR42" s="105" t="s">
        <v>1310</v>
      </c>
      <c r="DS42" s="99">
        <v>3776.9240399999999</v>
      </c>
      <c r="DT42" s="100">
        <v>1346.33358</v>
      </c>
      <c r="DU42" s="100">
        <v>1346.33358</v>
      </c>
      <c r="DV42" s="101"/>
      <c r="DW42" s="98"/>
      <c r="DX42" s="99"/>
      <c r="DY42" s="100"/>
      <c r="DZ42" s="100"/>
      <c r="EA42" s="100"/>
      <c r="EB42" s="100"/>
      <c r="EC42" s="102">
        <v>7039.08</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9"/>
      <c r="GT42" s="99"/>
      <c r="GU42" s="101"/>
      <c r="GV42" s="98"/>
      <c r="GW42" s="98"/>
      <c r="GX42" s="98"/>
      <c r="GY42" s="98"/>
      <c r="GZ42" s="1"/>
      <c r="HA42" s="98"/>
      <c r="HB42" s="98"/>
      <c r="HC42" s="98"/>
      <c r="HD42" s="98"/>
      <c r="HE42" s="98"/>
      <c r="HF42" s="98"/>
      <c r="HG42" s="99"/>
      <c r="HH42" s="101"/>
      <c r="HI42" s="1"/>
      <c r="HJ42" s="99">
        <v>3776.9240400000008</v>
      </c>
      <c r="HK42" s="100">
        <v>3715.1654900000008</v>
      </c>
      <c r="HL42" s="101">
        <v>23.060680000000001</v>
      </c>
    </row>
    <row r="43" spans="1:220" x14ac:dyDescent="0.3">
      <c r="A43" s="1"/>
      <c r="B43" s="97" t="s">
        <v>741</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v>46.578000000000003</v>
      </c>
      <c r="BM43" s="99">
        <v>164.44227000000001</v>
      </c>
      <c r="BN43" s="100">
        <v>165.47058000000001</v>
      </c>
      <c r="BO43" s="100">
        <v>165.59853000000001</v>
      </c>
      <c r="BP43" s="100"/>
      <c r="BQ43" s="100"/>
      <c r="BR43" s="100"/>
      <c r="BS43" s="100"/>
      <c r="BT43" s="100">
        <v>564.84880999999996</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v>7717.0838599999997</v>
      </c>
      <c r="DA43" s="100"/>
      <c r="DB43" s="101"/>
      <c r="DC43" s="99"/>
      <c r="DD43" s="100"/>
      <c r="DE43" s="100"/>
      <c r="DF43" s="100"/>
      <c r="DG43" s="100"/>
      <c r="DH43" s="100"/>
      <c r="DI43" s="100"/>
      <c r="DJ43" s="100"/>
      <c r="DK43" s="100"/>
      <c r="DL43" s="100"/>
      <c r="DM43" s="100"/>
      <c r="DN43" s="101"/>
      <c r="DO43" s="103"/>
      <c r="DP43" s="104"/>
      <c r="DQ43" s="104"/>
      <c r="DR43" s="105" t="s">
        <v>1310</v>
      </c>
      <c r="DS43" s="99">
        <v>3968.1202499999999</v>
      </c>
      <c r="DT43" s="100">
        <v>1537.52979</v>
      </c>
      <c r="DU43" s="100">
        <v>1537.52979</v>
      </c>
      <c r="DV43" s="101"/>
      <c r="DW43" s="98"/>
      <c r="DX43" s="99"/>
      <c r="DY43" s="100"/>
      <c r="DZ43" s="100"/>
      <c r="EA43" s="100"/>
      <c r="EB43" s="100"/>
      <c r="EC43" s="102">
        <v>7615.89</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9"/>
      <c r="GT43" s="99"/>
      <c r="GU43" s="101"/>
      <c r="GV43" s="98"/>
      <c r="GW43" s="98"/>
      <c r="GX43" s="98"/>
      <c r="GY43" s="98"/>
      <c r="GZ43" s="1"/>
      <c r="HA43" s="98"/>
      <c r="HB43" s="98"/>
      <c r="HC43" s="98"/>
      <c r="HD43" s="98"/>
      <c r="HE43" s="98"/>
      <c r="HF43" s="98"/>
      <c r="HG43" s="99"/>
      <c r="HH43" s="101"/>
      <c r="HI43" s="1"/>
      <c r="HJ43" s="99">
        <v>3968.1202500000009</v>
      </c>
      <c r="HK43" s="100">
        <v>3906.3617000000008</v>
      </c>
      <c r="HL43" s="101">
        <v>23.060680000000001</v>
      </c>
    </row>
    <row r="44" spans="1:220" x14ac:dyDescent="0.3">
      <c r="A44" s="1"/>
      <c r="B44" s="97" t="s">
        <v>742</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v>46.578000000000003</v>
      </c>
      <c r="BM44" s="99">
        <v>164.44227000000001</v>
      </c>
      <c r="BN44" s="100">
        <v>165.47058000000001</v>
      </c>
      <c r="BO44" s="100">
        <v>165.59853000000001</v>
      </c>
      <c r="BP44" s="100"/>
      <c r="BQ44" s="100"/>
      <c r="BR44" s="100"/>
      <c r="BS44" s="100"/>
      <c r="BT44" s="100">
        <v>564.84880999999996</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v>7706.4980500000001</v>
      </c>
      <c r="DA44" s="100"/>
      <c r="DB44" s="101"/>
      <c r="DC44" s="99"/>
      <c r="DD44" s="100"/>
      <c r="DE44" s="100"/>
      <c r="DF44" s="100"/>
      <c r="DG44" s="100"/>
      <c r="DH44" s="100"/>
      <c r="DI44" s="100"/>
      <c r="DJ44" s="100"/>
      <c r="DK44" s="100"/>
      <c r="DL44" s="100"/>
      <c r="DM44" s="100"/>
      <c r="DN44" s="101"/>
      <c r="DO44" s="103"/>
      <c r="DP44" s="104"/>
      <c r="DQ44" s="104"/>
      <c r="DR44" s="105" t="s">
        <v>1310</v>
      </c>
      <c r="DS44" s="99">
        <v>3968.1202499999999</v>
      </c>
      <c r="DT44" s="100">
        <v>1537.52979</v>
      </c>
      <c r="DU44" s="100">
        <v>1537.52979</v>
      </c>
      <c r="DV44" s="101"/>
      <c r="DW44" s="98"/>
      <c r="DX44" s="99"/>
      <c r="DY44" s="100"/>
      <c r="DZ44" s="100"/>
      <c r="EA44" s="100"/>
      <c r="EB44" s="100"/>
      <c r="EC44" s="102">
        <v>7605.5</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9"/>
      <c r="GT44" s="99"/>
      <c r="GU44" s="101"/>
      <c r="GV44" s="98"/>
      <c r="GW44" s="98"/>
      <c r="GX44" s="98"/>
      <c r="GY44" s="98"/>
      <c r="GZ44" s="1"/>
      <c r="HA44" s="98"/>
      <c r="HB44" s="98"/>
      <c r="HC44" s="98"/>
      <c r="HD44" s="98"/>
      <c r="HE44" s="98"/>
      <c r="HF44" s="98"/>
      <c r="HG44" s="99"/>
      <c r="HH44" s="101"/>
      <c r="HI44" s="1"/>
      <c r="HJ44" s="99">
        <v>3968.1202500000009</v>
      </c>
      <c r="HK44" s="100">
        <v>3906.3617000000008</v>
      </c>
      <c r="HL44" s="101">
        <v>23.060680000000001</v>
      </c>
    </row>
    <row r="45" spans="1:220" x14ac:dyDescent="0.3">
      <c r="A45" s="1"/>
      <c r="B45" s="97" t="s">
        <v>743</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v>46.578000000000003</v>
      </c>
      <c r="BM45" s="99">
        <v>164.44227000000001</v>
      </c>
      <c r="BN45" s="100">
        <v>165.47058000000001</v>
      </c>
      <c r="BO45" s="100">
        <v>165.59853000000001</v>
      </c>
      <c r="BP45" s="100"/>
      <c r="BQ45" s="100"/>
      <c r="BR45" s="100"/>
      <c r="BS45" s="100"/>
      <c r="BT45" s="100">
        <v>564.84880999999996</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v>7702.4273700000003</v>
      </c>
      <c r="DA45" s="100"/>
      <c r="DB45" s="101"/>
      <c r="DC45" s="99"/>
      <c r="DD45" s="100"/>
      <c r="DE45" s="100"/>
      <c r="DF45" s="100"/>
      <c r="DG45" s="100"/>
      <c r="DH45" s="100"/>
      <c r="DI45" s="100"/>
      <c r="DJ45" s="100"/>
      <c r="DK45" s="100"/>
      <c r="DL45" s="100"/>
      <c r="DM45" s="100"/>
      <c r="DN45" s="101"/>
      <c r="DO45" s="103"/>
      <c r="DP45" s="104"/>
      <c r="DQ45" s="104"/>
      <c r="DR45" s="105" t="s">
        <v>1310</v>
      </c>
      <c r="DS45" s="99">
        <v>3968.1202499999999</v>
      </c>
      <c r="DT45" s="100">
        <v>1537.52979</v>
      </c>
      <c r="DU45" s="100">
        <v>1537.52979</v>
      </c>
      <c r="DV45" s="101"/>
      <c r="DW45" s="98"/>
      <c r="DX45" s="99"/>
      <c r="DY45" s="100"/>
      <c r="DZ45" s="100"/>
      <c r="EA45" s="100"/>
      <c r="EB45" s="100"/>
      <c r="EC45" s="102">
        <v>7601.3</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9"/>
      <c r="GT45" s="99"/>
      <c r="GU45" s="101"/>
      <c r="GV45" s="98"/>
      <c r="GW45" s="98"/>
      <c r="GX45" s="98"/>
      <c r="GY45" s="98"/>
      <c r="GZ45" s="1"/>
      <c r="HA45" s="98"/>
      <c r="HB45" s="98"/>
      <c r="HC45" s="98"/>
      <c r="HD45" s="98"/>
      <c r="HE45" s="98"/>
      <c r="HF45" s="98"/>
      <c r="HG45" s="99"/>
      <c r="HH45" s="101"/>
      <c r="HI45" s="1"/>
      <c r="HJ45" s="99">
        <v>3968.1202500000009</v>
      </c>
      <c r="HK45" s="100">
        <v>3906.3617000000008</v>
      </c>
      <c r="HL45" s="101">
        <v>23.060680000000001</v>
      </c>
    </row>
    <row r="46" spans="1:220" x14ac:dyDescent="0.3">
      <c r="A46" s="1"/>
      <c r="B46" s="97" t="s">
        <v>744</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v>46.578000000000003</v>
      </c>
      <c r="BM46" s="99">
        <v>164.44227000000001</v>
      </c>
      <c r="BN46" s="100">
        <v>165.47058000000001</v>
      </c>
      <c r="BO46" s="100">
        <v>165.59853000000001</v>
      </c>
      <c r="BP46" s="100"/>
      <c r="BQ46" s="100"/>
      <c r="BR46" s="100"/>
      <c r="BS46" s="100"/>
      <c r="BT46" s="100">
        <v>564.84880999999996</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v>7664.7955899999997</v>
      </c>
      <c r="DA46" s="100"/>
      <c r="DB46" s="101"/>
      <c r="DC46" s="99"/>
      <c r="DD46" s="100"/>
      <c r="DE46" s="100"/>
      <c r="DF46" s="100"/>
      <c r="DG46" s="100"/>
      <c r="DH46" s="100"/>
      <c r="DI46" s="100"/>
      <c r="DJ46" s="100"/>
      <c r="DK46" s="100"/>
      <c r="DL46" s="100"/>
      <c r="DM46" s="100"/>
      <c r="DN46" s="101"/>
      <c r="DO46" s="103"/>
      <c r="DP46" s="104"/>
      <c r="DQ46" s="104"/>
      <c r="DR46" s="105" t="s">
        <v>1310</v>
      </c>
      <c r="DS46" s="99">
        <v>3968.1202499999999</v>
      </c>
      <c r="DT46" s="100">
        <v>1537.52979</v>
      </c>
      <c r="DU46" s="100">
        <v>1537.52979</v>
      </c>
      <c r="DV46" s="101"/>
      <c r="DW46" s="98"/>
      <c r="DX46" s="99"/>
      <c r="DY46" s="100"/>
      <c r="DZ46" s="100"/>
      <c r="EA46" s="100"/>
      <c r="EB46" s="100"/>
      <c r="EC46" s="102">
        <v>7563.5</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9"/>
      <c r="GT46" s="99"/>
      <c r="GU46" s="101"/>
      <c r="GV46" s="98"/>
      <c r="GW46" s="98"/>
      <c r="GX46" s="98"/>
      <c r="GY46" s="98"/>
      <c r="GZ46" s="1"/>
      <c r="HA46" s="98"/>
      <c r="HB46" s="98"/>
      <c r="HC46" s="98"/>
      <c r="HD46" s="98"/>
      <c r="HE46" s="98"/>
      <c r="HF46" s="98"/>
      <c r="HG46" s="99"/>
      <c r="HH46" s="101"/>
      <c r="HI46" s="1"/>
      <c r="HJ46" s="99">
        <v>3968.1202500000009</v>
      </c>
      <c r="HK46" s="100">
        <v>3906.3617000000008</v>
      </c>
      <c r="HL46" s="101">
        <v>23.060680000000001</v>
      </c>
    </row>
    <row r="47" spans="1:220" x14ac:dyDescent="0.3">
      <c r="A47" s="1"/>
      <c r="B47" s="97" t="s">
        <v>745</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v>46.578000000000003</v>
      </c>
      <c r="BM47" s="99">
        <v>164.44227000000001</v>
      </c>
      <c r="BN47" s="100">
        <v>165.47058000000001</v>
      </c>
      <c r="BO47" s="100">
        <v>165.59853000000001</v>
      </c>
      <c r="BP47" s="100"/>
      <c r="BQ47" s="100"/>
      <c r="BR47" s="100"/>
      <c r="BS47" s="100"/>
      <c r="BT47" s="100">
        <v>564.84880999999996</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v>7648.9161199999999</v>
      </c>
      <c r="DA47" s="100"/>
      <c r="DB47" s="101"/>
      <c r="DC47" s="99"/>
      <c r="DD47" s="100"/>
      <c r="DE47" s="100"/>
      <c r="DF47" s="100"/>
      <c r="DG47" s="100"/>
      <c r="DH47" s="100"/>
      <c r="DI47" s="100"/>
      <c r="DJ47" s="100"/>
      <c r="DK47" s="100"/>
      <c r="DL47" s="100"/>
      <c r="DM47" s="100"/>
      <c r="DN47" s="101"/>
      <c r="DO47" s="103"/>
      <c r="DP47" s="104"/>
      <c r="DQ47" s="104"/>
      <c r="DR47" s="105" t="s">
        <v>1310</v>
      </c>
      <c r="DS47" s="99">
        <v>3968.1202499999999</v>
      </c>
      <c r="DT47" s="100">
        <v>1537.52979</v>
      </c>
      <c r="DU47" s="100">
        <v>1537.52979</v>
      </c>
      <c r="DV47" s="101"/>
      <c r="DW47" s="98"/>
      <c r="DX47" s="99"/>
      <c r="DY47" s="100"/>
      <c r="DZ47" s="100"/>
      <c r="EA47" s="100"/>
      <c r="EB47" s="100"/>
      <c r="EC47" s="102">
        <v>7547.39</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9"/>
      <c r="GT47" s="99"/>
      <c r="GU47" s="101"/>
      <c r="GV47" s="98"/>
      <c r="GW47" s="98"/>
      <c r="GX47" s="98"/>
      <c r="GY47" s="98"/>
      <c r="GZ47" s="1"/>
      <c r="HA47" s="98"/>
      <c r="HB47" s="98"/>
      <c r="HC47" s="98"/>
      <c r="HD47" s="98"/>
      <c r="HE47" s="98"/>
      <c r="HF47" s="98"/>
      <c r="HG47" s="99"/>
      <c r="HH47" s="101"/>
      <c r="HI47" s="1"/>
      <c r="HJ47" s="99">
        <v>3968.1202500000009</v>
      </c>
      <c r="HK47" s="100">
        <v>3906.3617000000008</v>
      </c>
      <c r="HL47" s="101">
        <v>23.060680000000001</v>
      </c>
    </row>
    <row r="48" spans="1:220" x14ac:dyDescent="0.3">
      <c r="A48" s="1"/>
      <c r="B48" s="97" t="s">
        <v>746</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v>46.578000000000003</v>
      </c>
      <c r="BM48" s="99">
        <v>164.44227000000001</v>
      </c>
      <c r="BN48" s="100">
        <v>165.47058000000001</v>
      </c>
      <c r="BO48" s="100">
        <v>165.59853000000001</v>
      </c>
      <c r="BP48" s="100"/>
      <c r="BQ48" s="100"/>
      <c r="BR48" s="100"/>
      <c r="BS48" s="100"/>
      <c r="BT48" s="100">
        <v>564.84880999999996</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v>7551.0553900000004</v>
      </c>
      <c r="DA48" s="100"/>
      <c r="DB48" s="101"/>
      <c r="DC48" s="99"/>
      <c r="DD48" s="100"/>
      <c r="DE48" s="100"/>
      <c r="DF48" s="100"/>
      <c r="DG48" s="100"/>
      <c r="DH48" s="100"/>
      <c r="DI48" s="100"/>
      <c r="DJ48" s="100"/>
      <c r="DK48" s="100"/>
      <c r="DL48" s="100"/>
      <c r="DM48" s="100"/>
      <c r="DN48" s="101"/>
      <c r="DO48" s="103"/>
      <c r="DP48" s="104"/>
      <c r="DQ48" s="104"/>
      <c r="DR48" s="105" t="s">
        <v>1310</v>
      </c>
      <c r="DS48" s="99">
        <v>3968.1202499999999</v>
      </c>
      <c r="DT48" s="100">
        <v>1537.52979</v>
      </c>
      <c r="DU48" s="100">
        <v>1537.52979</v>
      </c>
      <c r="DV48" s="101"/>
      <c r="DW48" s="98"/>
      <c r="DX48" s="99"/>
      <c r="DY48" s="100"/>
      <c r="DZ48" s="100"/>
      <c r="EA48" s="100"/>
      <c r="EB48" s="100"/>
      <c r="EC48" s="102">
        <v>7449.39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9"/>
      <c r="GT48" s="99"/>
      <c r="GU48" s="101"/>
      <c r="GV48" s="98"/>
      <c r="GW48" s="98"/>
      <c r="GX48" s="98"/>
      <c r="GY48" s="98"/>
      <c r="GZ48" s="1"/>
      <c r="HA48" s="98"/>
      <c r="HB48" s="98"/>
      <c r="HC48" s="98"/>
      <c r="HD48" s="98"/>
      <c r="HE48" s="98"/>
      <c r="HF48" s="98"/>
      <c r="HG48" s="99"/>
      <c r="HH48" s="101"/>
      <c r="HI48" s="1"/>
      <c r="HJ48" s="99">
        <v>3968.1202500000009</v>
      </c>
      <c r="HK48" s="100">
        <v>3906.3617000000008</v>
      </c>
      <c r="HL48" s="101">
        <v>23.060680000000001</v>
      </c>
    </row>
    <row r="49" spans="1:220" x14ac:dyDescent="0.3">
      <c r="A49" s="1"/>
      <c r="B49" s="97" t="s">
        <v>747</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v>46.578000000000003</v>
      </c>
      <c r="BM49" s="99">
        <v>164.44227000000001</v>
      </c>
      <c r="BN49" s="100">
        <v>165.47058000000001</v>
      </c>
      <c r="BO49" s="100">
        <v>165.59853000000001</v>
      </c>
      <c r="BP49" s="100"/>
      <c r="BQ49" s="100"/>
      <c r="BR49" s="100"/>
      <c r="BS49" s="100"/>
      <c r="BT49" s="100">
        <v>564.84880999999996</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v>7573.3096999999998</v>
      </c>
      <c r="DA49" s="100"/>
      <c r="DB49" s="101"/>
      <c r="DC49" s="99"/>
      <c r="DD49" s="100"/>
      <c r="DE49" s="100"/>
      <c r="DF49" s="100"/>
      <c r="DG49" s="100"/>
      <c r="DH49" s="100"/>
      <c r="DI49" s="100"/>
      <c r="DJ49" s="100"/>
      <c r="DK49" s="100"/>
      <c r="DL49" s="100"/>
      <c r="DM49" s="100"/>
      <c r="DN49" s="101"/>
      <c r="DO49" s="103"/>
      <c r="DP49" s="104"/>
      <c r="DQ49" s="104"/>
      <c r="DR49" s="105" t="s">
        <v>1310</v>
      </c>
      <c r="DS49" s="99">
        <v>3968.1202499999999</v>
      </c>
      <c r="DT49" s="100">
        <v>1537.52979</v>
      </c>
      <c r="DU49" s="100">
        <v>1537.52979</v>
      </c>
      <c r="DV49" s="101"/>
      <c r="DW49" s="98"/>
      <c r="DX49" s="99"/>
      <c r="DY49" s="100"/>
      <c r="DZ49" s="100"/>
      <c r="EA49" s="100"/>
      <c r="EB49" s="100"/>
      <c r="EC49" s="102">
        <v>7471.8</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9"/>
      <c r="GT49" s="99"/>
      <c r="GU49" s="101"/>
      <c r="GV49" s="98"/>
      <c r="GW49" s="98"/>
      <c r="GX49" s="98"/>
      <c r="GY49" s="98"/>
      <c r="GZ49" s="1"/>
      <c r="HA49" s="98"/>
      <c r="HB49" s="98"/>
      <c r="HC49" s="98"/>
      <c r="HD49" s="98"/>
      <c r="HE49" s="98"/>
      <c r="HF49" s="98"/>
      <c r="HG49" s="99"/>
      <c r="HH49" s="101"/>
      <c r="HI49" s="1"/>
      <c r="HJ49" s="99">
        <v>3968.1202500000009</v>
      </c>
      <c r="HK49" s="100">
        <v>3906.3617000000008</v>
      </c>
      <c r="HL49" s="101">
        <v>23.060680000000001</v>
      </c>
    </row>
    <row r="50" spans="1:220" x14ac:dyDescent="0.3">
      <c r="A50" s="1"/>
      <c r="B50" s="97" t="s">
        <v>748</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v>46.578000000000003</v>
      </c>
      <c r="BM50" s="99">
        <v>164.44227000000001</v>
      </c>
      <c r="BN50" s="100">
        <v>165.47058000000001</v>
      </c>
      <c r="BO50" s="100">
        <v>165.59853000000001</v>
      </c>
      <c r="BP50" s="100"/>
      <c r="BQ50" s="100"/>
      <c r="BR50" s="100"/>
      <c r="BS50" s="100"/>
      <c r="BT50" s="100">
        <v>564.84880999999996</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v>7365.79871</v>
      </c>
      <c r="DA50" s="100"/>
      <c r="DB50" s="101"/>
      <c r="DC50" s="99"/>
      <c r="DD50" s="100"/>
      <c r="DE50" s="100"/>
      <c r="DF50" s="100"/>
      <c r="DG50" s="100"/>
      <c r="DH50" s="100"/>
      <c r="DI50" s="100"/>
      <c r="DJ50" s="100"/>
      <c r="DK50" s="100"/>
      <c r="DL50" s="100"/>
      <c r="DM50" s="100"/>
      <c r="DN50" s="101"/>
      <c r="DO50" s="103"/>
      <c r="DP50" s="104"/>
      <c r="DQ50" s="104"/>
      <c r="DR50" s="105" t="s">
        <v>1310</v>
      </c>
      <c r="DS50" s="99">
        <v>3968.1202499999999</v>
      </c>
      <c r="DT50" s="100">
        <v>1537.52979</v>
      </c>
      <c r="DU50" s="100">
        <v>1537.52979</v>
      </c>
      <c r="DV50" s="101"/>
      <c r="DW50" s="98"/>
      <c r="DX50" s="99"/>
      <c r="DY50" s="100"/>
      <c r="DZ50" s="100"/>
      <c r="EA50" s="100"/>
      <c r="EB50" s="100"/>
      <c r="EC50" s="102">
        <v>7264.3</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9"/>
      <c r="GT50" s="99"/>
      <c r="GU50" s="101"/>
      <c r="GV50" s="98"/>
      <c r="GW50" s="98"/>
      <c r="GX50" s="98"/>
      <c r="GY50" s="98"/>
      <c r="GZ50" s="1"/>
      <c r="HA50" s="98"/>
      <c r="HB50" s="98"/>
      <c r="HC50" s="98"/>
      <c r="HD50" s="98"/>
      <c r="HE50" s="98"/>
      <c r="HF50" s="98"/>
      <c r="HG50" s="99"/>
      <c r="HH50" s="101"/>
      <c r="HI50" s="1"/>
      <c r="HJ50" s="99">
        <v>3968.1202500000009</v>
      </c>
      <c r="HK50" s="100">
        <v>3906.3617000000008</v>
      </c>
      <c r="HL50" s="101">
        <v>23.060680000000001</v>
      </c>
    </row>
    <row r="51" spans="1:220" x14ac:dyDescent="0.3">
      <c r="A51" s="1"/>
      <c r="B51" s="97" t="s">
        <v>749</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v>46.578000000000003</v>
      </c>
      <c r="BM51" s="99">
        <v>164.44227000000001</v>
      </c>
      <c r="BN51" s="100">
        <v>165.47058000000001</v>
      </c>
      <c r="BO51" s="100">
        <v>165.59853000000001</v>
      </c>
      <c r="BP51" s="100"/>
      <c r="BQ51" s="100"/>
      <c r="BR51" s="100"/>
      <c r="BS51" s="100"/>
      <c r="BT51" s="100">
        <v>564.84880999999996</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v>7300.0085200000003</v>
      </c>
      <c r="DA51" s="100"/>
      <c r="DB51" s="101"/>
      <c r="DC51" s="99"/>
      <c r="DD51" s="100"/>
      <c r="DE51" s="100"/>
      <c r="DF51" s="100"/>
      <c r="DG51" s="100"/>
      <c r="DH51" s="100"/>
      <c r="DI51" s="100"/>
      <c r="DJ51" s="100"/>
      <c r="DK51" s="100"/>
      <c r="DL51" s="100"/>
      <c r="DM51" s="100"/>
      <c r="DN51" s="101"/>
      <c r="DO51" s="103"/>
      <c r="DP51" s="104"/>
      <c r="DQ51" s="104"/>
      <c r="DR51" s="105" t="s">
        <v>1310</v>
      </c>
      <c r="DS51" s="99">
        <v>3968.1202499999999</v>
      </c>
      <c r="DT51" s="100">
        <v>1537.52979</v>
      </c>
      <c r="DU51" s="100">
        <v>1537.52979</v>
      </c>
      <c r="DV51" s="101"/>
      <c r="DW51" s="98"/>
      <c r="DX51" s="99"/>
      <c r="DY51" s="100"/>
      <c r="DZ51" s="100"/>
      <c r="EA51" s="100"/>
      <c r="EB51" s="100"/>
      <c r="EC51" s="102">
        <v>7198.4</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9"/>
      <c r="GT51" s="99"/>
      <c r="GU51" s="101"/>
      <c r="GV51" s="98"/>
      <c r="GW51" s="98"/>
      <c r="GX51" s="98"/>
      <c r="GY51" s="98"/>
      <c r="GZ51" s="1"/>
      <c r="HA51" s="98"/>
      <c r="HB51" s="98"/>
      <c r="HC51" s="98"/>
      <c r="HD51" s="98"/>
      <c r="HE51" s="98"/>
      <c r="HF51" s="98"/>
      <c r="HG51" s="99"/>
      <c r="HH51" s="101"/>
      <c r="HI51" s="1"/>
      <c r="HJ51" s="99">
        <v>3968.1202500000009</v>
      </c>
      <c r="HK51" s="100">
        <v>3906.3617000000008</v>
      </c>
      <c r="HL51" s="101">
        <v>23.060680000000001</v>
      </c>
    </row>
    <row r="52" spans="1:220" x14ac:dyDescent="0.3">
      <c r="A52" s="1"/>
      <c r="B52" s="97" t="s">
        <v>750</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v>46.578000000000003</v>
      </c>
      <c r="BM52" s="99">
        <v>164.44227000000001</v>
      </c>
      <c r="BN52" s="100">
        <v>165.47058000000001</v>
      </c>
      <c r="BO52" s="100">
        <v>165.59853000000001</v>
      </c>
      <c r="BP52" s="100"/>
      <c r="BQ52" s="100"/>
      <c r="BR52" s="100"/>
      <c r="BS52" s="100"/>
      <c r="BT52" s="100">
        <v>564.84880999999996</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v>7203.7858999999999</v>
      </c>
      <c r="DA52" s="100"/>
      <c r="DB52" s="101"/>
      <c r="DC52" s="99"/>
      <c r="DD52" s="100"/>
      <c r="DE52" s="100"/>
      <c r="DF52" s="100"/>
      <c r="DG52" s="100"/>
      <c r="DH52" s="100"/>
      <c r="DI52" s="100"/>
      <c r="DJ52" s="100"/>
      <c r="DK52" s="100"/>
      <c r="DL52" s="100"/>
      <c r="DM52" s="100"/>
      <c r="DN52" s="101"/>
      <c r="DO52" s="103"/>
      <c r="DP52" s="104"/>
      <c r="DQ52" s="104"/>
      <c r="DR52" s="105" t="s">
        <v>1308</v>
      </c>
      <c r="DS52" s="99">
        <v>3968.1202499999999</v>
      </c>
      <c r="DT52" s="100">
        <v>1537.52979</v>
      </c>
      <c r="DU52" s="100">
        <v>1537.52979</v>
      </c>
      <c r="DV52" s="101"/>
      <c r="DW52" s="98"/>
      <c r="DX52" s="99"/>
      <c r="DY52" s="100"/>
      <c r="DZ52" s="100"/>
      <c r="EA52" s="100"/>
      <c r="EB52" s="100"/>
      <c r="EC52" s="102">
        <v>7101.8</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9"/>
      <c r="GT52" s="99"/>
      <c r="GU52" s="101"/>
      <c r="GV52" s="98"/>
      <c r="GW52" s="98"/>
      <c r="GX52" s="98"/>
      <c r="GY52" s="98"/>
      <c r="GZ52" s="1"/>
      <c r="HA52" s="98"/>
      <c r="HB52" s="98"/>
      <c r="HC52" s="98"/>
      <c r="HD52" s="98"/>
      <c r="HE52" s="98"/>
      <c r="HF52" s="98"/>
      <c r="HG52" s="99"/>
      <c r="HH52" s="101"/>
      <c r="HI52" s="1"/>
      <c r="HJ52" s="99">
        <v>3968.1202500000009</v>
      </c>
      <c r="HK52" s="100">
        <v>3906.3617000000008</v>
      </c>
      <c r="HL52" s="101">
        <v>23.060680000000001</v>
      </c>
    </row>
    <row r="53" spans="1:220" x14ac:dyDescent="0.3">
      <c r="A53" s="1"/>
      <c r="B53" s="97" t="s">
        <v>751</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v>46.578000000000003</v>
      </c>
      <c r="BM53" s="99">
        <v>164.44227000000001</v>
      </c>
      <c r="BN53" s="100">
        <v>165.47058000000001</v>
      </c>
      <c r="BO53" s="100">
        <v>165.59853000000001</v>
      </c>
      <c r="BP53" s="100"/>
      <c r="BQ53" s="100"/>
      <c r="BR53" s="100"/>
      <c r="BS53" s="100"/>
      <c r="BT53" s="100">
        <v>564.84880999999996</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v>7064.5076499999996</v>
      </c>
      <c r="DA53" s="100"/>
      <c r="DB53" s="101"/>
      <c r="DC53" s="99"/>
      <c r="DD53" s="100"/>
      <c r="DE53" s="100"/>
      <c r="DF53" s="100"/>
      <c r="DG53" s="100"/>
      <c r="DH53" s="100"/>
      <c r="DI53" s="100"/>
      <c r="DJ53" s="100"/>
      <c r="DK53" s="100"/>
      <c r="DL53" s="100"/>
      <c r="DM53" s="100"/>
      <c r="DN53" s="101"/>
      <c r="DO53" s="103"/>
      <c r="DP53" s="104"/>
      <c r="DQ53" s="104"/>
      <c r="DR53" s="105" t="s">
        <v>1308</v>
      </c>
      <c r="DS53" s="99">
        <v>3968.1202499999999</v>
      </c>
      <c r="DT53" s="100">
        <v>1537.52979</v>
      </c>
      <c r="DU53" s="100">
        <v>1537.52979</v>
      </c>
      <c r="DV53" s="101"/>
      <c r="DW53" s="98"/>
      <c r="DX53" s="99"/>
      <c r="DY53" s="100"/>
      <c r="DZ53" s="100"/>
      <c r="EA53" s="100"/>
      <c r="EB53" s="100"/>
      <c r="EC53" s="102">
        <v>6962.4</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9"/>
      <c r="GT53" s="99"/>
      <c r="GU53" s="101"/>
      <c r="GV53" s="98"/>
      <c r="GW53" s="98"/>
      <c r="GX53" s="98"/>
      <c r="GY53" s="98"/>
      <c r="GZ53" s="1"/>
      <c r="HA53" s="98"/>
      <c r="HB53" s="98"/>
      <c r="HC53" s="98"/>
      <c r="HD53" s="98"/>
      <c r="HE53" s="98"/>
      <c r="HF53" s="98"/>
      <c r="HG53" s="99"/>
      <c r="HH53" s="101"/>
      <c r="HI53" s="1"/>
      <c r="HJ53" s="99">
        <v>3968.1202500000009</v>
      </c>
      <c r="HK53" s="100">
        <v>3906.3617000000008</v>
      </c>
      <c r="HL53" s="101">
        <v>23.060680000000001</v>
      </c>
    </row>
    <row r="54" spans="1:220" x14ac:dyDescent="0.3">
      <c r="A54" s="1"/>
      <c r="B54" s="97" t="s">
        <v>1311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v>46.578000000000003</v>
      </c>
      <c r="BM54" s="99">
        <v>164.44227000000001</v>
      </c>
      <c r="BN54" s="100">
        <v>165.47058000000001</v>
      </c>
      <c r="BO54" s="100">
        <v>165.59853000000001</v>
      </c>
      <c r="BP54" s="100"/>
      <c r="BQ54" s="100"/>
      <c r="BR54" s="100"/>
      <c r="BS54" s="100"/>
      <c r="BT54" s="100">
        <v>564.84880999999996</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v>6831.7088800000001</v>
      </c>
      <c r="DA54" s="100"/>
      <c r="DB54" s="101"/>
      <c r="DC54" s="99"/>
      <c r="DD54" s="100"/>
      <c r="DE54" s="100"/>
      <c r="DF54" s="100"/>
      <c r="DG54" s="100"/>
      <c r="DH54" s="100"/>
      <c r="DI54" s="100"/>
      <c r="DJ54" s="100"/>
      <c r="DK54" s="100"/>
      <c r="DL54" s="100"/>
      <c r="DM54" s="100"/>
      <c r="DN54" s="101"/>
      <c r="DO54" s="103"/>
      <c r="DP54" s="104"/>
      <c r="DQ54" s="104"/>
      <c r="DR54" s="105" t="s">
        <v>1308</v>
      </c>
      <c r="DS54" s="99">
        <v>3968.1202499999999</v>
      </c>
      <c r="DT54" s="100">
        <v>1537.52979</v>
      </c>
      <c r="DU54" s="100">
        <v>1537.52979</v>
      </c>
      <c r="DV54" s="101"/>
      <c r="DW54" s="98"/>
      <c r="DX54" s="99"/>
      <c r="DY54" s="100"/>
      <c r="DZ54" s="100"/>
      <c r="EA54" s="100"/>
      <c r="EB54" s="100"/>
      <c r="EC54" s="102">
        <v>6740.2</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9"/>
      <c r="GT54" s="99"/>
      <c r="GU54" s="101"/>
      <c r="GV54" s="98"/>
      <c r="GW54" s="98"/>
      <c r="GX54" s="98"/>
      <c r="GY54" s="98"/>
      <c r="GZ54" s="1"/>
      <c r="HA54" s="98"/>
      <c r="HB54" s="98"/>
      <c r="HC54" s="98"/>
      <c r="HD54" s="98"/>
      <c r="HE54" s="98"/>
      <c r="HF54" s="98"/>
      <c r="HG54" s="99"/>
      <c r="HH54" s="101"/>
      <c r="HI54" s="1"/>
      <c r="HJ54" s="99">
        <v>3968.1202500000009</v>
      </c>
      <c r="HK54" s="100">
        <v>3906.3617000000008</v>
      </c>
      <c r="HL54" s="101">
        <v>23.060680000000001</v>
      </c>
    </row>
    <row r="55" spans="1:220" x14ac:dyDescent="0.3">
      <c r="A55" s="1"/>
      <c r="B55" s="106" t="s">
        <v>839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1094.5830000000001</v>
      </c>
      <c r="BM55" s="108">
        <v>3946.6144800000002</v>
      </c>
      <c r="BN55" s="109">
        <v>3971.2939200000001</v>
      </c>
      <c r="BO55" s="109">
        <v>3974.36472</v>
      </c>
      <c r="BP55" s="109">
        <v>0</v>
      </c>
      <c r="BQ55" s="109">
        <v>0</v>
      </c>
      <c r="BR55" s="109">
        <v>0</v>
      </c>
      <c r="BS55" s="109">
        <v>0</v>
      </c>
      <c r="BT55" s="109">
        <v>11414.597895000001</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3154.7374650000002</v>
      </c>
      <c r="CP55" s="108">
        <v>4333.28352</v>
      </c>
      <c r="CQ55" s="109">
        <v>4332.58824</v>
      </c>
      <c r="CR55" s="109">
        <v>4352.0054399999999</v>
      </c>
      <c r="CS55" s="110">
        <v>4344.6988799999999</v>
      </c>
      <c r="CT55" s="108">
        <v>0</v>
      </c>
      <c r="CU55" s="110">
        <v>6996.0772049999996</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8">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768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493</v>
      </c>
      <c r="C6" s="227"/>
      <c r="D6" s="227"/>
      <c r="E6" s="227"/>
      <c r="F6" s="227"/>
      <c r="G6" s="227"/>
      <c r="H6" s="227" t="s">
        <v>497</v>
      </c>
      <c r="I6" s="227"/>
      <c r="J6" s="227" t="s">
        <v>49</v>
      </c>
      <c r="K6" s="227"/>
      <c r="L6" s="227"/>
      <c r="M6" s="227" t="s">
        <v>491</v>
      </c>
      <c r="N6" s="227"/>
      <c r="O6" s="227" t="s">
        <v>208</v>
      </c>
      <c r="P6" s="227" t="s">
        <v>54</v>
      </c>
      <c r="Q6" s="227"/>
      <c r="R6" s="227"/>
      <c r="S6" s="227"/>
      <c r="T6" s="227" t="s">
        <v>495</v>
      </c>
      <c r="U6" s="227" t="s">
        <v>880</v>
      </c>
      <c r="V6" s="227" t="s">
        <v>66</v>
      </c>
      <c r="W6" s="227"/>
      <c r="X6" s="227"/>
      <c r="Y6" s="227"/>
      <c r="Z6" s="227"/>
      <c r="AA6" s="227" t="s">
        <v>77</v>
      </c>
      <c r="AB6" s="227"/>
      <c r="AC6" s="227" t="s">
        <v>87</v>
      </c>
      <c r="AD6" s="227"/>
      <c r="AE6" s="227"/>
      <c r="AF6" s="227"/>
      <c r="AG6" s="227" t="s">
        <v>104</v>
      </c>
      <c r="AH6" s="227"/>
      <c r="AI6" s="227"/>
      <c r="AJ6" s="227"/>
      <c r="AK6" s="227"/>
      <c r="AL6" s="227" t="s">
        <v>492</v>
      </c>
      <c r="AM6" s="227"/>
      <c r="AN6" s="227" t="s">
        <v>35</v>
      </c>
      <c r="AO6" s="227"/>
      <c r="AP6" s="227"/>
      <c r="AQ6" s="227"/>
      <c r="AR6" s="227"/>
      <c r="AS6" s="227"/>
      <c r="AT6" s="227"/>
      <c r="AU6" s="227"/>
      <c r="AV6" s="227"/>
      <c r="AW6" s="227"/>
    </row>
    <row r="7" spans="1:49" ht="39.6" x14ac:dyDescent="0.3">
      <c r="A7" s="116" t="s">
        <v>1317</v>
      </c>
      <c r="B7" s="116" t="s">
        <v>1318</v>
      </c>
      <c r="C7" s="116" t="s">
        <v>1318</v>
      </c>
      <c r="D7" s="116" t="s">
        <v>1318</v>
      </c>
      <c r="E7" s="116" t="s">
        <v>1318</v>
      </c>
      <c r="F7" s="116" t="s">
        <v>1318</v>
      </c>
      <c r="G7" s="116" t="s">
        <v>1318</v>
      </c>
      <c r="H7" s="116" t="s">
        <v>1319</v>
      </c>
      <c r="I7" s="116" t="s">
        <v>1320</v>
      </c>
      <c r="J7" s="116" t="s">
        <v>1321</v>
      </c>
      <c r="K7" s="116" t="s">
        <v>1321</v>
      </c>
      <c r="L7" s="116" t="s">
        <v>1321</v>
      </c>
      <c r="M7" s="116" t="s">
        <v>1322</v>
      </c>
      <c r="N7" s="116" t="s">
        <v>1322</v>
      </c>
      <c r="O7" s="116" t="s">
        <v>1323</v>
      </c>
      <c r="P7" s="116" t="s">
        <v>545</v>
      </c>
      <c r="Q7" s="116" t="s">
        <v>545</v>
      </c>
      <c r="R7" s="116" t="s">
        <v>545</v>
      </c>
      <c r="S7" s="116" t="s">
        <v>545</v>
      </c>
      <c r="T7" s="116" t="s">
        <v>1324</v>
      </c>
      <c r="U7" s="116" t="s">
        <v>1325</v>
      </c>
      <c r="V7" s="116" t="s">
        <v>1326</v>
      </c>
      <c r="W7" s="116" t="s">
        <v>1327</v>
      </c>
      <c r="X7" s="116" t="s">
        <v>1327</v>
      </c>
      <c r="Y7" s="116" t="s">
        <v>1328</v>
      </c>
      <c r="Z7" s="116" t="s">
        <v>1329</v>
      </c>
      <c r="AA7" s="116" t="s">
        <v>545</v>
      </c>
      <c r="AB7" s="116" t="s">
        <v>545</v>
      </c>
      <c r="AC7" s="116" t="s">
        <v>1330</v>
      </c>
      <c r="AD7" s="116" t="s">
        <v>1331</v>
      </c>
      <c r="AE7" s="116" t="s">
        <v>1332</v>
      </c>
      <c r="AF7" s="116" t="s">
        <v>1330</v>
      </c>
      <c r="AG7" s="116" t="s">
        <v>1333</v>
      </c>
      <c r="AH7" s="116" t="s">
        <v>1333</v>
      </c>
      <c r="AI7" s="116" t="s">
        <v>1334</v>
      </c>
      <c r="AJ7" s="116" t="s">
        <v>1335</v>
      </c>
      <c r="AK7" s="116" t="s">
        <v>1335</v>
      </c>
      <c r="AL7" s="116" t="s">
        <v>492</v>
      </c>
      <c r="AM7" s="116" t="s">
        <v>492</v>
      </c>
      <c r="AN7" s="116" t="s">
        <v>1336</v>
      </c>
      <c r="AO7" s="116" t="s">
        <v>545</v>
      </c>
      <c r="AP7" s="116" t="s">
        <v>545</v>
      </c>
      <c r="AQ7" s="116" t="s">
        <v>919</v>
      </c>
      <c r="AR7" s="116" t="s">
        <v>545</v>
      </c>
      <c r="AS7" s="116" t="s">
        <v>1327</v>
      </c>
      <c r="AT7" s="116" t="s">
        <v>1337</v>
      </c>
      <c r="AU7" s="116" t="s">
        <v>1326</v>
      </c>
      <c r="AV7" s="116" t="s">
        <v>1327</v>
      </c>
      <c r="AW7" s="116" t="s">
        <v>1338</v>
      </c>
    </row>
    <row r="8" spans="1:49" ht="26.4" x14ac:dyDescent="0.3">
      <c r="A8" s="116" t="s">
        <v>1339</v>
      </c>
      <c r="B8" s="116" t="s">
        <v>1340</v>
      </c>
      <c r="C8" s="116" t="s">
        <v>1340</v>
      </c>
      <c r="D8" s="116" t="s">
        <v>1341</v>
      </c>
      <c r="E8" s="116" t="s">
        <v>1341</v>
      </c>
      <c r="F8" s="116" t="s">
        <v>1342</v>
      </c>
      <c r="G8" s="116" t="s">
        <v>1341</v>
      </c>
      <c r="H8" s="116" t="s">
        <v>1341</v>
      </c>
      <c r="I8" s="116" t="s">
        <v>1341</v>
      </c>
      <c r="J8" s="116" t="s">
        <v>1340</v>
      </c>
      <c r="K8" s="116" t="s">
        <v>1340</v>
      </c>
      <c r="L8" s="116" t="s">
        <v>1342</v>
      </c>
      <c r="M8" s="116" t="s">
        <v>1341</v>
      </c>
      <c r="N8" s="116" t="s">
        <v>1341</v>
      </c>
      <c r="O8" s="116" t="s">
        <v>1341</v>
      </c>
      <c r="P8" s="116" t="s">
        <v>1341</v>
      </c>
      <c r="Q8" s="116" t="s">
        <v>1341</v>
      </c>
      <c r="R8" s="116" t="s">
        <v>1341</v>
      </c>
      <c r="S8" s="116" t="s">
        <v>1341</v>
      </c>
      <c r="T8" s="116" t="s">
        <v>1341</v>
      </c>
      <c r="U8" s="116" t="s">
        <v>1341</v>
      </c>
      <c r="V8" s="116" t="s">
        <v>1341</v>
      </c>
      <c r="W8" s="116" t="s">
        <v>1341</v>
      </c>
      <c r="X8" s="116" t="s">
        <v>1341</v>
      </c>
      <c r="Y8" s="116" t="s">
        <v>1341</v>
      </c>
      <c r="Z8" s="116" t="s">
        <v>1341</v>
      </c>
      <c r="AA8" s="116" t="s">
        <v>1341</v>
      </c>
      <c r="AB8" s="116" t="s">
        <v>1341</v>
      </c>
      <c r="AC8" s="116" t="s">
        <v>1341</v>
      </c>
      <c r="AD8" s="116" t="s">
        <v>1342</v>
      </c>
      <c r="AE8" s="116" t="s">
        <v>1340</v>
      </c>
      <c r="AF8" s="116" t="s">
        <v>1341</v>
      </c>
      <c r="AG8" s="116" t="s">
        <v>1341</v>
      </c>
      <c r="AH8" s="116" t="s">
        <v>1341</v>
      </c>
      <c r="AI8" s="116" t="s">
        <v>1340</v>
      </c>
      <c r="AJ8" s="116" t="s">
        <v>1341</v>
      </c>
      <c r="AK8" s="116" t="s">
        <v>1341</v>
      </c>
      <c r="AL8" s="116" t="s">
        <v>1341</v>
      </c>
      <c r="AM8" s="116" t="s">
        <v>1341</v>
      </c>
      <c r="AN8" s="116" t="s">
        <v>1341</v>
      </c>
      <c r="AO8" s="116" t="s">
        <v>1341</v>
      </c>
      <c r="AP8" s="116" t="s">
        <v>1341</v>
      </c>
      <c r="AQ8" s="116" t="s">
        <v>1341</v>
      </c>
      <c r="AR8" s="116" t="s">
        <v>1341</v>
      </c>
      <c r="AS8" s="116" t="s">
        <v>1341</v>
      </c>
      <c r="AT8" s="116" t="s">
        <v>1341</v>
      </c>
      <c r="AU8" s="116" t="s">
        <v>1341</v>
      </c>
      <c r="AV8" s="116" t="s">
        <v>1341</v>
      </c>
      <c r="AW8" s="116" t="s">
        <v>1341</v>
      </c>
    </row>
    <row r="9" spans="1:49" ht="39.6" x14ac:dyDescent="0.3">
      <c r="A9" s="116" t="s">
        <v>6</v>
      </c>
      <c r="B9" s="116" t="s">
        <v>1343</v>
      </c>
      <c r="C9" s="116" t="s">
        <v>1344</v>
      </c>
      <c r="D9" s="116" t="s">
        <v>1345</v>
      </c>
      <c r="E9" s="116" t="s">
        <v>1345</v>
      </c>
      <c r="F9" s="116" t="s">
        <v>859</v>
      </c>
      <c r="G9" s="116" t="s">
        <v>1345</v>
      </c>
      <c r="H9" s="116" t="s">
        <v>581</v>
      </c>
      <c r="I9" s="116" t="s">
        <v>580</v>
      </c>
      <c r="J9" s="116" t="s">
        <v>1346</v>
      </c>
      <c r="K9" s="116" t="s">
        <v>1347</v>
      </c>
      <c r="L9" s="116" t="s">
        <v>865</v>
      </c>
      <c r="M9" s="116" t="s">
        <v>1348</v>
      </c>
      <c r="N9" s="116" t="s">
        <v>1348</v>
      </c>
      <c r="O9" s="116" t="s">
        <v>1349</v>
      </c>
      <c r="P9" s="116" t="s">
        <v>1350</v>
      </c>
      <c r="Q9" s="116" t="s">
        <v>1351</v>
      </c>
      <c r="R9" s="116" t="s">
        <v>1352</v>
      </c>
      <c r="S9" s="116" t="s">
        <v>1353</v>
      </c>
      <c r="T9" s="116" t="s">
        <v>579</v>
      </c>
      <c r="U9" s="116" t="s">
        <v>1354</v>
      </c>
      <c r="V9" s="116" t="s">
        <v>1355</v>
      </c>
      <c r="W9" s="116" t="s">
        <v>1356</v>
      </c>
      <c r="X9" s="116" t="s">
        <v>1356</v>
      </c>
      <c r="Y9" s="116" t="s">
        <v>1357</v>
      </c>
      <c r="Z9" s="116" t="s">
        <v>1358</v>
      </c>
      <c r="AA9" s="116" t="s">
        <v>1359</v>
      </c>
      <c r="AB9" s="116" t="s">
        <v>558</v>
      </c>
      <c r="AC9" s="116" t="s">
        <v>1360</v>
      </c>
      <c r="AD9" s="116" t="s">
        <v>901</v>
      </c>
      <c r="AE9" s="116" t="s">
        <v>1361</v>
      </c>
      <c r="AF9" s="116" t="s">
        <v>1360</v>
      </c>
      <c r="AG9" s="116" t="s">
        <v>1362</v>
      </c>
      <c r="AH9" s="116" t="s">
        <v>1362</v>
      </c>
      <c r="AI9" s="116" t="s">
        <v>1363</v>
      </c>
      <c r="AJ9" s="116" t="s">
        <v>1364</v>
      </c>
      <c r="AK9" s="116" t="s">
        <v>1364</v>
      </c>
      <c r="AL9" s="116" t="s">
        <v>492</v>
      </c>
      <c r="AM9" s="116" t="s">
        <v>1365</v>
      </c>
      <c r="AN9" s="116" t="s">
        <v>1366</v>
      </c>
      <c r="AO9" s="116" t="s">
        <v>1367</v>
      </c>
      <c r="AP9" s="116" t="s">
        <v>1367</v>
      </c>
      <c r="AQ9" s="116" t="s">
        <v>1368</v>
      </c>
      <c r="AR9" s="116" t="s">
        <v>1369</v>
      </c>
      <c r="AS9" s="116" t="s">
        <v>1370</v>
      </c>
      <c r="AT9" s="116" t="s">
        <v>1371</v>
      </c>
      <c r="AU9" s="116" t="s">
        <v>1372</v>
      </c>
      <c r="AV9" s="116" t="s">
        <v>1373</v>
      </c>
      <c r="AW9" s="116" t="s">
        <v>1374</v>
      </c>
    </row>
    <row r="10" spans="1:49" ht="52.8" x14ac:dyDescent="0.3">
      <c r="A10" s="116" t="s">
        <v>980</v>
      </c>
      <c r="B10" s="116" t="s">
        <v>1375</v>
      </c>
      <c r="C10" s="116" t="s">
        <v>1375</v>
      </c>
      <c r="D10" s="116" t="s">
        <v>1376</v>
      </c>
      <c r="E10" s="116" t="s">
        <v>1377</v>
      </c>
      <c r="F10" s="116" t="s">
        <v>1378</v>
      </c>
      <c r="G10" s="116" t="s">
        <v>1379</v>
      </c>
      <c r="H10" s="116" t="s">
        <v>1376</v>
      </c>
      <c r="I10" s="116" t="s">
        <v>1376</v>
      </c>
      <c r="J10" s="116" t="s">
        <v>1375</v>
      </c>
      <c r="K10" s="116" t="s">
        <v>1375</v>
      </c>
      <c r="L10" s="116" t="s">
        <v>1378</v>
      </c>
      <c r="M10" s="116" t="s">
        <v>1377</v>
      </c>
      <c r="N10" s="116" t="s">
        <v>1379</v>
      </c>
      <c r="O10" s="116" t="s">
        <v>1376</v>
      </c>
      <c r="P10" s="116" t="s">
        <v>1379</v>
      </c>
      <c r="Q10" s="116" t="s">
        <v>1379</v>
      </c>
      <c r="R10" s="116" t="s">
        <v>1379</v>
      </c>
      <c r="S10" s="116" t="s">
        <v>1376</v>
      </c>
      <c r="T10" s="116" t="s">
        <v>1379</v>
      </c>
      <c r="U10" s="116" t="s">
        <v>1376</v>
      </c>
      <c r="V10" s="116" t="s">
        <v>1379</v>
      </c>
      <c r="W10" s="116" t="s">
        <v>1379</v>
      </c>
      <c r="X10" s="116" t="s">
        <v>1377</v>
      </c>
      <c r="Y10" s="116" t="s">
        <v>1379</v>
      </c>
      <c r="Z10" s="116" t="s">
        <v>1379</v>
      </c>
      <c r="AA10" s="116" t="s">
        <v>1376</v>
      </c>
      <c r="AB10" s="116" t="s">
        <v>1379</v>
      </c>
      <c r="AC10" s="116" t="s">
        <v>1376</v>
      </c>
      <c r="AD10" s="116" t="s">
        <v>1378</v>
      </c>
      <c r="AE10" s="116" t="s">
        <v>1376</v>
      </c>
      <c r="AF10" s="116" t="s">
        <v>1376</v>
      </c>
      <c r="AG10" s="116" t="s">
        <v>1376</v>
      </c>
      <c r="AH10" s="116" t="s">
        <v>1379</v>
      </c>
      <c r="AI10" s="116" t="s">
        <v>1379</v>
      </c>
      <c r="AJ10" s="116" t="s">
        <v>1376</v>
      </c>
      <c r="AK10" s="116" t="s">
        <v>1379</v>
      </c>
      <c r="AL10" s="116" t="s">
        <v>1376</v>
      </c>
      <c r="AM10" s="116" t="s">
        <v>1379</v>
      </c>
      <c r="AN10" s="116" t="s">
        <v>1379</v>
      </c>
      <c r="AO10" s="116" t="s">
        <v>1376</v>
      </c>
      <c r="AP10" s="116" t="s">
        <v>1379</v>
      </c>
      <c r="AQ10" s="116" t="s">
        <v>1379</v>
      </c>
      <c r="AR10" s="116" t="s">
        <v>1376</v>
      </c>
      <c r="AS10" s="116" t="s">
        <v>1376</v>
      </c>
      <c r="AT10" s="116" t="s">
        <v>1376</v>
      </c>
      <c r="AU10" s="116" t="s">
        <v>1376</v>
      </c>
      <c r="AV10" s="116" t="s">
        <v>1376</v>
      </c>
      <c r="AW10" s="116" t="s">
        <v>1379</v>
      </c>
    </row>
    <row r="11" spans="1:49" x14ac:dyDescent="0.3">
      <c r="A11" s="116" t="s">
        <v>42</v>
      </c>
      <c r="B11" s="116" t="s">
        <v>1380</v>
      </c>
      <c r="C11" s="116" t="s">
        <v>1380</v>
      </c>
      <c r="D11" s="116" t="s">
        <v>1380</v>
      </c>
      <c r="E11" s="116" t="s">
        <v>1380</v>
      </c>
      <c r="F11" s="116" t="s">
        <v>1380</v>
      </c>
      <c r="G11" s="116" t="s">
        <v>1380</v>
      </c>
      <c r="H11" s="116" t="s">
        <v>1380</v>
      </c>
      <c r="I11" s="116" t="s">
        <v>1380</v>
      </c>
      <c r="J11" s="116" t="s">
        <v>1380</v>
      </c>
      <c r="K11" s="116" t="s">
        <v>1380</v>
      </c>
      <c r="L11" s="116" t="s">
        <v>1380</v>
      </c>
      <c r="M11" s="116" t="s">
        <v>1380</v>
      </c>
      <c r="N11" s="116" t="s">
        <v>1380</v>
      </c>
      <c r="O11" s="116" t="s">
        <v>1380</v>
      </c>
      <c r="P11" s="116" t="s">
        <v>1380</v>
      </c>
      <c r="Q11" s="116" t="s">
        <v>1380</v>
      </c>
      <c r="R11" s="116" t="s">
        <v>1380</v>
      </c>
      <c r="S11" s="116" t="s">
        <v>1380</v>
      </c>
      <c r="T11" s="116" t="s">
        <v>1380</v>
      </c>
      <c r="U11" s="116" t="s">
        <v>1380</v>
      </c>
      <c r="V11" s="116" t="s">
        <v>1380</v>
      </c>
      <c r="W11" s="116" t="s">
        <v>1380</v>
      </c>
      <c r="X11" s="116" t="s">
        <v>1380</v>
      </c>
      <c r="Y11" s="116" t="s">
        <v>1380</v>
      </c>
      <c r="Z11" s="116" t="s">
        <v>1380</v>
      </c>
      <c r="AA11" s="116" t="s">
        <v>1380</v>
      </c>
      <c r="AB11" s="116" t="s">
        <v>1380</v>
      </c>
      <c r="AC11" s="116" t="s">
        <v>1380</v>
      </c>
      <c r="AD11" s="116" t="s">
        <v>1380</v>
      </c>
      <c r="AE11" s="116" t="s">
        <v>1380</v>
      </c>
      <c r="AF11" s="116" t="s">
        <v>1380</v>
      </c>
      <c r="AG11" s="116" t="s">
        <v>1380</v>
      </c>
      <c r="AH11" s="116" t="s">
        <v>1380</v>
      </c>
      <c r="AI11" s="116" t="s">
        <v>1380</v>
      </c>
      <c r="AJ11" s="116" t="s">
        <v>1380</v>
      </c>
      <c r="AK11" s="116" t="s">
        <v>1380</v>
      </c>
      <c r="AL11" s="116" t="s">
        <v>1380</v>
      </c>
      <c r="AM11" s="116" t="s">
        <v>1380</v>
      </c>
      <c r="AN11" s="116" t="s">
        <v>1380</v>
      </c>
      <c r="AO11" s="116" t="s">
        <v>1380</v>
      </c>
      <c r="AP11" s="116" t="s">
        <v>1380</v>
      </c>
      <c r="AQ11" s="116" t="s">
        <v>1380</v>
      </c>
      <c r="AR11" s="116" t="s">
        <v>1380</v>
      </c>
      <c r="AS11" s="116" t="s">
        <v>1380</v>
      </c>
      <c r="AT11" s="116" t="s">
        <v>1380</v>
      </c>
      <c r="AU11" s="116" t="s">
        <v>1380</v>
      </c>
      <c r="AV11" s="116" t="s">
        <v>1380</v>
      </c>
      <c r="AW11" s="116" t="s">
        <v>1380</v>
      </c>
    </row>
    <row r="12" spans="1:49" x14ac:dyDescent="0.3">
      <c r="A12" s="117" t="s">
        <v>47</v>
      </c>
      <c r="B12" s="118">
        <v>6.8</v>
      </c>
      <c r="C12" s="119">
        <v>20</v>
      </c>
      <c r="D12" s="119">
        <v>15.1</v>
      </c>
      <c r="E12" s="119">
        <v>2</v>
      </c>
      <c r="F12" s="119">
        <v>31.9</v>
      </c>
      <c r="G12" s="120">
        <v>22</v>
      </c>
      <c r="H12" s="118">
        <v>15.2</v>
      </c>
      <c r="I12" s="120">
        <v>145</v>
      </c>
      <c r="J12" s="118">
        <v>11.97</v>
      </c>
      <c r="K12" s="119">
        <v>12.26</v>
      </c>
      <c r="L12" s="120">
        <v>12.683</v>
      </c>
      <c r="M12" s="121" t="s">
        <v>1381</v>
      </c>
      <c r="N12" s="122" t="s">
        <v>1381</v>
      </c>
      <c r="O12" s="123">
        <v>1.137</v>
      </c>
      <c r="P12" s="118">
        <v>49.92</v>
      </c>
      <c r="Q12" s="119">
        <v>20</v>
      </c>
      <c r="R12" s="119">
        <v>113.36</v>
      </c>
      <c r="S12" s="120">
        <v>74.010000000000005</v>
      </c>
      <c r="T12" s="123">
        <v>67.873999999999995</v>
      </c>
      <c r="U12" s="123">
        <v>11.49</v>
      </c>
      <c r="V12" s="118">
        <v>16.899999999999999</v>
      </c>
      <c r="W12" s="119">
        <v>9.0399999999999991</v>
      </c>
      <c r="X12" s="119">
        <v>0.4</v>
      </c>
      <c r="Y12" s="124" t="s">
        <v>1381</v>
      </c>
      <c r="Z12" s="122" t="s">
        <v>1381</v>
      </c>
      <c r="AA12" s="118">
        <v>24.15</v>
      </c>
      <c r="AB12" s="120">
        <v>121.953</v>
      </c>
      <c r="AC12" s="118">
        <v>58.49</v>
      </c>
      <c r="AD12" s="119">
        <v>46.62</v>
      </c>
      <c r="AE12" s="119">
        <v>12.07</v>
      </c>
      <c r="AF12" s="120">
        <v>0</v>
      </c>
      <c r="AG12" s="118">
        <v>5.3787500000000001</v>
      </c>
      <c r="AH12" s="119">
        <v>13.7</v>
      </c>
      <c r="AI12" s="119">
        <v>10.149419999999999</v>
      </c>
      <c r="AJ12" s="119">
        <v>7.4041699999999997</v>
      </c>
      <c r="AK12" s="120">
        <v>12.5</v>
      </c>
      <c r="AL12" s="118">
        <v>13.84</v>
      </c>
      <c r="AM12" s="120">
        <v>18.5</v>
      </c>
      <c r="AN12" s="118">
        <v>14</v>
      </c>
      <c r="AO12" s="124" t="s">
        <v>1381</v>
      </c>
      <c r="AP12" s="119">
        <v>36.823999999999998</v>
      </c>
      <c r="AQ12" s="119">
        <v>11.699</v>
      </c>
      <c r="AR12" s="124" t="s">
        <v>1381</v>
      </c>
      <c r="AS12" s="119">
        <v>6.5667</v>
      </c>
      <c r="AT12" s="119">
        <v>6.6443199999999996</v>
      </c>
      <c r="AU12" s="119">
        <v>21.141999999999999</v>
      </c>
      <c r="AV12" s="119">
        <v>10.507</v>
      </c>
      <c r="AW12" s="120">
        <v>19.318999999999999</v>
      </c>
    </row>
    <row r="13" spans="1:49" x14ac:dyDescent="0.3">
      <c r="A13" s="125" t="s">
        <v>705</v>
      </c>
      <c r="B13" s="118">
        <v>6.8</v>
      </c>
      <c r="C13" s="119">
        <v>20</v>
      </c>
      <c r="D13" s="119">
        <v>15.1</v>
      </c>
      <c r="E13" s="119">
        <v>2</v>
      </c>
      <c r="F13" s="119">
        <v>31.9</v>
      </c>
      <c r="G13" s="120">
        <v>22</v>
      </c>
      <c r="H13" s="118">
        <v>15.2</v>
      </c>
      <c r="I13" s="120">
        <v>145</v>
      </c>
      <c r="J13" s="118">
        <v>11.97</v>
      </c>
      <c r="K13" s="119">
        <v>12.26</v>
      </c>
      <c r="L13" s="120">
        <v>12.683</v>
      </c>
      <c r="M13" s="121" t="s">
        <v>1381</v>
      </c>
      <c r="N13" s="122" t="s">
        <v>1381</v>
      </c>
      <c r="O13" s="123">
        <v>1.137</v>
      </c>
      <c r="P13" s="118">
        <v>49.92</v>
      </c>
      <c r="Q13" s="119">
        <v>20</v>
      </c>
      <c r="R13" s="119">
        <v>113.36</v>
      </c>
      <c r="S13" s="120">
        <v>74.010000000000005</v>
      </c>
      <c r="T13" s="123">
        <v>67.873999999999995</v>
      </c>
      <c r="U13" s="123">
        <v>11.49</v>
      </c>
      <c r="V13" s="118">
        <v>16.899999999999999</v>
      </c>
      <c r="W13" s="119">
        <v>9.0399999999999991</v>
      </c>
      <c r="X13" s="119">
        <v>0.4</v>
      </c>
      <c r="Y13" s="124" t="s">
        <v>1381</v>
      </c>
      <c r="Z13" s="122" t="s">
        <v>1381</v>
      </c>
      <c r="AA13" s="118">
        <v>24.15</v>
      </c>
      <c r="AB13" s="120">
        <v>121.953</v>
      </c>
      <c r="AC13" s="118">
        <v>58.49</v>
      </c>
      <c r="AD13" s="119">
        <v>46.62</v>
      </c>
      <c r="AE13" s="119">
        <v>12.07</v>
      </c>
      <c r="AF13" s="120">
        <v>0</v>
      </c>
      <c r="AG13" s="118">
        <v>5.3787500000000001</v>
      </c>
      <c r="AH13" s="119">
        <v>13.7</v>
      </c>
      <c r="AI13" s="119">
        <v>10.149419999999999</v>
      </c>
      <c r="AJ13" s="119">
        <v>7.4041699999999997</v>
      </c>
      <c r="AK13" s="120">
        <v>12.5</v>
      </c>
      <c r="AL13" s="118">
        <v>13.84</v>
      </c>
      <c r="AM13" s="120">
        <v>18.5</v>
      </c>
      <c r="AN13" s="118">
        <v>14</v>
      </c>
      <c r="AO13" s="124" t="s">
        <v>1381</v>
      </c>
      <c r="AP13" s="119">
        <v>36.823999999999998</v>
      </c>
      <c r="AQ13" s="119">
        <v>11.699</v>
      </c>
      <c r="AR13" s="124" t="s">
        <v>1381</v>
      </c>
      <c r="AS13" s="119">
        <v>6.5667</v>
      </c>
      <c r="AT13" s="119">
        <v>6.6443199999999996</v>
      </c>
      <c r="AU13" s="119">
        <v>21.141999999999999</v>
      </c>
      <c r="AV13" s="119">
        <v>10.507</v>
      </c>
      <c r="AW13" s="120">
        <v>19.318999999999999</v>
      </c>
    </row>
    <row r="14" spans="1:49" x14ac:dyDescent="0.3">
      <c r="A14" s="125" t="s">
        <v>706</v>
      </c>
      <c r="B14" s="118">
        <v>6.8</v>
      </c>
      <c r="C14" s="119">
        <v>20</v>
      </c>
      <c r="D14" s="119">
        <v>15.1</v>
      </c>
      <c r="E14" s="119">
        <v>2</v>
      </c>
      <c r="F14" s="119">
        <v>29.4</v>
      </c>
      <c r="G14" s="120">
        <v>22</v>
      </c>
      <c r="H14" s="118">
        <v>15.2</v>
      </c>
      <c r="I14" s="120">
        <v>145</v>
      </c>
      <c r="J14" s="118">
        <v>11.97</v>
      </c>
      <c r="K14" s="119">
        <v>12.26</v>
      </c>
      <c r="L14" s="120">
        <v>11.608000000000001</v>
      </c>
      <c r="M14" s="121" t="s">
        <v>1381</v>
      </c>
      <c r="N14" s="122" t="s">
        <v>1381</v>
      </c>
      <c r="O14" s="123">
        <v>1.137</v>
      </c>
      <c r="P14" s="118">
        <v>44.45</v>
      </c>
      <c r="Q14" s="119">
        <v>20</v>
      </c>
      <c r="R14" s="119">
        <v>113.36</v>
      </c>
      <c r="S14" s="120">
        <v>67.13</v>
      </c>
      <c r="T14" s="123">
        <v>60.838999999999999</v>
      </c>
      <c r="U14" s="123">
        <v>11.4</v>
      </c>
      <c r="V14" s="118">
        <v>16.899999999999999</v>
      </c>
      <c r="W14" s="119">
        <v>8.3930000000000007</v>
      </c>
      <c r="X14" s="119">
        <v>0.41</v>
      </c>
      <c r="Y14" s="124" t="s">
        <v>1381</v>
      </c>
      <c r="Z14" s="122" t="s">
        <v>1381</v>
      </c>
      <c r="AA14" s="118">
        <v>23.51</v>
      </c>
      <c r="AB14" s="120">
        <v>109.411</v>
      </c>
      <c r="AC14" s="118">
        <v>63.67</v>
      </c>
      <c r="AD14" s="119">
        <v>46.673000000000002</v>
      </c>
      <c r="AE14" s="119">
        <v>19</v>
      </c>
      <c r="AF14" s="120">
        <v>0</v>
      </c>
      <c r="AG14" s="118">
        <v>5.3787500000000001</v>
      </c>
      <c r="AH14" s="119">
        <v>13.7</v>
      </c>
      <c r="AI14" s="119">
        <v>10.006740000000001</v>
      </c>
      <c r="AJ14" s="119">
        <v>7.4041699999999997</v>
      </c>
      <c r="AK14" s="120">
        <v>12.5</v>
      </c>
      <c r="AL14" s="118">
        <v>13.88</v>
      </c>
      <c r="AM14" s="120">
        <v>18.54</v>
      </c>
      <c r="AN14" s="118">
        <v>14</v>
      </c>
      <c r="AO14" s="124" t="s">
        <v>1381</v>
      </c>
      <c r="AP14" s="124" t="s">
        <v>1381</v>
      </c>
      <c r="AQ14" s="119">
        <v>11.25</v>
      </c>
      <c r="AR14" s="124" t="s">
        <v>1381</v>
      </c>
      <c r="AS14" s="119">
        <v>6.5169100000000002</v>
      </c>
      <c r="AT14" s="119">
        <v>6.6443199999999996</v>
      </c>
      <c r="AU14" s="119">
        <v>21.141999999999999</v>
      </c>
      <c r="AV14" s="119">
        <v>10.266999999999999</v>
      </c>
      <c r="AW14" s="120">
        <v>19.251999999999999</v>
      </c>
    </row>
    <row r="15" spans="1:49" x14ac:dyDescent="0.3">
      <c r="A15" s="125" t="s">
        <v>707</v>
      </c>
      <c r="B15" s="118">
        <v>6.8</v>
      </c>
      <c r="C15" s="119">
        <v>20</v>
      </c>
      <c r="D15" s="119">
        <v>15.1</v>
      </c>
      <c r="E15" s="119">
        <v>2</v>
      </c>
      <c r="F15" s="119">
        <v>29.4</v>
      </c>
      <c r="G15" s="120">
        <v>22</v>
      </c>
      <c r="H15" s="118">
        <v>15.2</v>
      </c>
      <c r="I15" s="120">
        <v>145</v>
      </c>
      <c r="J15" s="118">
        <v>11.97</v>
      </c>
      <c r="K15" s="119">
        <v>12.26</v>
      </c>
      <c r="L15" s="120">
        <v>11.608000000000001</v>
      </c>
      <c r="M15" s="121" t="s">
        <v>1381</v>
      </c>
      <c r="N15" s="122" t="s">
        <v>1381</v>
      </c>
      <c r="O15" s="123">
        <v>1.137</v>
      </c>
      <c r="P15" s="118">
        <v>44.45</v>
      </c>
      <c r="Q15" s="119">
        <v>20</v>
      </c>
      <c r="R15" s="119">
        <v>113.36</v>
      </c>
      <c r="S15" s="120">
        <v>67.13</v>
      </c>
      <c r="T15" s="123">
        <v>60.838999999999999</v>
      </c>
      <c r="U15" s="123">
        <v>11.4</v>
      </c>
      <c r="V15" s="118">
        <v>16.899999999999999</v>
      </c>
      <c r="W15" s="119">
        <v>8.3930000000000007</v>
      </c>
      <c r="X15" s="119">
        <v>0.41</v>
      </c>
      <c r="Y15" s="124" t="s">
        <v>1381</v>
      </c>
      <c r="Z15" s="122" t="s">
        <v>1381</v>
      </c>
      <c r="AA15" s="118">
        <v>23.51</v>
      </c>
      <c r="AB15" s="120">
        <v>109.411</v>
      </c>
      <c r="AC15" s="118">
        <v>63.67</v>
      </c>
      <c r="AD15" s="119">
        <v>46.673000000000002</v>
      </c>
      <c r="AE15" s="119">
        <v>19</v>
      </c>
      <c r="AF15" s="120">
        <v>0</v>
      </c>
      <c r="AG15" s="118">
        <v>5.3787500000000001</v>
      </c>
      <c r="AH15" s="119">
        <v>13.7</v>
      </c>
      <c r="AI15" s="119">
        <v>10.006740000000001</v>
      </c>
      <c r="AJ15" s="119">
        <v>7.4041699999999997</v>
      </c>
      <c r="AK15" s="120">
        <v>12.5</v>
      </c>
      <c r="AL15" s="118">
        <v>13.88</v>
      </c>
      <c r="AM15" s="120">
        <v>18.54</v>
      </c>
      <c r="AN15" s="118">
        <v>14</v>
      </c>
      <c r="AO15" s="124" t="s">
        <v>1381</v>
      </c>
      <c r="AP15" s="124" t="s">
        <v>1381</v>
      </c>
      <c r="AQ15" s="119">
        <v>11.25</v>
      </c>
      <c r="AR15" s="124" t="s">
        <v>1381</v>
      </c>
      <c r="AS15" s="119">
        <v>6.5169100000000002</v>
      </c>
      <c r="AT15" s="119">
        <v>6.6443199999999996</v>
      </c>
      <c r="AU15" s="119">
        <v>21.141999999999999</v>
      </c>
      <c r="AV15" s="119">
        <v>10.266999999999999</v>
      </c>
      <c r="AW15" s="120">
        <v>19.251999999999999</v>
      </c>
    </row>
    <row r="16" spans="1:49" x14ac:dyDescent="0.3">
      <c r="A16" s="125" t="s">
        <v>708</v>
      </c>
      <c r="B16" s="118">
        <v>6.8</v>
      </c>
      <c r="C16" s="119">
        <v>20</v>
      </c>
      <c r="D16" s="119">
        <v>15.1</v>
      </c>
      <c r="E16" s="119">
        <v>2</v>
      </c>
      <c r="F16" s="119">
        <v>20.9</v>
      </c>
      <c r="G16" s="120">
        <v>22</v>
      </c>
      <c r="H16" s="118">
        <v>15.2</v>
      </c>
      <c r="I16" s="120">
        <v>140</v>
      </c>
      <c r="J16" s="118">
        <v>11.47</v>
      </c>
      <c r="K16" s="119">
        <v>12.28</v>
      </c>
      <c r="L16" s="120">
        <v>11.795</v>
      </c>
      <c r="M16" s="121" t="s">
        <v>1381</v>
      </c>
      <c r="N16" s="122" t="s">
        <v>1381</v>
      </c>
      <c r="O16" s="123">
        <v>1.137</v>
      </c>
      <c r="P16" s="118">
        <v>48.05</v>
      </c>
      <c r="Q16" s="119">
        <v>20</v>
      </c>
      <c r="R16" s="119">
        <v>116.33</v>
      </c>
      <c r="S16" s="120">
        <v>62.54</v>
      </c>
      <c r="T16" s="123">
        <v>57.874000000000002</v>
      </c>
      <c r="U16" s="123">
        <v>11.27</v>
      </c>
      <c r="V16" s="118">
        <v>16.260000000000002</v>
      </c>
      <c r="W16" s="119">
        <v>7.2610000000000001</v>
      </c>
      <c r="X16" s="119">
        <v>0.42</v>
      </c>
      <c r="Y16" s="124" t="s">
        <v>1381</v>
      </c>
      <c r="Z16" s="122" t="s">
        <v>1381</v>
      </c>
      <c r="AA16" s="118">
        <v>17.22</v>
      </c>
      <c r="AB16" s="120">
        <v>95.305000000000007</v>
      </c>
      <c r="AC16" s="118">
        <v>72.819999999999993</v>
      </c>
      <c r="AD16" s="119">
        <v>45.811999999999998</v>
      </c>
      <c r="AE16" s="119">
        <v>26.88</v>
      </c>
      <c r="AF16" s="120">
        <v>0</v>
      </c>
      <c r="AG16" s="118">
        <v>5.3787500000000001</v>
      </c>
      <c r="AH16" s="119">
        <v>13.5</v>
      </c>
      <c r="AI16" s="119">
        <v>9.9778099999999998</v>
      </c>
      <c r="AJ16" s="119">
        <v>7.4041699999999997</v>
      </c>
      <c r="AK16" s="120">
        <v>12.5</v>
      </c>
      <c r="AL16" s="118">
        <v>13.66</v>
      </c>
      <c r="AM16" s="120">
        <v>18.32</v>
      </c>
      <c r="AN16" s="118">
        <v>14</v>
      </c>
      <c r="AO16" s="124" t="s">
        <v>1381</v>
      </c>
      <c r="AP16" s="124" t="s">
        <v>1381</v>
      </c>
      <c r="AQ16" s="119">
        <v>10.879</v>
      </c>
      <c r="AR16" s="124" t="s">
        <v>1381</v>
      </c>
      <c r="AS16" s="119">
        <v>6.4212600000000002</v>
      </c>
      <c r="AT16" s="119">
        <v>6.6443199999999996</v>
      </c>
      <c r="AU16" s="119">
        <v>21.141999999999999</v>
      </c>
      <c r="AV16" s="119">
        <v>9.8059999999999992</v>
      </c>
      <c r="AW16" s="120">
        <v>19.065999999999999</v>
      </c>
    </row>
    <row r="17" spans="1:49" x14ac:dyDescent="0.3">
      <c r="A17" s="125" t="s">
        <v>709</v>
      </c>
      <c r="B17" s="118">
        <v>6.8</v>
      </c>
      <c r="C17" s="119">
        <v>20</v>
      </c>
      <c r="D17" s="119">
        <v>15.1</v>
      </c>
      <c r="E17" s="119">
        <v>2</v>
      </c>
      <c r="F17" s="119">
        <v>20.9</v>
      </c>
      <c r="G17" s="120">
        <v>22</v>
      </c>
      <c r="H17" s="118">
        <v>15.2</v>
      </c>
      <c r="I17" s="120">
        <v>140</v>
      </c>
      <c r="J17" s="118">
        <v>11.47</v>
      </c>
      <c r="K17" s="119">
        <v>12.28</v>
      </c>
      <c r="L17" s="120">
        <v>11.795</v>
      </c>
      <c r="M17" s="121" t="s">
        <v>1381</v>
      </c>
      <c r="N17" s="122" t="s">
        <v>1381</v>
      </c>
      <c r="O17" s="123">
        <v>1.137</v>
      </c>
      <c r="P17" s="118">
        <v>48.05</v>
      </c>
      <c r="Q17" s="119">
        <v>20</v>
      </c>
      <c r="R17" s="119">
        <v>116.33</v>
      </c>
      <c r="S17" s="120">
        <v>62.54</v>
      </c>
      <c r="T17" s="123">
        <v>57.874000000000002</v>
      </c>
      <c r="U17" s="123">
        <v>11.27</v>
      </c>
      <c r="V17" s="118">
        <v>16.260000000000002</v>
      </c>
      <c r="W17" s="119">
        <v>7.2610000000000001</v>
      </c>
      <c r="X17" s="119">
        <v>0.42</v>
      </c>
      <c r="Y17" s="124" t="s">
        <v>1381</v>
      </c>
      <c r="Z17" s="122" t="s">
        <v>1381</v>
      </c>
      <c r="AA17" s="118">
        <v>17.22</v>
      </c>
      <c r="AB17" s="120">
        <v>95.305000000000007</v>
      </c>
      <c r="AC17" s="118">
        <v>72.819999999999993</v>
      </c>
      <c r="AD17" s="119">
        <v>45.811999999999998</v>
      </c>
      <c r="AE17" s="119">
        <v>26.88</v>
      </c>
      <c r="AF17" s="120">
        <v>0</v>
      </c>
      <c r="AG17" s="118">
        <v>5.3787500000000001</v>
      </c>
      <c r="AH17" s="119">
        <v>13.5</v>
      </c>
      <c r="AI17" s="119">
        <v>9.9778099999999998</v>
      </c>
      <c r="AJ17" s="119">
        <v>7.4041699999999997</v>
      </c>
      <c r="AK17" s="120">
        <v>12.5</v>
      </c>
      <c r="AL17" s="118">
        <v>13.66</v>
      </c>
      <c r="AM17" s="120">
        <v>18.32</v>
      </c>
      <c r="AN17" s="118">
        <v>14</v>
      </c>
      <c r="AO17" s="124" t="s">
        <v>1381</v>
      </c>
      <c r="AP17" s="124" t="s">
        <v>1381</v>
      </c>
      <c r="AQ17" s="119">
        <v>10.879</v>
      </c>
      <c r="AR17" s="124" t="s">
        <v>1381</v>
      </c>
      <c r="AS17" s="119">
        <v>6.4212600000000002</v>
      </c>
      <c r="AT17" s="119">
        <v>6.6443199999999996</v>
      </c>
      <c r="AU17" s="119">
        <v>21.141999999999999</v>
      </c>
      <c r="AV17" s="119">
        <v>9.8059999999999992</v>
      </c>
      <c r="AW17" s="120">
        <v>19.065999999999999</v>
      </c>
    </row>
    <row r="18" spans="1:49" x14ac:dyDescent="0.3">
      <c r="A18" s="125" t="s">
        <v>710</v>
      </c>
      <c r="B18" s="118">
        <v>6.8</v>
      </c>
      <c r="C18" s="119">
        <v>20</v>
      </c>
      <c r="D18" s="119">
        <v>15.1</v>
      </c>
      <c r="E18" s="119">
        <v>2</v>
      </c>
      <c r="F18" s="119">
        <v>14.1</v>
      </c>
      <c r="G18" s="120">
        <v>22</v>
      </c>
      <c r="H18" s="118">
        <v>15.2</v>
      </c>
      <c r="I18" s="120">
        <v>128</v>
      </c>
      <c r="J18" s="118">
        <v>11.48</v>
      </c>
      <c r="K18" s="119">
        <v>12.22</v>
      </c>
      <c r="L18" s="120">
        <v>11.765000000000001</v>
      </c>
      <c r="M18" s="121" t="s">
        <v>1381</v>
      </c>
      <c r="N18" s="122" t="s">
        <v>1381</v>
      </c>
      <c r="O18" s="123">
        <v>1.137</v>
      </c>
      <c r="P18" s="118">
        <v>53.14</v>
      </c>
      <c r="Q18" s="119">
        <v>20</v>
      </c>
      <c r="R18" s="119">
        <v>118.33</v>
      </c>
      <c r="S18" s="120">
        <v>64.540000000000006</v>
      </c>
      <c r="T18" s="123">
        <v>56.787999999999997</v>
      </c>
      <c r="U18" s="123">
        <v>11.2</v>
      </c>
      <c r="V18" s="118">
        <v>16.260000000000002</v>
      </c>
      <c r="W18" s="119">
        <v>7.71</v>
      </c>
      <c r="X18" s="119">
        <v>0.42</v>
      </c>
      <c r="Y18" s="124" t="s">
        <v>1381</v>
      </c>
      <c r="Z18" s="122" t="s">
        <v>1381</v>
      </c>
      <c r="AA18" s="118">
        <v>14.02</v>
      </c>
      <c r="AB18" s="120">
        <v>90.486000000000004</v>
      </c>
      <c r="AC18" s="118">
        <v>77.819999999999993</v>
      </c>
      <c r="AD18" s="119">
        <v>22.873000000000001</v>
      </c>
      <c r="AE18" s="119">
        <v>23.64</v>
      </c>
      <c r="AF18" s="120">
        <v>0</v>
      </c>
      <c r="AG18" s="118">
        <v>5.3787500000000001</v>
      </c>
      <c r="AH18" s="119">
        <v>13.5</v>
      </c>
      <c r="AI18" s="119">
        <v>10.04204</v>
      </c>
      <c r="AJ18" s="119">
        <v>7.4041699999999997</v>
      </c>
      <c r="AK18" s="120">
        <v>12.5</v>
      </c>
      <c r="AL18" s="118">
        <v>13.82</v>
      </c>
      <c r="AM18" s="120">
        <v>18.48</v>
      </c>
      <c r="AN18" s="118">
        <v>14</v>
      </c>
      <c r="AO18" s="124" t="s">
        <v>1381</v>
      </c>
      <c r="AP18" s="124" t="s">
        <v>1381</v>
      </c>
      <c r="AQ18" s="119">
        <v>10.529</v>
      </c>
      <c r="AR18" s="124" t="s">
        <v>1381</v>
      </c>
      <c r="AS18" s="119">
        <v>6.36503</v>
      </c>
      <c r="AT18" s="119">
        <v>6.6443199999999996</v>
      </c>
      <c r="AU18" s="119">
        <v>21.141999999999999</v>
      </c>
      <c r="AV18" s="119">
        <v>9.5350000000000001</v>
      </c>
      <c r="AW18" s="120">
        <v>18.818000000000001</v>
      </c>
    </row>
    <row r="19" spans="1:49" x14ac:dyDescent="0.3">
      <c r="A19" s="125" t="s">
        <v>711</v>
      </c>
      <c r="B19" s="118">
        <v>6.8</v>
      </c>
      <c r="C19" s="119">
        <v>20</v>
      </c>
      <c r="D19" s="119">
        <v>15.1</v>
      </c>
      <c r="E19" s="119">
        <v>2</v>
      </c>
      <c r="F19" s="119">
        <v>14.1</v>
      </c>
      <c r="G19" s="120">
        <v>22</v>
      </c>
      <c r="H19" s="118">
        <v>15.2</v>
      </c>
      <c r="I19" s="120">
        <v>128</v>
      </c>
      <c r="J19" s="118">
        <v>11.48</v>
      </c>
      <c r="K19" s="119">
        <v>12.22</v>
      </c>
      <c r="L19" s="120">
        <v>11.765000000000001</v>
      </c>
      <c r="M19" s="121" t="s">
        <v>1381</v>
      </c>
      <c r="N19" s="122" t="s">
        <v>1381</v>
      </c>
      <c r="O19" s="123">
        <v>1.137</v>
      </c>
      <c r="P19" s="118">
        <v>53.14</v>
      </c>
      <c r="Q19" s="119">
        <v>20</v>
      </c>
      <c r="R19" s="119">
        <v>118.33</v>
      </c>
      <c r="S19" s="120">
        <v>64.540000000000006</v>
      </c>
      <c r="T19" s="123">
        <v>56.787999999999997</v>
      </c>
      <c r="U19" s="123">
        <v>11.2</v>
      </c>
      <c r="V19" s="118">
        <v>16.260000000000002</v>
      </c>
      <c r="W19" s="119">
        <v>7.71</v>
      </c>
      <c r="X19" s="119">
        <v>0.42</v>
      </c>
      <c r="Y19" s="124" t="s">
        <v>1381</v>
      </c>
      <c r="Z19" s="122" t="s">
        <v>1381</v>
      </c>
      <c r="AA19" s="118">
        <v>14.02</v>
      </c>
      <c r="AB19" s="120">
        <v>90.486000000000004</v>
      </c>
      <c r="AC19" s="118">
        <v>77.819999999999993</v>
      </c>
      <c r="AD19" s="119">
        <v>22.873000000000001</v>
      </c>
      <c r="AE19" s="119">
        <v>23.64</v>
      </c>
      <c r="AF19" s="120">
        <v>0</v>
      </c>
      <c r="AG19" s="118">
        <v>5.3787500000000001</v>
      </c>
      <c r="AH19" s="119">
        <v>13.5</v>
      </c>
      <c r="AI19" s="119">
        <v>10.04204</v>
      </c>
      <c r="AJ19" s="119">
        <v>7.4041699999999997</v>
      </c>
      <c r="AK19" s="120">
        <v>12.5</v>
      </c>
      <c r="AL19" s="118">
        <v>13.82</v>
      </c>
      <c r="AM19" s="120">
        <v>18.48</v>
      </c>
      <c r="AN19" s="118">
        <v>14</v>
      </c>
      <c r="AO19" s="124" t="s">
        <v>1381</v>
      </c>
      <c r="AP19" s="124" t="s">
        <v>1381</v>
      </c>
      <c r="AQ19" s="119">
        <v>10.529</v>
      </c>
      <c r="AR19" s="124" t="s">
        <v>1381</v>
      </c>
      <c r="AS19" s="119">
        <v>6.36503</v>
      </c>
      <c r="AT19" s="119">
        <v>6.6443199999999996</v>
      </c>
      <c r="AU19" s="119">
        <v>21.141999999999999</v>
      </c>
      <c r="AV19" s="119">
        <v>9.5350000000000001</v>
      </c>
      <c r="AW19" s="120">
        <v>18.818000000000001</v>
      </c>
    </row>
    <row r="20" spans="1:49" x14ac:dyDescent="0.3">
      <c r="A20" s="125" t="s">
        <v>712</v>
      </c>
      <c r="B20" s="118">
        <v>6.8</v>
      </c>
      <c r="C20" s="119">
        <v>20</v>
      </c>
      <c r="D20" s="119">
        <v>15.1</v>
      </c>
      <c r="E20" s="119">
        <v>2</v>
      </c>
      <c r="F20" s="119">
        <v>14.5</v>
      </c>
      <c r="G20" s="120">
        <v>22</v>
      </c>
      <c r="H20" s="118">
        <v>13.8</v>
      </c>
      <c r="I20" s="120">
        <v>115</v>
      </c>
      <c r="J20" s="118">
        <v>11.45</v>
      </c>
      <c r="K20" s="119">
        <v>12.33</v>
      </c>
      <c r="L20" s="120">
        <v>11.608000000000001</v>
      </c>
      <c r="M20" s="121" t="s">
        <v>1381</v>
      </c>
      <c r="N20" s="122" t="s">
        <v>1381</v>
      </c>
      <c r="O20" s="123">
        <v>1.137</v>
      </c>
      <c r="P20" s="118">
        <v>50.56</v>
      </c>
      <c r="Q20" s="119">
        <v>20.25</v>
      </c>
      <c r="R20" s="119">
        <v>118.5</v>
      </c>
      <c r="S20" s="120">
        <v>75.790000000000006</v>
      </c>
      <c r="T20" s="123">
        <v>60.771999999999998</v>
      </c>
      <c r="U20" s="123">
        <v>11.06</v>
      </c>
      <c r="V20" s="118">
        <v>15.64</v>
      </c>
      <c r="W20" s="119">
        <v>6.3680000000000003</v>
      </c>
      <c r="X20" s="119">
        <v>0.32</v>
      </c>
      <c r="Y20" s="124" t="s">
        <v>1381</v>
      </c>
      <c r="Z20" s="122" t="s">
        <v>1381</v>
      </c>
      <c r="AA20" s="118">
        <v>21.6</v>
      </c>
      <c r="AB20" s="120">
        <v>102.812</v>
      </c>
      <c r="AC20" s="118">
        <v>75.38</v>
      </c>
      <c r="AD20" s="119">
        <v>46.195</v>
      </c>
      <c r="AE20" s="119">
        <v>21.65</v>
      </c>
      <c r="AF20" s="120">
        <v>0</v>
      </c>
      <c r="AG20" s="118">
        <v>5.3787500000000001</v>
      </c>
      <c r="AH20" s="119">
        <v>13.4</v>
      </c>
      <c r="AI20" s="119">
        <v>10.257960000000001</v>
      </c>
      <c r="AJ20" s="119">
        <v>7.4041699999999997</v>
      </c>
      <c r="AK20" s="120">
        <v>12.5</v>
      </c>
      <c r="AL20" s="118">
        <v>13.7</v>
      </c>
      <c r="AM20" s="120">
        <v>18.36</v>
      </c>
      <c r="AN20" s="118">
        <v>14</v>
      </c>
      <c r="AO20" s="124" t="s">
        <v>1381</v>
      </c>
      <c r="AP20" s="124" t="s">
        <v>1381</v>
      </c>
      <c r="AQ20" s="119">
        <v>10.311999999999999</v>
      </c>
      <c r="AR20" s="124" t="s">
        <v>1381</v>
      </c>
      <c r="AS20" s="119">
        <v>6.2438599999999997</v>
      </c>
      <c r="AT20" s="119">
        <v>6.6443199999999996</v>
      </c>
      <c r="AU20" s="119">
        <v>20.904</v>
      </c>
      <c r="AV20" s="119">
        <v>9.1890000000000001</v>
      </c>
      <c r="AW20" s="120">
        <v>18.763999999999999</v>
      </c>
    </row>
    <row r="21" spans="1:49" x14ac:dyDescent="0.3">
      <c r="A21" s="125" t="s">
        <v>713</v>
      </c>
      <c r="B21" s="118">
        <v>6.8</v>
      </c>
      <c r="C21" s="119">
        <v>20</v>
      </c>
      <c r="D21" s="119">
        <v>15.1</v>
      </c>
      <c r="E21" s="119">
        <v>2</v>
      </c>
      <c r="F21" s="119">
        <v>14.5</v>
      </c>
      <c r="G21" s="120">
        <v>22</v>
      </c>
      <c r="H21" s="118">
        <v>13.8</v>
      </c>
      <c r="I21" s="120">
        <v>115</v>
      </c>
      <c r="J21" s="118">
        <v>11.45</v>
      </c>
      <c r="K21" s="119">
        <v>12.33</v>
      </c>
      <c r="L21" s="120">
        <v>11.608000000000001</v>
      </c>
      <c r="M21" s="121" t="s">
        <v>1381</v>
      </c>
      <c r="N21" s="122" t="s">
        <v>1381</v>
      </c>
      <c r="O21" s="123">
        <v>1.137</v>
      </c>
      <c r="P21" s="118">
        <v>50.56</v>
      </c>
      <c r="Q21" s="119">
        <v>20.25</v>
      </c>
      <c r="R21" s="119">
        <v>118.5</v>
      </c>
      <c r="S21" s="120">
        <v>75.790000000000006</v>
      </c>
      <c r="T21" s="123">
        <v>60.771999999999998</v>
      </c>
      <c r="U21" s="123">
        <v>11.06</v>
      </c>
      <c r="V21" s="118">
        <v>15.64</v>
      </c>
      <c r="W21" s="119">
        <v>6.3680000000000003</v>
      </c>
      <c r="X21" s="119">
        <v>0.32</v>
      </c>
      <c r="Y21" s="124" t="s">
        <v>1381</v>
      </c>
      <c r="Z21" s="122" t="s">
        <v>1381</v>
      </c>
      <c r="AA21" s="118">
        <v>21.6</v>
      </c>
      <c r="AB21" s="120">
        <v>102.812</v>
      </c>
      <c r="AC21" s="118">
        <v>75.38</v>
      </c>
      <c r="AD21" s="119">
        <v>46.195</v>
      </c>
      <c r="AE21" s="119">
        <v>21.65</v>
      </c>
      <c r="AF21" s="120">
        <v>0</v>
      </c>
      <c r="AG21" s="118">
        <v>5.3787500000000001</v>
      </c>
      <c r="AH21" s="119">
        <v>13.4</v>
      </c>
      <c r="AI21" s="119">
        <v>10.257960000000001</v>
      </c>
      <c r="AJ21" s="119">
        <v>7.4041699999999997</v>
      </c>
      <c r="AK21" s="120">
        <v>12.5</v>
      </c>
      <c r="AL21" s="118">
        <v>13.7</v>
      </c>
      <c r="AM21" s="120">
        <v>18.36</v>
      </c>
      <c r="AN21" s="118">
        <v>14</v>
      </c>
      <c r="AO21" s="124" t="s">
        <v>1381</v>
      </c>
      <c r="AP21" s="124" t="s">
        <v>1381</v>
      </c>
      <c r="AQ21" s="119">
        <v>10.311999999999999</v>
      </c>
      <c r="AR21" s="124" t="s">
        <v>1381</v>
      </c>
      <c r="AS21" s="119">
        <v>6.2438599999999997</v>
      </c>
      <c r="AT21" s="119">
        <v>6.6443199999999996</v>
      </c>
      <c r="AU21" s="119">
        <v>20.904</v>
      </c>
      <c r="AV21" s="119">
        <v>9.1890000000000001</v>
      </c>
      <c r="AW21" s="120">
        <v>18.763999999999999</v>
      </c>
    </row>
    <row r="22" spans="1:49" x14ac:dyDescent="0.3">
      <c r="A22" s="125" t="s">
        <v>714</v>
      </c>
      <c r="B22" s="118">
        <v>6.8</v>
      </c>
      <c r="C22" s="119">
        <v>20</v>
      </c>
      <c r="D22" s="119">
        <v>15.1</v>
      </c>
      <c r="E22" s="119">
        <v>2</v>
      </c>
      <c r="F22" s="119">
        <v>12.4</v>
      </c>
      <c r="G22" s="120">
        <v>22</v>
      </c>
      <c r="H22" s="118">
        <v>13.8</v>
      </c>
      <c r="I22" s="120">
        <v>115</v>
      </c>
      <c r="J22" s="118">
        <v>11.48</v>
      </c>
      <c r="K22" s="119">
        <v>12.23</v>
      </c>
      <c r="L22" s="120">
        <v>11.792</v>
      </c>
      <c r="M22" s="121" t="s">
        <v>1381</v>
      </c>
      <c r="N22" s="122" t="s">
        <v>1381</v>
      </c>
      <c r="O22" s="123">
        <v>1.137</v>
      </c>
      <c r="P22" s="118">
        <v>46.83</v>
      </c>
      <c r="Q22" s="119">
        <v>25.04</v>
      </c>
      <c r="R22" s="119">
        <v>117.33</v>
      </c>
      <c r="S22" s="120">
        <v>75.2</v>
      </c>
      <c r="T22" s="123">
        <v>61.883000000000003</v>
      </c>
      <c r="U22" s="123">
        <v>11.09</v>
      </c>
      <c r="V22" s="118">
        <v>15.64</v>
      </c>
      <c r="W22" s="119">
        <v>7.7210000000000001</v>
      </c>
      <c r="X22" s="119">
        <v>0.33</v>
      </c>
      <c r="Y22" s="124" t="s">
        <v>1381</v>
      </c>
      <c r="Z22" s="122" t="s">
        <v>1381</v>
      </c>
      <c r="AA22" s="118">
        <v>17.97</v>
      </c>
      <c r="AB22" s="120">
        <v>110.114</v>
      </c>
      <c r="AC22" s="118">
        <v>71.87</v>
      </c>
      <c r="AD22" s="119">
        <v>39.094999999999999</v>
      </c>
      <c r="AE22" s="119">
        <v>19.68</v>
      </c>
      <c r="AF22" s="120">
        <v>0</v>
      </c>
      <c r="AG22" s="118">
        <v>5.3787500000000001</v>
      </c>
      <c r="AH22" s="119">
        <v>13.4</v>
      </c>
      <c r="AI22" s="119">
        <v>10.089090000000001</v>
      </c>
      <c r="AJ22" s="119">
        <v>7.4041699999999997</v>
      </c>
      <c r="AK22" s="120">
        <v>12.7</v>
      </c>
      <c r="AL22" s="118">
        <v>13.82</v>
      </c>
      <c r="AM22" s="120">
        <v>18.48</v>
      </c>
      <c r="AN22" s="118">
        <v>14</v>
      </c>
      <c r="AO22" s="124" t="s">
        <v>1381</v>
      </c>
      <c r="AP22" s="124" t="s">
        <v>1381</v>
      </c>
      <c r="AQ22" s="119">
        <v>10.045</v>
      </c>
      <c r="AR22" s="124" t="s">
        <v>1381</v>
      </c>
      <c r="AS22" s="119">
        <v>6.1220600000000003</v>
      </c>
      <c r="AT22" s="119">
        <v>6.6443199999999996</v>
      </c>
      <c r="AU22" s="119">
        <v>20.832000000000001</v>
      </c>
      <c r="AV22" s="119">
        <v>8.6739999999999995</v>
      </c>
      <c r="AW22" s="120">
        <v>18.763999999999999</v>
      </c>
    </row>
    <row r="23" spans="1:49" x14ac:dyDescent="0.3">
      <c r="A23" s="125" t="s">
        <v>715</v>
      </c>
      <c r="B23" s="118">
        <v>6.8</v>
      </c>
      <c r="C23" s="119">
        <v>20</v>
      </c>
      <c r="D23" s="119">
        <v>15.1</v>
      </c>
      <c r="E23" s="119">
        <v>2</v>
      </c>
      <c r="F23" s="119">
        <v>12.4</v>
      </c>
      <c r="G23" s="120">
        <v>22</v>
      </c>
      <c r="H23" s="118">
        <v>13.8</v>
      </c>
      <c r="I23" s="120">
        <v>115</v>
      </c>
      <c r="J23" s="118">
        <v>11.48</v>
      </c>
      <c r="K23" s="119">
        <v>12.23</v>
      </c>
      <c r="L23" s="120">
        <v>11.792</v>
      </c>
      <c r="M23" s="121" t="s">
        <v>1381</v>
      </c>
      <c r="N23" s="122" t="s">
        <v>1381</v>
      </c>
      <c r="O23" s="123">
        <v>1.137</v>
      </c>
      <c r="P23" s="118">
        <v>46.83</v>
      </c>
      <c r="Q23" s="119">
        <v>25.04</v>
      </c>
      <c r="R23" s="119">
        <v>117.33</v>
      </c>
      <c r="S23" s="120">
        <v>75.2</v>
      </c>
      <c r="T23" s="123">
        <v>61.883000000000003</v>
      </c>
      <c r="U23" s="123">
        <v>11.09</v>
      </c>
      <c r="V23" s="118">
        <v>15.64</v>
      </c>
      <c r="W23" s="119">
        <v>7.7210000000000001</v>
      </c>
      <c r="X23" s="119">
        <v>0.33</v>
      </c>
      <c r="Y23" s="124" t="s">
        <v>1381</v>
      </c>
      <c r="Z23" s="122" t="s">
        <v>1381</v>
      </c>
      <c r="AA23" s="118">
        <v>17.97</v>
      </c>
      <c r="AB23" s="120">
        <v>110.114</v>
      </c>
      <c r="AC23" s="118">
        <v>71.87</v>
      </c>
      <c r="AD23" s="119">
        <v>39.094999999999999</v>
      </c>
      <c r="AE23" s="119">
        <v>19.68</v>
      </c>
      <c r="AF23" s="120">
        <v>0</v>
      </c>
      <c r="AG23" s="118">
        <v>5.3787500000000001</v>
      </c>
      <c r="AH23" s="119">
        <v>13.4</v>
      </c>
      <c r="AI23" s="119">
        <v>10.089090000000001</v>
      </c>
      <c r="AJ23" s="119">
        <v>7.4041699999999997</v>
      </c>
      <c r="AK23" s="120">
        <v>12.7</v>
      </c>
      <c r="AL23" s="118">
        <v>13.82</v>
      </c>
      <c r="AM23" s="120">
        <v>18.48</v>
      </c>
      <c r="AN23" s="118">
        <v>14</v>
      </c>
      <c r="AO23" s="124" t="s">
        <v>1381</v>
      </c>
      <c r="AP23" s="124" t="s">
        <v>1381</v>
      </c>
      <c r="AQ23" s="119">
        <v>10.045</v>
      </c>
      <c r="AR23" s="124" t="s">
        <v>1381</v>
      </c>
      <c r="AS23" s="119">
        <v>6.1220600000000003</v>
      </c>
      <c r="AT23" s="119">
        <v>6.6443199999999996</v>
      </c>
      <c r="AU23" s="119">
        <v>20.832000000000001</v>
      </c>
      <c r="AV23" s="119">
        <v>8.6739999999999995</v>
      </c>
      <c r="AW23" s="120">
        <v>18.763999999999999</v>
      </c>
    </row>
    <row r="24" spans="1:49" x14ac:dyDescent="0.3">
      <c r="A24" s="125" t="s">
        <v>716</v>
      </c>
      <c r="B24" s="118">
        <v>6.8</v>
      </c>
      <c r="C24" s="119">
        <v>20</v>
      </c>
      <c r="D24" s="119">
        <v>15.1</v>
      </c>
      <c r="E24" s="119">
        <v>2</v>
      </c>
      <c r="F24" s="119">
        <v>18.2</v>
      </c>
      <c r="G24" s="120">
        <v>22</v>
      </c>
      <c r="H24" s="118">
        <v>14.1</v>
      </c>
      <c r="I24" s="120">
        <v>103</v>
      </c>
      <c r="J24" s="118">
        <v>11.99</v>
      </c>
      <c r="K24" s="119">
        <v>12.39</v>
      </c>
      <c r="L24" s="120">
        <v>15.038</v>
      </c>
      <c r="M24" s="118">
        <v>1.07</v>
      </c>
      <c r="N24" s="120">
        <v>68.099999999999994</v>
      </c>
      <c r="O24" s="123">
        <v>1.137</v>
      </c>
      <c r="P24" s="118">
        <v>47.44</v>
      </c>
      <c r="Q24" s="119">
        <v>24.65</v>
      </c>
      <c r="R24" s="119">
        <v>115.34</v>
      </c>
      <c r="S24" s="120">
        <v>79.69</v>
      </c>
      <c r="T24" s="123">
        <v>59.857999999999997</v>
      </c>
      <c r="U24" s="123">
        <v>11</v>
      </c>
      <c r="V24" s="118">
        <v>15.64</v>
      </c>
      <c r="W24" s="119">
        <v>7.218</v>
      </c>
      <c r="X24" s="119">
        <v>0.33</v>
      </c>
      <c r="Y24" s="124" t="s">
        <v>1381</v>
      </c>
      <c r="Z24" s="122" t="s">
        <v>1381</v>
      </c>
      <c r="AA24" s="118">
        <v>26.72</v>
      </c>
      <c r="AB24" s="120">
        <v>123.506</v>
      </c>
      <c r="AC24" s="118">
        <v>66.5</v>
      </c>
      <c r="AD24" s="119">
        <v>42.850999999999999</v>
      </c>
      <c r="AE24" s="119">
        <v>18.149999999999999</v>
      </c>
      <c r="AF24" s="120">
        <v>0</v>
      </c>
      <c r="AG24" s="118">
        <v>5.3787500000000001</v>
      </c>
      <c r="AH24" s="119">
        <v>17.5</v>
      </c>
      <c r="AI24" s="119">
        <v>10.392530000000001</v>
      </c>
      <c r="AJ24" s="119">
        <v>7.4041699999999997</v>
      </c>
      <c r="AK24" s="120">
        <v>12.7</v>
      </c>
      <c r="AL24" s="118">
        <v>13.98</v>
      </c>
      <c r="AM24" s="120">
        <v>18.64</v>
      </c>
      <c r="AN24" s="118">
        <v>14</v>
      </c>
      <c r="AO24" s="124" t="s">
        <v>1381</v>
      </c>
      <c r="AP24" s="124" t="s">
        <v>1381</v>
      </c>
      <c r="AQ24" s="119">
        <v>9.7379999999999995</v>
      </c>
      <c r="AR24" s="124" t="s">
        <v>1381</v>
      </c>
      <c r="AS24" s="119">
        <v>6.1257999999999999</v>
      </c>
      <c r="AT24" s="119">
        <v>6.6443199999999996</v>
      </c>
      <c r="AU24" s="119">
        <v>20.832000000000001</v>
      </c>
      <c r="AV24" s="119">
        <v>8.6920000000000002</v>
      </c>
      <c r="AW24" s="120">
        <v>18.763999999999999</v>
      </c>
    </row>
    <row r="25" spans="1:49" x14ac:dyDescent="0.3">
      <c r="A25" s="125" t="s">
        <v>717</v>
      </c>
      <c r="B25" s="118">
        <v>6.8</v>
      </c>
      <c r="C25" s="119">
        <v>20</v>
      </c>
      <c r="D25" s="119">
        <v>15.1</v>
      </c>
      <c r="E25" s="119">
        <v>2</v>
      </c>
      <c r="F25" s="119">
        <v>18.2</v>
      </c>
      <c r="G25" s="120">
        <v>22</v>
      </c>
      <c r="H25" s="118">
        <v>14.1</v>
      </c>
      <c r="I25" s="120">
        <v>103</v>
      </c>
      <c r="J25" s="118">
        <v>11.99</v>
      </c>
      <c r="K25" s="119">
        <v>12.39</v>
      </c>
      <c r="L25" s="120">
        <v>15.038</v>
      </c>
      <c r="M25" s="118">
        <v>1.07</v>
      </c>
      <c r="N25" s="120">
        <v>68.099999999999994</v>
      </c>
      <c r="O25" s="123">
        <v>1.137</v>
      </c>
      <c r="P25" s="118">
        <v>47.44</v>
      </c>
      <c r="Q25" s="119">
        <v>24.65</v>
      </c>
      <c r="R25" s="119">
        <v>115.34</v>
      </c>
      <c r="S25" s="120">
        <v>79.69</v>
      </c>
      <c r="T25" s="123">
        <v>59.857999999999997</v>
      </c>
      <c r="U25" s="123">
        <v>11</v>
      </c>
      <c r="V25" s="118">
        <v>15.64</v>
      </c>
      <c r="W25" s="119">
        <v>7.218</v>
      </c>
      <c r="X25" s="119">
        <v>0.33</v>
      </c>
      <c r="Y25" s="124" t="s">
        <v>1381</v>
      </c>
      <c r="Z25" s="122" t="s">
        <v>1381</v>
      </c>
      <c r="AA25" s="118">
        <v>26.72</v>
      </c>
      <c r="AB25" s="120">
        <v>123.506</v>
      </c>
      <c r="AC25" s="118">
        <v>66.5</v>
      </c>
      <c r="AD25" s="119">
        <v>42.850999999999999</v>
      </c>
      <c r="AE25" s="119">
        <v>18.149999999999999</v>
      </c>
      <c r="AF25" s="120">
        <v>0</v>
      </c>
      <c r="AG25" s="118">
        <v>5.3787500000000001</v>
      </c>
      <c r="AH25" s="119">
        <v>17.5</v>
      </c>
      <c r="AI25" s="119">
        <v>10.392530000000001</v>
      </c>
      <c r="AJ25" s="119">
        <v>7.4041699999999997</v>
      </c>
      <c r="AK25" s="120">
        <v>12.7</v>
      </c>
      <c r="AL25" s="118">
        <v>13.98</v>
      </c>
      <c r="AM25" s="120">
        <v>18.64</v>
      </c>
      <c r="AN25" s="118">
        <v>14</v>
      </c>
      <c r="AO25" s="124" t="s">
        <v>1381</v>
      </c>
      <c r="AP25" s="124" t="s">
        <v>1381</v>
      </c>
      <c r="AQ25" s="119">
        <v>9.7379999999999995</v>
      </c>
      <c r="AR25" s="124" t="s">
        <v>1381</v>
      </c>
      <c r="AS25" s="119">
        <v>6.1257999999999999</v>
      </c>
      <c r="AT25" s="119">
        <v>6.6443199999999996</v>
      </c>
      <c r="AU25" s="119">
        <v>20.832000000000001</v>
      </c>
      <c r="AV25" s="119">
        <v>8.6920000000000002</v>
      </c>
      <c r="AW25" s="120">
        <v>18.763999999999999</v>
      </c>
    </row>
    <row r="26" spans="1:49" x14ac:dyDescent="0.3">
      <c r="A26" s="125" t="s">
        <v>718</v>
      </c>
      <c r="B26" s="118">
        <v>6.8</v>
      </c>
      <c r="C26" s="119">
        <v>20</v>
      </c>
      <c r="D26" s="119">
        <v>15.1</v>
      </c>
      <c r="E26" s="119">
        <v>2</v>
      </c>
      <c r="F26" s="119">
        <v>14.2</v>
      </c>
      <c r="G26" s="120">
        <v>22</v>
      </c>
      <c r="H26" s="118">
        <v>14.5</v>
      </c>
      <c r="I26" s="120">
        <v>100</v>
      </c>
      <c r="J26" s="118">
        <v>11.96</v>
      </c>
      <c r="K26" s="119">
        <v>12.41</v>
      </c>
      <c r="L26" s="120">
        <v>6.7859999999999996</v>
      </c>
      <c r="M26" s="121" t="s">
        <v>1381</v>
      </c>
      <c r="N26" s="122" t="s">
        <v>1381</v>
      </c>
      <c r="O26" s="123">
        <v>1.137</v>
      </c>
      <c r="P26" s="118">
        <v>41.57</v>
      </c>
      <c r="Q26" s="119">
        <v>22.75</v>
      </c>
      <c r="R26" s="119">
        <v>114.35</v>
      </c>
      <c r="S26" s="120">
        <v>78.19</v>
      </c>
      <c r="T26" s="123">
        <v>51.875999999999998</v>
      </c>
      <c r="U26" s="123">
        <v>11.04</v>
      </c>
      <c r="V26" s="118">
        <v>15.64</v>
      </c>
      <c r="W26" s="119">
        <v>6.5519999999999996</v>
      </c>
      <c r="X26" s="119">
        <v>0.33</v>
      </c>
      <c r="Y26" s="124" t="s">
        <v>1381</v>
      </c>
      <c r="Z26" s="122" t="s">
        <v>1381</v>
      </c>
      <c r="AA26" s="118">
        <v>24.45</v>
      </c>
      <c r="AB26" s="120">
        <v>136.22999999999999</v>
      </c>
      <c r="AC26" s="118">
        <v>65.34</v>
      </c>
      <c r="AD26" s="119">
        <v>40.652000000000001</v>
      </c>
      <c r="AE26" s="119">
        <v>17.97</v>
      </c>
      <c r="AF26" s="120">
        <v>0</v>
      </c>
      <c r="AG26" s="118">
        <v>5.3787500000000001</v>
      </c>
      <c r="AH26" s="119">
        <v>9.9</v>
      </c>
      <c r="AI26" s="119">
        <v>10.014150000000001</v>
      </c>
      <c r="AJ26" s="119">
        <v>7.4041699999999997</v>
      </c>
      <c r="AK26" s="120">
        <v>12.7</v>
      </c>
      <c r="AL26" s="118">
        <v>13.76</v>
      </c>
      <c r="AM26" s="120">
        <v>18.420000000000002</v>
      </c>
      <c r="AN26" s="118">
        <v>14</v>
      </c>
      <c r="AO26" s="124" t="s">
        <v>1381</v>
      </c>
      <c r="AP26" s="124" t="s">
        <v>1381</v>
      </c>
      <c r="AQ26" s="119">
        <v>9.5399999999999991</v>
      </c>
      <c r="AR26" s="124" t="s">
        <v>1381</v>
      </c>
      <c r="AS26" s="119">
        <v>6.08202</v>
      </c>
      <c r="AT26" s="119">
        <v>6.6443199999999996</v>
      </c>
      <c r="AU26" s="119">
        <v>20.832000000000001</v>
      </c>
      <c r="AV26" s="119">
        <v>8.4809999999999999</v>
      </c>
      <c r="AW26" s="120">
        <v>18.582999999999998</v>
      </c>
    </row>
    <row r="27" spans="1:49" x14ac:dyDescent="0.3">
      <c r="A27" s="125" t="s">
        <v>719</v>
      </c>
      <c r="B27" s="118">
        <v>6.8</v>
      </c>
      <c r="C27" s="119">
        <v>20</v>
      </c>
      <c r="D27" s="119">
        <v>15.1</v>
      </c>
      <c r="E27" s="119">
        <v>2</v>
      </c>
      <c r="F27" s="119">
        <v>14.2</v>
      </c>
      <c r="G27" s="120">
        <v>22</v>
      </c>
      <c r="H27" s="118">
        <v>14.5</v>
      </c>
      <c r="I27" s="120">
        <v>100</v>
      </c>
      <c r="J27" s="118">
        <v>11.96</v>
      </c>
      <c r="K27" s="119">
        <v>12.41</v>
      </c>
      <c r="L27" s="120">
        <v>6.7859999999999996</v>
      </c>
      <c r="M27" s="121" t="s">
        <v>1381</v>
      </c>
      <c r="N27" s="122" t="s">
        <v>1381</v>
      </c>
      <c r="O27" s="123">
        <v>1.137</v>
      </c>
      <c r="P27" s="118">
        <v>41.57</v>
      </c>
      <c r="Q27" s="119">
        <v>22.75</v>
      </c>
      <c r="R27" s="119">
        <v>114.35</v>
      </c>
      <c r="S27" s="120">
        <v>78.19</v>
      </c>
      <c r="T27" s="123">
        <v>51.875999999999998</v>
      </c>
      <c r="U27" s="123">
        <v>11.04</v>
      </c>
      <c r="V27" s="118">
        <v>15.64</v>
      </c>
      <c r="W27" s="119">
        <v>6.5519999999999996</v>
      </c>
      <c r="X27" s="119">
        <v>0.33</v>
      </c>
      <c r="Y27" s="124" t="s">
        <v>1381</v>
      </c>
      <c r="Z27" s="122" t="s">
        <v>1381</v>
      </c>
      <c r="AA27" s="118">
        <v>24.45</v>
      </c>
      <c r="AB27" s="120">
        <v>136.22999999999999</v>
      </c>
      <c r="AC27" s="118">
        <v>65.34</v>
      </c>
      <c r="AD27" s="119">
        <v>40.652000000000001</v>
      </c>
      <c r="AE27" s="119">
        <v>17.97</v>
      </c>
      <c r="AF27" s="120">
        <v>0</v>
      </c>
      <c r="AG27" s="118">
        <v>5.3787500000000001</v>
      </c>
      <c r="AH27" s="119">
        <v>9.9</v>
      </c>
      <c r="AI27" s="119">
        <v>10.014150000000001</v>
      </c>
      <c r="AJ27" s="119">
        <v>7.4041699999999997</v>
      </c>
      <c r="AK27" s="120">
        <v>12.7</v>
      </c>
      <c r="AL27" s="118">
        <v>13.76</v>
      </c>
      <c r="AM27" s="120">
        <v>18.420000000000002</v>
      </c>
      <c r="AN27" s="118">
        <v>14</v>
      </c>
      <c r="AO27" s="124" t="s">
        <v>1381</v>
      </c>
      <c r="AP27" s="124" t="s">
        <v>1381</v>
      </c>
      <c r="AQ27" s="119">
        <v>9.5399999999999991</v>
      </c>
      <c r="AR27" s="124" t="s">
        <v>1381</v>
      </c>
      <c r="AS27" s="119">
        <v>6.08202</v>
      </c>
      <c r="AT27" s="119">
        <v>6.6443199999999996</v>
      </c>
      <c r="AU27" s="119">
        <v>20.832000000000001</v>
      </c>
      <c r="AV27" s="119">
        <v>8.4809999999999999</v>
      </c>
      <c r="AW27" s="120">
        <v>18.582999999999998</v>
      </c>
    </row>
    <row r="28" spans="1:49" x14ac:dyDescent="0.3">
      <c r="A28" s="125" t="s">
        <v>720</v>
      </c>
      <c r="B28" s="118">
        <v>6.8</v>
      </c>
      <c r="C28" s="119">
        <v>20</v>
      </c>
      <c r="D28" s="119">
        <v>15.1</v>
      </c>
      <c r="E28" s="119">
        <v>2</v>
      </c>
      <c r="F28" s="119">
        <v>14.1</v>
      </c>
      <c r="G28" s="120">
        <v>22</v>
      </c>
      <c r="H28" s="118">
        <v>14.5</v>
      </c>
      <c r="I28" s="120">
        <v>98</v>
      </c>
      <c r="J28" s="118">
        <v>13.96</v>
      </c>
      <c r="K28" s="119">
        <v>12.37</v>
      </c>
      <c r="L28" s="120">
        <v>6.8209999999999997</v>
      </c>
      <c r="M28" s="121" t="s">
        <v>1381</v>
      </c>
      <c r="N28" s="122" t="s">
        <v>1381</v>
      </c>
      <c r="O28" s="123">
        <v>1.137</v>
      </c>
      <c r="P28" s="118">
        <v>59.93</v>
      </c>
      <c r="Q28" s="119">
        <v>21.65</v>
      </c>
      <c r="R28" s="119">
        <v>114.35</v>
      </c>
      <c r="S28" s="120">
        <v>71.64</v>
      </c>
      <c r="T28" s="123">
        <v>52.146000000000001</v>
      </c>
      <c r="U28" s="123">
        <v>10.91</v>
      </c>
      <c r="V28" s="118">
        <v>16.260000000000002</v>
      </c>
      <c r="W28" s="119">
        <v>6.6980000000000004</v>
      </c>
      <c r="X28" s="119">
        <v>0.33</v>
      </c>
      <c r="Y28" s="124" t="s">
        <v>1381</v>
      </c>
      <c r="Z28" s="122" t="s">
        <v>1381</v>
      </c>
      <c r="AA28" s="118">
        <v>18.5</v>
      </c>
      <c r="AB28" s="120">
        <v>130.28</v>
      </c>
      <c r="AC28" s="118">
        <v>64.290000000000006</v>
      </c>
      <c r="AD28" s="119">
        <v>45.572000000000003</v>
      </c>
      <c r="AE28" s="119">
        <v>17.86</v>
      </c>
      <c r="AF28" s="120">
        <v>0</v>
      </c>
      <c r="AG28" s="118">
        <v>5.3787500000000001</v>
      </c>
      <c r="AH28" s="119">
        <v>8.9</v>
      </c>
      <c r="AI28" s="119">
        <v>10.100630000000001</v>
      </c>
      <c r="AJ28" s="119">
        <v>7.4041699999999997</v>
      </c>
      <c r="AK28" s="120">
        <v>12.7</v>
      </c>
      <c r="AL28" s="118">
        <v>13.82</v>
      </c>
      <c r="AM28" s="120">
        <v>18.48</v>
      </c>
      <c r="AN28" s="118">
        <v>14</v>
      </c>
      <c r="AO28" s="124" t="s">
        <v>1381</v>
      </c>
      <c r="AP28" s="124" t="s">
        <v>1381</v>
      </c>
      <c r="AQ28" s="119">
        <v>9.3949999999999996</v>
      </c>
      <c r="AR28" s="124" t="s">
        <v>1381</v>
      </c>
      <c r="AS28" s="119">
        <v>6.0286900000000001</v>
      </c>
      <c r="AT28" s="119">
        <v>6.6443199999999996</v>
      </c>
      <c r="AU28" s="119">
        <v>20.832000000000001</v>
      </c>
      <c r="AV28" s="119">
        <v>8.2240000000000002</v>
      </c>
      <c r="AW28" s="120">
        <v>18.713999999999999</v>
      </c>
    </row>
    <row r="29" spans="1:49" x14ac:dyDescent="0.3">
      <c r="A29" s="125" t="s">
        <v>721</v>
      </c>
      <c r="B29" s="118">
        <v>6.8</v>
      </c>
      <c r="C29" s="119">
        <v>20</v>
      </c>
      <c r="D29" s="119">
        <v>15.1</v>
      </c>
      <c r="E29" s="119">
        <v>2</v>
      </c>
      <c r="F29" s="119">
        <v>14.1</v>
      </c>
      <c r="G29" s="120">
        <v>22</v>
      </c>
      <c r="H29" s="118">
        <v>14.5</v>
      </c>
      <c r="I29" s="120">
        <v>98</v>
      </c>
      <c r="J29" s="118">
        <v>13.96</v>
      </c>
      <c r="K29" s="119">
        <v>12.37</v>
      </c>
      <c r="L29" s="120">
        <v>6.8209999999999997</v>
      </c>
      <c r="M29" s="121" t="s">
        <v>1381</v>
      </c>
      <c r="N29" s="122" t="s">
        <v>1381</v>
      </c>
      <c r="O29" s="123">
        <v>1.137</v>
      </c>
      <c r="P29" s="118">
        <v>59.93</v>
      </c>
      <c r="Q29" s="119">
        <v>21.65</v>
      </c>
      <c r="R29" s="119">
        <v>114.35</v>
      </c>
      <c r="S29" s="120">
        <v>71.64</v>
      </c>
      <c r="T29" s="123">
        <v>52.146000000000001</v>
      </c>
      <c r="U29" s="123">
        <v>10.91</v>
      </c>
      <c r="V29" s="118">
        <v>16.260000000000002</v>
      </c>
      <c r="W29" s="119">
        <v>6.6980000000000004</v>
      </c>
      <c r="X29" s="119">
        <v>0.33</v>
      </c>
      <c r="Y29" s="124" t="s">
        <v>1381</v>
      </c>
      <c r="Z29" s="122" t="s">
        <v>1381</v>
      </c>
      <c r="AA29" s="118">
        <v>18.5</v>
      </c>
      <c r="AB29" s="120">
        <v>130.28</v>
      </c>
      <c r="AC29" s="118">
        <v>64.290000000000006</v>
      </c>
      <c r="AD29" s="119">
        <v>45.572000000000003</v>
      </c>
      <c r="AE29" s="119">
        <v>17.86</v>
      </c>
      <c r="AF29" s="120">
        <v>0</v>
      </c>
      <c r="AG29" s="118">
        <v>5.3787500000000001</v>
      </c>
      <c r="AH29" s="119">
        <v>8.9</v>
      </c>
      <c r="AI29" s="119">
        <v>10.100630000000001</v>
      </c>
      <c r="AJ29" s="119">
        <v>7.4041699999999997</v>
      </c>
      <c r="AK29" s="120">
        <v>12.7</v>
      </c>
      <c r="AL29" s="118">
        <v>13.82</v>
      </c>
      <c r="AM29" s="120">
        <v>18.48</v>
      </c>
      <c r="AN29" s="118">
        <v>14</v>
      </c>
      <c r="AO29" s="124" t="s">
        <v>1381</v>
      </c>
      <c r="AP29" s="124" t="s">
        <v>1381</v>
      </c>
      <c r="AQ29" s="119">
        <v>9.3949999999999996</v>
      </c>
      <c r="AR29" s="124" t="s">
        <v>1381</v>
      </c>
      <c r="AS29" s="119">
        <v>6.0286900000000001</v>
      </c>
      <c r="AT29" s="119">
        <v>6.6443199999999996</v>
      </c>
      <c r="AU29" s="119">
        <v>20.832000000000001</v>
      </c>
      <c r="AV29" s="119">
        <v>8.2240000000000002</v>
      </c>
      <c r="AW29" s="120">
        <v>18.713999999999999</v>
      </c>
    </row>
    <row r="30" spans="1:49" x14ac:dyDescent="0.3">
      <c r="A30" s="125" t="s">
        <v>722</v>
      </c>
      <c r="B30" s="118">
        <v>6.8</v>
      </c>
      <c r="C30" s="119">
        <v>20</v>
      </c>
      <c r="D30" s="119">
        <v>15.1</v>
      </c>
      <c r="E30" s="119">
        <v>2</v>
      </c>
      <c r="F30" s="119">
        <v>14.5</v>
      </c>
      <c r="G30" s="120">
        <v>22</v>
      </c>
      <c r="H30" s="118">
        <v>14.5</v>
      </c>
      <c r="I30" s="120">
        <v>95</v>
      </c>
      <c r="J30" s="118">
        <v>14.96</v>
      </c>
      <c r="K30" s="119">
        <v>12.45</v>
      </c>
      <c r="L30" s="120">
        <v>13.48</v>
      </c>
      <c r="M30" s="121" t="s">
        <v>1381</v>
      </c>
      <c r="N30" s="122" t="s">
        <v>1381</v>
      </c>
      <c r="O30" s="123">
        <v>1.137</v>
      </c>
      <c r="P30" s="118">
        <v>46.23</v>
      </c>
      <c r="Q30" s="119">
        <v>24.26</v>
      </c>
      <c r="R30" s="119">
        <v>115.34</v>
      </c>
      <c r="S30" s="120">
        <v>74.33</v>
      </c>
      <c r="T30" s="123">
        <v>56.972999999999999</v>
      </c>
      <c r="U30" s="123">
        <v>10.77</v>
      </c>
      <c r="V30" s="118">
        <v>15.02</v>
      </c>
      <c r="W30" s="119">
        <v>5.4020000000000001</v>
      </c>
      <c r="X30" s="119">
        <v>0.32</v>
      </c>
      <c r="Y30" s="124" t="s">
        <v>1381</v>
      </c>
      <c r="Z30" s="122" t="s">
        <v>1381</v>
      </c>
      <c r="AA30" s="118">
        <v>20.71</v>
      </c>
      <c r="AB30" s="120">
        <v>127.49</v>
      </c>
      <c r="AC30" s="118">
        <v>64.19</v>
      </c>
      <c r="AD30" s="119">
        <v>46.201000000000001</v>
      </c>
      <c r="AE30" s="119">
        <v>18.010000000000002</v>
      </c>
      <c r="AF30" s="120">
        <v>0</v>
      </c>
      <c r="AG30" s="118">
        <v>5.3787500000000001</v>
      </c>
      <c r="AH30" s="119">
        <v>16.399999999999999</v>
      </c>
      <c r="AI30" s="119">
        <v>10.26558</v>
      </c>
      <c r="AJ30" s="119">
        <v>7.4041699999999997</v>
      </c>
      <c r="AK30" s="120">
        <v>12.7</v>
      </c>
      <c r="AL30" s="118">
        <v>13.98</v>
      </c>
      <c r="AM30" s="120">
        <v>18.64</v>
      </c>
      <c r="AN30" s="118">
        <v>14</v>
      </c>
      <c r="AO30" s="124" t="s">
        <v>1381</v>
      </c>
      <c r="AP30" s="124" t="s">
        <v>1381</v>
      </c>
      <c r="AQ30" s="119">
        <v>9.3829999999999991</v>
      </c>
      <c r="AR30" s="124" t="s">
        <v>1381</v>
      </c>
      <c r="AS30" s="119">
        <v>5.9596</v>
      </c>
      <c r="AT30" s="119">
        <v>6.6443199999999996</v>
      </c>
      <c r="AU30" s="119">
        <v>20.832000000000001</v>
      </c>
      <c r="AV30" s="119">
        <v>7.891</v>
      </c>
      <c r="AW30" s="120">
        <v>18.568000000000001</v>
      </c>
    </row>
    <row r="31" spans="1:49" x14ac:dyDescent="0.3">
      <c r="A31" s="125" t="s">
        <v>723</v>
      </c>
      <c r="B31" s="118">
        <v>6.8</v>
      </c>
      <c r="C31" s="119">
        <v>20</v>
      </c>
      <c r="D31" s="119">
        <v>15.1</v>
      </c>
      <c r="E31" s="119">
        <v>2</v>
      </c>
      <c r="F31" s="119">
        <v>14.5</v>
      </c>
      <c r="G31" s="120">
        <v>22</v>
      </c>
      <c r="H31" s="118">
        <v>14.5</v>
      </c>
      <c r="I31" s="120">
        <v>95</v>
      </c>
      <c r="J31" s="118">
        <v>14.96</v>
      </c>
      <c r="K31" s="119">
        <v>12.45</v>
      </c>
      <c r="L31" s="120">
        <v>13.48</v>
      </c>
      <c r="M31" s="121" t="s">
        <v>1381</v>
      </c>
      <c r="N31" s="122" t="s">
        <v>1381</v>
      </c>
      <c r="O31" s="123">
        <v>1.137</v>
      </c>
      <c r="P31" s="118">
        <v>46.23</v>
      </c>
      <c r="Q31" s="119">
        <v>24.26</v>
      </c>
      <c r="R31" s="119">
        <v>115.34</v>
      </c>
      <c r="S31" s="120">
        <v>74.33</v>
      </c>
      <c r="T31" s="123">
        <v>56.972999999999999</v>
      </c>
      <c r="U31" s="123">
        <v>10.77</v>
      </c>
      <c r="V31" s="118">
        <v>15.02</v>
      </c>
      <c r="W31" s="119">
        <v>5.4020000000000001</v>
      </c>
      <c r="X31" s="119">
        <v>0.32</v>
      </c>
      <c r="Y31" s="124" t="s">
        <v>1381</v>
      </c>
      <c r="Z31" s="122" t="s">
        <v>1381</v>
      </c>
      <c r="AA31" s="118">
        <v>20.71</v>
      </c>
      <c r="AB31" s="120">
        <v>127.49</v>
      </c>
      <c r="AC31" s="118">
        <v>64.19</v>
      </c>
      <c r="AD31" s="119">
        <v>46.201000000000001</v>
      </c>
      <c r="AE31" s="119">
        <v>18.010000000000002</v>
      </c>
      <c r="AF31" s="120">
        <v>0</v>
      </c>
      <c r="AG31" s="118">
        <v>5.3787500000000001</v>
      </c>
      <c r="AH31" s="119">
        <v>16.399999999999999</v>
      </c>
      <c r="AI31" s="119">
        <v>10.26558</v>
      </c>
      <c r="AJ31" s="119">
        <v>7.4041699999999997</v>
      </c>
      <c r="AK31" s="120">
        <v>12.7</v>
      </c>
      <c r="AL31" s="118">
        <v>13.98</v>
      </c>
      <c r="AM31" s="120">
        <v>18.64</v>
      </c>
      <c r="AN31" s="118">
        <v>14</v>
      </c>
      <c r="AO31" s="124" t="s">
        <v>1381</v>
      </c>
      <c r="AP31" s="124" t="s">
        <v>1381</v>
      </c>
      <c r="AQ31" s="119">
        <v>9.3829999999999991</v>
      </c>
      <c r="AR31" s="124" t="s">
        <v>1381</v>
      </c>
      <c r="AS31" s="119">
        <v>5.9596</v>
      </c>
      <c r="AT31" s="119">
        <v>6.6443199999999996</v>
      </c>
      <c r="AU31" s="119">
        <v>20.832000000000001</v>
      </c>
      <c r="AV31" s="119">
        <v>7.891</v>
      </c>
      <c r="AW31" s="120">
        <v>18.568000000000001</v>
      </c>
    </row>
    <row r="32" spans="1:49" x14ac:dyDescent="0.3">
      <c r="A32" s="125" t="s">
        <v>724</v>
      </c>
      <c r="B32" s="118">
        <v>6.8</v>
      </c>
      <c r="C32" s="119">
        <v>20</v>
      </c>
      <c r="D32" s="119">
        <v>15.1</v>
      </c>
      <c r="E32" s="119">
        <v>2</v>
      </c>
      <c r="F32" s="119">
        <v>9.3000000000000007</v>
      </c>
      <c r="G32" s="120">
        <v>22</v>
      </c>
      <c r="H32" s="118">
        <v>14.5</v>
      </c>
      <c r="I32" s="120">
        <v>88</v>
      </c>
      <c r="J32" s="118">
        <v>14.93</v>
      </c>
      <c r="K32" s="119">
        <v>12.37</v>
      </c>
      <c r="L32" s="120">
        <v>13.375</v>
      </c>
      <c r="M32" s="121" t="s">
        <v>1381</v>
      </c>
      <c r="N32" s="122" t="s">
        <v>1381</v>
      </c>
      <c r="O32" s="123">
        <v>1.137</v>
      </c>
      <c r="P32" s="118">
        <v>31.69</v>
      </c>
      <c r="Q32" s="119">
        <v>25.04</v>
      </c>
      <c r="R32" s="119">
        <v>115.34</v>
      </c>
      <c r="S32" s="120">
        <v>66.040000000000006</v>
      </c>
      <c r="T32" s="123">
        <v>54.289000000000001</v>
      </c>
      <c r="U32" s="123">
        <v>10.44</v>
      </c>
      <c r="V32" s="118">
        <v>1.84</v>
      </c>
      <c r="W32" s="119">
        <v>5.96</v>
      </c>
      <c r="X32" s="119">
        <v>0.32</v>
      </c>
      <c r="Y32" s="124" t="s">
        <v>1381</v>
      </c>
      <c r="Z32" s="122" t="s">
        <v>1381</v>
      </c>
      <c r="AA32" s="118">
        <v>26.55</v>
      </c>
      <c r="AB32" s="120">
        <v>125.86</v>
      </c>
      <c r="AC32" s="118">
        <v>63.15</v>
      </c>
      <c r="AD32" s="119">
        <v>46.305</v>
      </c>
      <c r="AE32" s="119">
        <v>16.68</v>
      </c>
      <c r="AF32" s="120">
        <v>0</v>
      </c>
      <c r="AG32" s="118">
        <v>5.3787500000000001</v>
      </c>
      <c r="AH32" s="119">
        <v>14.2</v>
      </c>
      <c r="AI32" s="119">
        <v>10.204549999999999</v>
      </c>
      <c r="AJ32" s="119">
        <v>7.4041699999999997</v>
      </c>
      <c r="AK32" s="120">
        <v>12.7</v>
      </c>
      <c r="AL32" s="118">
        <v>14.06</v>
      </c>
      <c r="AM32" s="120">
        <v>18.72</v>
      </c>
      <c r="AN32" s="118">
        <v>14</v>
      </c>
      <c r="AO32" s="124" t="s">
        <v>1381</v>
      </c>
      <c r="AP32" s="124" t="s">
        <v>1381</v>
      </c>
      <c r="AQ32" s="119">
        <v>9.2309999999999999</v>
      </c>
      <c r="AR32" s="124" t="s">
        <v>1381</v>
      </c>
      <c r="AS32" s="119">
        <v>5.91167</v>
      </c>
      <c r="AT32" s="119">
        <v>6.6443199999999996</v>
      </c>
      <c r="AU32" s="119">
        <v>20.594999999999999</v>
      </c>
      <c r="AV32" s="119">
        <v>7.8970000000000002</v>
      </c>
      <c r="AW32" s="120">
        <v>18.893000000000001</v>
      </c>
    </row>
    <row r="33" spans="1:49" x14ac:dyDescent="0.3">
      <c r="A33" s="125" t="s">
        <v>725</v>
      </c>
      <c r="B33" s="118">
        <v>6.8</v>
      </c>
      <c r="C33" s="119">
        <v>20</v>
      </c>
      <c r="D33" s="119">
        <v>15.1</v>
      </c>
      <c r="E33" s="119">
        <v>2</v>
      </c>
      <c r="F33" s="119">
        <v>9.3000000000000007</v>
      </c>
      <c r="G33" s="120">
        <v>22</v>
      </c>
      <c r="H33" s="118">
        <v>14.5</v>
      </c>
      <c r="I33" s="120">
        <v>88</v>
      </c>
      <c r="J33" s="118">
        <v>14.93</v>
      </c>
      <c r="K33" s="119">
        <v>12.37</v>
      </c>
      <c r="L33" s="120">
        <v>13.375</v>
      </c>
      <c r="M33" s="121" t="s">
        <v>1381</v>
      </c>
      <c r="N33" s="122" t="s">
        <v>1381</v>
      </c>
      <c r="O33" s="123">
        <v>1.137</v>
      </c>
      <c r="P33" s="118">
        <v>31.69</v>
      </c>
      <c r="Q33" s="119">
        <v>25.04</v>
      </c>
      <c r="R33" s="119">
        <v>115.34</v>
      </c>
      <c r="S33" s="120">
        <v>66.040000000000006</v>
      </c>
      <c r="T33" s="123">
        <v>54.289000000000001</v>
      </c>
      <c r="U33" s="123">
        <v>10.44</v>
      </c>
      <c r="V33" s="118">
        <v>1.84</v>
      </c>
      <c r="W33" s="119">
        <v>5.96</v>
      </c>
      <c r="X33" s="119">
        <v>0.32</v>
      </c>
      <c r="Y33" s="124" t="s">
        <v>1381</v>
      </c>
      <c r="Z33" s="122" t="s">
        <v>1381</v>
      </c>
      <c r="AA33" s="118">
        <v>26.55</v>
      </c>
      <c r="AB33" s="120">
        <v>125.86</v>
      </c>
      <c r="AC33" s="118">
        <v>63.15</v>
      </c>
      <c r="AD33" s="119">
        <v>46.305</v>
      </c>
      <c r="AE33" s="119">
        <v>16.68</v>
      </c>
      <c r="AF33" s="120">
        <v>0</v>
      </c>
      <c r="AG33" s="118">
        <v>5.3787500000000001</v>
      </c>
      <c r="AH33" s="119">
        <v>14.2</v>
      </c>
      <c r="AI33" s="119">
        <v>10.204549999999999</v>
      </c>
      <c r="AJ33" s="119">
        <v>7.4041699999999997</v>
      </c>
      <c r="AK33" s="120">
        <v>12.7</v>
      </c>
      <c r="AL33" s="118">
        <v>14.06</v>
      </c>
      <c r="AM33" s="120">
        <v>18.72</v>
      </c>
      <c r="AN33" s="118">
        <v>14</v>
      </c>
      <c r="AO33" s="124" t="s">
        <v>1381</v>
      </c>
      <c r="AP33" s="124" t="s">
        <v>1381</v>
      </c>
      <c r="AQ33" s="119">
        <v>9.2309999999999999</v>
      </c>
      <c r="AR33" s="124" t="s">
        <v>1381</v>
      </c>
      <c r="AS33" s="119">
        <v>5.91167</v>
      </c>
      <c r="AT33" s="119">
        <v>6.6443199999999996</v>
      </c>
      <c r="AU33" s="119">
        <v>20.594999999999999</v>
      </c>
      <c r="AV33" s="119">
        <v>7.8970000000000002</v>
      </c>
      <c r="AW33" s="120">
        <v>18.893000000000001</v>
      </c>
    </row>
    <row r="34" spans="1:49" x14ac:dyDescent="0.3">
      <c r="A34" s="125" t="s">
        <v>726</v>
      </c>
      <c r="B34" s="118">
        <v>6.8</v>
      </c>
      <c r="C34" s="119">
        <v>20</v>
      </c>
      <c r="D34" s="119">
        <v>15.1</v>
      </c>
      <c r="E34" s="119">
        <v>2</v>
      </c>
      <c r="F34" s="119">
        <v>8.9</v>
      </c>
      <c r="G34" s="120">
        <v>22</v>
      </c>
      <c r="H34" s="118">
        <v>14.5</v>
      </c>
      <c r="I34" s="120">
        <v>85</v>
      </c>
      <c r="J34" s="118">
        <v>14.93</v>
      </c>
      <c r="K34" s="119">
        <v>12.48</v>
      </c>
      <c r="L34" s="120">
        <v>13.423</v>
      </c>
      <c r="M34" s="121" t="s">
        <v>1381</v>
      </c>
      <c r="N34" s="122" t="s">
        <v>1381</v>
      </c>
      <c r="O34" s="123">
        <v>1.137</v>
      </c>
      <c r="P34" s="118">
        <v>25.43</v>
      </c>
      <c r="Q34" s="119">
        <v>26.24</v>
      </c>
      <c r="R34" s="119">
        <v>116.33</v>
      </c>
      <c r="S34" s="120">
        <v>78.06</v>
      </c>
      <c r="T34" s="123">
        <v>53.087000000000003</v>
      </c>
      <c r="U34" s="123">
        <v>9.8800000000000008</v>
      </c>
      <c r="V34" s="118">
        <v>1.84</v>
      </c>
      <c r="W34" s="119">
        <v>13.8</v>
      </c>
      <c r="X34" s="119">
        <v>0.31</v>
      </c>
      <c r="Y34" s="124" t="s">
        <v>1381</v>
      </c>
      <c r="Z34" s="122" t="s">
        <v>1381</v>
      </c>
      <c r="AA34" s="118">
        <v>31.02</v>
      </c>
      <c r="AB34" s="120">
        <v>136.33000000000001</v>
      </c>
      <c r="AC34" s="118">
        <v>61.1</v>
      </c>
      <c r="AD34" s="119">
        <v>46.234999999999999</v>
      </c>
      <c r="AE34" s="119">
        <v>16.63</v>
      </c>
      <c r="AF34" s="120">
        <v>0</v>
      </c>
      <c r="AG34" s="118">
        <v>5.3787500000000001</v>
      </c>
      <c r="AH34" s="119">
        <v>14</v>
      </c>
      <c r="AI34" s="119">
        <v>10.270960000000001</v>
      </c>
      <c r="AJ34" s="119">
        <v>7.4041699999999997</v>
      </c>
      <c r="AK34" s="120">
        <v>12.5</v>
      </c>
      <c r="AL34" s="118">
        <v>13.92</v>
      </c>
      <c r="AM34" s="120">
        <v>18.579999999999998</v>
      </c>
      <c r="AN34" s="118">
        <v>14</v>
      </c>
      <c r="AO34" s="124" t="s">
        <v>1381</v>
      </c>
      <c r="AP34" s="124" t="s">
        <v>1381</v>
      </c>
      <c r="AQ34" s="119">
        <v>9.1419999999999995</v>
      </c>
      <c r="AR34" s="124" t="s">
        <v>1381</v>
      </c>
      <c r="AS34" s="119">
        <v>5.9179000000000004</v>
      </c>
      <c r="AT34" s="119">
        <v>6.6443199999999996</v>
      </c>
      <c r="AU34" s="119">
        <v>20.523</v>
      </c>
      <c r="AV34" s="119">
        <v>7.9989999999999997</v>
      </c>
      <c r="AW34" s="120">
        <v>18.815000000000001</v>
      </c>
    </row>
    <row r="35" spans="1:49" x14ac:dyDescent="0.3">
      <c r="A35" s="125" t="s">
        <v>727</v>
      </c>
      <c r="B35" s="118">
        <v>6.8</v>
      </c>
      <c r="C35" s="119">
        <v>20</v>
      </c>
      <c r="D35" s="119">
        <v>15.1</v>
      </c>
      <c r="E35" s="119">
        <v>2</v>
      </c>
      <c r="F35" s="119">
        <v>8.9</v>
      </c>
      <c r="G35" s="120">
        <v>22</v>
      </c>
      <c r="H35" s="118">
        <v>14.5</v>
      </c>
      <c r="I35" s="120">
        <v>85</v>
      </c>
      <c r="J35" s="118">
        <v>14.93</v>
      </c>
      <c r="K35" s="119">
        <v>12.48</v>
      </c>
      <c r="L35" s="120">
        <v>13.423</v>
      </c>
      <c r="M35" s="121" t="s">
        <v>1381</v>
      </c>
      <c r="N35" s="122" t="s">
        <v>1381</v>
      </c>
      <c r="O35" s="123">
        <v>1.137</v>
      </c>
      <c r="P35" s="118">
        <v>25.43</v>
      </c>
      <c r="Q35" s="119">
        <v>26.24</v>
      </c>
      <c r="R35" s="119">
        <v>116.33</v>
      </c>
      <c r="S35" s="120">
        <v>78.06</v>
      </c>
      <c r="T35" s="123">
        <v>53.087000000000003</v>
      </c>
      <c r="U35" s="123">
        <v>9.8800000000000008</v>
      </c>
      <c r="V35" s="118">
        <v>1.84</v>
      </c>
      <c r="W35" s="119">
        <v>13.8</v>
      </c>
      <c r="X35" s="119">
        <v>0.31</v>
      </c>
      <c r="Y35" s="124" t="s">
        <v>1381</v>
      </c>
      <c r="Z35" s="122" t="s">
        <v>1381</v>
      </c>
      <c r="AA35" s="118">
        <v>31.02</v>
      </c>
      <c r="AB35" s="120">
        <v>136.33000000000001</v>
      </c>
      <c r="AC35" s="118">
        <v>61.1</v>
      </c>
      <c r="AD35" s="119">
        <v>46.234999999999999</v>
      </c>
      <c r="AE35" s="119">
        <v>16.63</v>
      </c>
      <c r="AF35" s="120">
        <v>0</v>
      </c>
      <c r="AG35" s="118">
        <v>5.3787500000000001</v>
      </c>
      <c r="AH35" s="119">
        <v>14</v>
      </c>
      <c r="AI35" s="119">
        <v>10.270960000000001</v>
      </c>
      <c r="AJ35" s="119">
        <v>7.4041699999999997</v>
      </c>
      <c r="AK35" s="120">
        <v>12.5</v>
      </c>
      <c r="AL35" s="118">
        <v>13.92</v>
      </c>
      <c r="AM35" s="120">
        <v>18.579999999999998</v>
      </c>
      <c r="AN35" s="118">
        <v>14</v>
      </c>
      <c r="AO35" s="124" t="s">
        <v>1381</v>
      </c>
      <c r="AP35" s="124" t="s">
        <v>1381</v>
      </c>
      <c r="AQ35" s="119">
        <v>9.1419999999999995</v>
      </c>
      <c r="AR35" s="124" t="s">
        <v>1381</v>
      </c>
      <c r="AS35" s="119">
        <v>5.9179000000000004</v>
      </c>
      <c r="AT35" s="119">
        <v>6.6443199999999996</v>
      </c>
      <c r="AU35" s="119">
        <v>20.523</v>
      </c>
      <c r="AV35" s="119">
        <v>7.9989999999999997</v>
      </c>
      <c r="AW35" s="120">
        <v>18.815000000000001</v>
      </c>
    </row>
    <row r="36" spans="1:49" x14ac:dyDescent="0.3">
      <c r="A36" s="125" t="s">
        <v>728</v>
      </c>
      <c r="B36" s="118">
        <v>6.8</v>
      </c>
      <c r="C36" s="119">
        <v>20</v>
      </c>
      <c r="D36" s="119">
        <v>15.1</v>
      </c>
      <c r="E36" s="119">
        <v>2</v>
      </c>
      <c r="F36" s="119">
        <v>12.3</v>
      </c>
      <c r="G36" s="120">
        <v>22</v>
      </c>
      <c r="H36" s="118">
        <v>13.8</v>
      </c>
      <c r="I36" s="120">
        <v>85</v>
      </c>
      <c r="J36" s="118">
        <v>13.99</v>
      </c>
      <c r="K36" s="119">
        <v>12.38</v>
      </c>
      <c r="L36" s="120">
        <v>13.4</v>
      </c>
      <c r="M36" s="121" t="s">
        <v>1381</v>
      </c>
      <c r="N36" s="122" t="s">
        <v>1381</v>
      </c>
      <c r="O36" s="123">
        <v>1.137</v>
      </c>
      <c r="P36" s="118">
        <v>21.84</v>
      </c>
      <c r="Q36" s="119">
        <v>26.65</v>
      </c>
      <c r="R36" s="119">
        <v>117.33</v>
      </c>
      <c r="S36" s="120">
        <v>75.760000000000005</v>
      </c>
      <c r="T36" s="123">
        <v>50.496000000000002</v>
      </c>
      <c r="U36" s="123">
        <v>9.57</v>
      </c>
      <c r="V36" s="118">
        <v>3.39</v>
      </c>
      <c r="W36" s="119">
        <v>8.1999999999999993</v>
      </c>
      <c r="X36" s="119">
        <v>0.31</v>
      </c>
      <c r="Y36" s="124" t="s">
        <v>1381</v>
      </c>
      <c r="Z36" s="122" t="s">
        <v>1381</v>
      </c>
      <c r="AA36" s="118">
        <v>29.47</v>
      </c>
      <c r="AB36" s="120">
        <v>126.78</v>
      </c>
      <c r="AC36" s="118">
        <v>59.99</v>
      </c>
      <c r="AD36" s="119">
        <v>45.87</v>
      </c>
      <c r="AE36" s="119">
        <v>16.66</v>
      </c>
      <c r="AF36" s="120">
        <v>0</v>
      </c>
      <c r="AG36" s="118">
        <v>5.3787500000000001</v>
      </c>
      <c r="AH36" s="119">
        <v>13.7</v>
      </c>
      <c r="AI36" s="119">
        <v>10.067170000000001</v>
      </c>
      <c r="AJ36" s="119">
        <v>7.4041699999999997</v>
      </c>
      <c r="AK36" s="120">
        <v>11.2</v>
      </c>
      <c r="AL36" s="118">
        <v>13.76</v>
      </c>
      <c r="AM36" s="120">
        <v>18.420000000000002</v>
      </c>
      <c r="AN36" s="118">
        <v>14</v>
      </c>
      <c r="AO36" s="124" t="s">
        <v>1381</v>
      </c>
      <c r="AP36" s="124" t="s">
        <v>1381</v>
      </c>
      <c r="AQ36" s="119">
        <v>9.0589999999999993</v>
      </c>
      <c r="AR36" s="124" t="s">
        <v>1381</v>
      </c>
      <c r="AS36" s="119">
        <v>5.8012899999999998</v>
      </c>
      <c r="AT36" s="119">
        <v>6.6443199999999996</v>
      </c>
      <c r="AU36" s="119">
        <v>20.286999999999999</v>
      </c>
      <c r="AV36" s="119">
        <v>7.673</v>
      </c>
      <c r="AW36" s="120">
        <v>18.402999999999999</v>
      </c>
    </row>
    <row r="37" spans="1:49" x14ac:dyDescent="0.3">
      <c r="A37" s="125" t="s">
        <v>729</v>
      </c>
      <c r="B37" s="118">
        <v>6.8</v>
      </c>
      <c r="C37" s="119">
        <v>20</v>
      </c>
      <c r="D37" s="119">
        <v>15.1</v>
      </c>
      <c r="E37" s="119">
        <v>2</v>
      </c>
      <c r="F37" s="119">
        <v>12.3</v>
      </c>
      <c r="G37" s="120">
        <v>22</v>
      </c>
      <c r="H37" s="118">
        <v>13.8</v>
      </c>
      <c r="I37" s="120">
        <v>85</v>
      </c>
      <c r="J37" s="118">
        <v>13.99</v>
      </c>
      <c r="K37" s="119">
        <v>12.38</v>
      </c>
      <c r="L37" s="120">
        <v>13.4</v>
      </c>
      <c r="M37" s="121" t="s">
        <v>1381</v>
      </c>
      <c r="N37" s="122" t="s">
        <v>1381</v>
      </c>
      <c r="O37" s="123">
        <v>1.137</v>
      </c>
      <c r="P37" s="118">
        <v>21.84</v>
      </c>
      <c r="Q37" s="119">
        <v>26.65</v>
      </c>
      <c r="R37" s="119">
        <v>117.33</v>
      </c>
      <c r="S37" s="120">
        <v>75.760000000000005</v>
      </c>
      <c r="T37" s="123">
        <v>50.496000000000002</v>
      </c>
      <c r="U37" s="123">
        <v>9.57</v>
      </c>
      <c r="V37" s="118">
        <v>3.39</v>
      </c>
      <c r="W37" s="119">
        <v>8.1999999999999993</v>
      </c>
      <c r="X37" s="119">
        <v>0.31</v>
      </c>
      <c r="Y37" s="124" t="s">
        <v>1381</v>
      </c>
      <c r="Z37" s="122" t="s">
        <v>1381</v>
      </c>
      <c r="AA37" s="118">
        <v>29.47</v>
      </c>
      <c r="AB37" s="120">
        <v>126.78</v>
      </c>
      <c r="AC37" s="118">
        <v>59.99</v>
      </c>
      <c r="AD37" s="119">
        <v>45.87</v>
      </c>
      <c r="AE37" s="119">
        <v>16.66</v>
      </c>
      <c r="AF37" s="120">
        <v>0</v>
      </c>
      <c r="AG37" s="118">
        <v>5.3787500000000001</v>
      </c>
      <c r="AH37" s="119">
        <v>13.7</v>
      </c>
      <c r="AI37" s="119">
        <v>10.067170000000001</v>
      </c>
      <c r="AJ37" s="119">
        <v>7.4041699999999997</v>
      </c>
      <c r="AK37" s="120">
        <v>11.2</v>
      </c>
      <c r="AL37" s="118">
        <v>13.76</v>
      </c>
      <c r="AM37" s="120">
        <v>18.420000000000002</v>
      </c>
      <c r="AN37" s="118">
        <v>14</v>
      </c>
      <c r="AO37" s="124" t="s">
        <v>1381</v>
      </c>
      <c r="AP37" s="124" t="s">
        <v>1381</v>
      </c>
      <c r="AQ37" s="119">
        <v>9.0589999999999993</v>
      </c>
      <c r="AR37" s="124" t="s">
        <v>1381</v>
      </c>
      <c r="AS37" s="119">
        <v>5.8012899999999998</v>
      </c>
      <c r="AT37" s="119">
        <v>6.6443199999999996</v>
      </c>
      <c r="AU37" s="119">
        <v>20.286999999999999</v>
      </c>
      <c r="AV37" s="119">
        <v>7.673</v>
      </c>
      <c r="AW37" s="120">
        <v>18.402999999999999</v>
      </c>
    </row>
    <row r="38" spans="1:49" x14ac:dyDescent="0.3">
      <c r="A38" s="125" t="s">
        <v>730</v>
      </c>
      <c r="B38" s="118">
        <v>6.8</v>
      </c>
      <c r="C38" s="119">
        <v>20</v>
      </c>
      <c r="D38" s="119">
        <v>15.2</v>
      </c>
      <c r="E38" s="119">
        <v>2</v>
      </c>
      <c r="F38" s="119">
        <v>17.8</v>
      </c>
      <c r="G38" s="120">
        <v>22</v>
      </c>
      <c r="H38" s="118">
        <v>13</v>
      </c>
      <c r="I38" s="120">
        <v>81</v>
      </c>
      <c r="J38" s="118">
        <v>13.73</v>
      </c>
      <c r="K38" s="119">
        <v>12.26</v>
      </c>
      <c r="L38" s="120">
        <v>13.233000000000001</v>
      </c>
      <c r="M38" s="121" t="s">
        <v>1381</v>
      </c>
      <c r="N38" s="122" t="s">
        <v>1381</v>
      </c>
      <c r="O38" s="123">
        <v>1.137</v>
      </c>
      <c r="P38" s="118">
        <v>19.989999999999998</v>
      </c>
      <c r="Q38" s="119">
        <v>26.24</v>
      </c>
      <c r="R38" s="119">
        <v>119.34</v>
      </c>
      <c r="S38" s="120">
        <v>63.54</v>
      </c>
      <c r="T38" s="123">
        <v>49.204999999999998</v>
      </c>
      <c r="U38" s="123">
        <v>9.5</v>
      </c>
      <c r="V38" s="118">
        <v>20</v>
      </c>
      <c r="W38" s="119">
        <v>6.18</v>
      </c>
      <c r="X38" s="119">
        <v>0.4</v>
      </c>
      <c r="Y38" s="124" t="s">
        <v>1381</v>
      </c>
      <c r="Z38" s="122" t="s">
        <v>1381</v>
      </c>
      <c r="AA38" s="118">
        <v>27.32</v>
      </c>
      <c r="AB38" s="120">
        <v>125.21</v>
      </c>
      <c r="AC38" s="118">
        <v>59</v>
      </c>
      <c r="AD38" s="119">
        <v>46.695</v>
      </c>
      <c r="AE38" s="119">
        <v>14.45</v>
      </c>
      <c r="AF38" s="120">
        <v>0</v>
      </c>
      <c r="AG38" s="118">
        <v>5.3787500000000001</v>
      </c>
      <c r="AH38" s="119">
        <v>13.5</v>
      </c>
      <c r="AI38" s="119">
        <v>10.18721</v>
      </c>
      <c r="AJ38" s="119">
        <v>7.4041699999999997</v>
      </c>
      <c r="AK38" s="120">
        <v>10.5</v>
      </c>
      <c r="AL38" s="118">
        <v>13.2</v>
      </c>
      <c r="AM38" s="120">
        <v>17.86</v>
      </c>
      <c r="AN38" s="118">
        <v>14</v>
      </c>
      <c r="AO38" s="124" t="s">
        <v>1381</v>
      </c>
      <c r="AP38" s="124" t="s">
        <v>1381</v>
      </c>
      <c r="AQ38" s="119">
        <v>8.9429999999999996</v>
      </c>
      <c r="AR38" s="124" t="s">
        <v>1381</v>
      </c>
      <c r="AS38" s="119">
        <v>5.7488000000000001</v>
      </c>
      <c r="AT38" s="119">
        <v>6.6443199999999996</v>
      </c>
      <c r="AU38" s="119">
        <v>20.215</v>
      </c>
      <c r="AV38" s="119">
        <v>7.492</v>
      </c>
      <c r="AW38" s="120">
        <v>18.303000000000001</v>
      </c>
    </row>
    <row r="39" spans="1:49" x14ac:dyDescent="0.3">
      <c r="A39" s="125" t="s">
        <v>731</v>
      </c>
      <c r="B39" s="118">
        <v>6.8</v>
      </c>
      <c r="C39" s="119">
        <v>20</v>
      </c>
      <c r="D39" s="119">
        <v>15.2</v>
      </c>
      <c r="E39" s="119">
        <v>2</v>
      </c>
      <c r="F39" s="119">
        <v>17.8</v>
      </c>
      <c r="G39" s="120">
        <v>22</v>
      </c>
      <c r="H39" s="118">
        <v>13</v>
      </c>
      <c r="I39" s="120">
        <v>81</v>
      </c>
      <c r="J39" s="118">
        <v>13.73</v>
      </c>
      <c r="K39" s="119">
        <v>12.26</v>
      </c>
      <c r="L39" s="120">
        <v>13.233000000000001</v>
      </c>
      <c r="M39" s="121" t="s">
        <v>1381</v>
      </c>
      <c r="N39" s="122" t="s">
        <v>1381</v>
      </c>
      <c r="O39" s="123">
        <v>1.137</v>
      </c>
      <c r="P39" s="118">
        <v>19.989999999999998</v>
      </c>
      <c r="Q39" s="119">
        <v>26.24</v>
      </c>
      <c r="R39" s="119">
        <v>119.34</v>
      </c>
      <c r="S39" s="120">
        <v>63.54</v>
      </c>
      <c r="T39" s="123">
        <v>49.204999999999998</v>
      </c>
      <c r="U39" s="123">
        <v>9.5</v>
      </c>
      <c r="V39" s="118">
        <v>20</v>
      </c>
      <c r="W39" s="119">
        <v>6.18</v>
      </c>
      <c r="X39" s="119">
        <v>0.4</v>
      </c>
      <c r="Y39" s="124" t="s">
        <v>1381</v>
      </c>
      <c r="Z39" s="122" t="s">
        <v>1381</v>
      </c>
      <c r="AA39" s="118">
        <v>27.32</v>
      </c>
      <c r="AB39" s="120">
        <v>125.21</v>
      </c>
      <c r="AC39" s="118">
        <v>59</v>
      </c>
      <c r="AD39" s="119">
        <v>46.695</v>
      </c>
      <c r="AE39" s="119">
        <v>14.45</v>
      </c>
      <c r="AF39" s="120">
        <v>0</v>
      </c>
      <c r="AG39" s="118">
        <v>5.3787500000000001</v>
      </c>
      <c r="AH39" s="119">
        <v>13.5</v>
      </c>
      <c r="AI39" s="119">
        <v>10.18721</v>
      </c>
      <c r="AJ39" s="119">
        <v>7.4041699999999997</v>
      </c>
      <c r="AK39" s="120">
        <v>10.5</v>
      </c>
      <c r="AL39" s="118">
        <v>13.2</v>
      </c>
      <c r="AM39" s="120">
        <v>17.86</v>
      </c>
      <c r="AN39" s="118">
        <v>14</v>
      </c>
      <c r="AO39" s="124" t="s">
        <v>1381</v>
      </c>
      <c r="AP39" s="124" t="s">
        <v>1381</v>
      </c>
      <c r="AQ39" s="119">
        <v>8.9429999999999996</v>
      </c>
      <c r="AR39" s="124" t="s">
        <v>1381</v>
      </c>
      <c r="AS39" s="119">
        <v>5.7488000000000001</v>
      </c>
      <c r="AT39" s="119">
        <v>6.6443199999999996</v>
      </c>
      <c r="AU39" s="119">
        <v>20.215</v>
      </c>
      <c r="AV39" s="119">
        <v>7.492</v>
      </c>
      <c r="AW39" s="120">
        <v>18.303000000000001</v>
      </c>
    </row>
    <row r="40" spans="1:49" x14ac:dyDescent="0.3">
      <c r="A40" s="125" t="s">
        <v>732</v>
      </c>
      <c r="B40" s="118">
        <v>6.8</v>
      </c>
      <c r="C40" s="119">
        <v>20</v>
      </c>
      <c r="D40" s="119">
        <v>15.2</v>
      </c>
      <c r="E40" s="119">
        <v>2</v>
      </c>
      <c r="F40" s="119">
        <v>18.899999999999999</v>
      </c>
      <c r="G40" s="120">
        <v>22</v>
      </c>
      <c r="H40" s="118">
        <v>13</v>
      </c>
      <c r="I40" s="120">
        <v>79</v>
      </c>
      <c r="J40" s="118">
        <v>12.98</v>
      </c>
      <c r="K40" s="119">
        <v>12.25</v>
      </c>
      <c r="L40" s="120">
        <v>11.839</v>
      </c>
      <c r="M40" s="121" t="s">
        <v>1381</v>
      </c>
      <c r="N40" s="122" t="s">
        <v>1381</v>
      </c>
      <c r="O40" s="123">
        <v>1.137</v>
      </c>
      <c r="P40" s="118">
        <v>18.93</v>
      </c>
      <c r="Q40" s="119">
        <v>25.04</v>
      </c>
      <c r="R40" s="119">
        <v>119.34</v>
      </c>
      <c r="S40" s="120">
        <v>73.11</v>
      </c>
      <c r="T40" s="123">
        <v>49.174999999999997</v>
      </c>
      <c r="U40" s="123">
        <v>9.59</v>
      </c>
      <c r="V40" s="118">
        <v>20</v>
      </c>
      <c r="W40" s="119">
        <v>3.4</v>
      </c>
      <c r="X40" s="119">
        <v>0.38</v>
      </c>
      <c r="Y40" s="124" t="s">
        <v>1381</v>
      </c>
      <c r="Z40" s="122" t="s">
        <v>1381</v>
      </c>
      <c r="AA40" s="118">
        <v>31.08</v>
      </c>
      <c r="AB40" s="120">
        <v>128.97</v>
      </c>
      <c r="AC40" s="118">
        <v>58.01</v>
      </c>
      <c r="AD40" s="119">
        <v>46.564999999999998</v>
      </c>
      <c r="AE40" s="119">
        <v>13.38</v>
      </c>
      <c r="AF40" s="120">
        <v>0</v>
      </c>
      <c r="AG40" s="118">
        <v>5.3787500000000001</v>
      </c>
      <c r="AH40" s="119">
        <v>10.8</v>
      </c>
      <c r="AI40" s="119">
        <v>10.30387</v>
      </c>
      <c r="AJ40" s="119">
        <v>7.4041699999999997</v>
      </c>
      <c r="AK40" s="120">
        <v>10.4</v>
      </c>
      <c r="AL40" s="118">
        <v>13.5</v>
      </c>
      <c r="AM40" s="120">
        <v>18.16</v>
      </c>
      <c r="AN40" s="118">
        <v>14</v>
      </c>
      <c r="AO40" s="124" t="s">
        <v>1381</v>
      </c>
      <c r="AP40" s="124" t="s">
        <v>1381</v>
      </c>
      <c r="AQ40" s="119">
        <v>8.9410000000000007</v>
      </c>
      <c r="AR40" s="124" t="s">
        <v>1381</v>
      </c>
      <c r="AS40" s="119">
        <v>5.7778400000000003</v>
      </c>
      <c r="AT40" s="119">
        <v>6.6443199999999996</v>
      </c>
      <c r="AU40" s="119">
        <v>20.215</v>
      </c>
      <c r="AV40" s="119">
        <v>7.6319999999999997</v>
      </c>
      <c r="AW40" s="120">
        <v>18.125</v>
      </c>
    </row>
    <row r="41" spans="1:49" x14ac:dyDescent="0.3">
      <c r="A41" s="125" t="s">
        <v>733</v>
      </c>
      <c r="B41" s="118">
        <v>6.8</v>
      </c>
      <c r="C41" s="119">
        <v>20</v>
      </c>
      <c r="D41" s="119">
        <v>15.2</v>
      </c>
      <c r="E41" s="119">
        <v>2</v>
      </c>
      <c r="F41" s="119">
        <v>18.899999999999999</v>
      </c>
      <c r="G41" s="120">
        <v>22</v>
      </c>
      <c r="H41" s="118">
        <v>13</v>
      </c>
      <c r="I41" s="120">
        <v>79</v>
      </c>
      <c r="J41" s="118">
        <v>12.98</v>
      </c>
      <c r="K41" s="119">
        <v>12.25</v>
      </c>
      <c r="L41" s="120">
        <v>11.839</v>
      </c>
      <c r="M41" s="121" t="s">
        <v>1381</v>
      </c>
      <c r="N41" s="122" t="s">
        <v>1381</v>
      </c>
      <c r="O41" s="123">
        <v>1.137</v>
      </c>
      <c r="P41" s="118">
        <v>18.93</v>
      </c>
      <c r="Q41" s="119">
        <v>25.04</v>
      </c>
      <c r="R41" s="119">
        <v>119.34</v>
      </c>
      <c r="S41" s="120">
        <v>73.11</v>
      </c>
      <c r="T41" s="123">
        <v>49.174999999999997</v>
      </c>
      <c r="U41" s="123">
        <v>9.59</v>
      </c>
      <c r="V41" s="118">
        <v>20</v>
      </c>
      <c r="W41" s="119">
        <v>3.4</v>
      </c>
      <c r="X41" s="119">
        <v>0.38</v>
      </c>
      <c r="Y41" s="124" t="s">
        <v>1381</v>
      </c>
      <c r="Z41" s="122" t="s">
        <v>1381</v>
      </c>
      <c r="AA41" s="118">
        <v>31.08</v>
      </c>
      <c r="AB41" s="120">
        <v>128.97</v>
      </c>
      <c r="AC41" s="118">
        <v>58.01</v>
      </c>
      <c r="AD41" s="119">
        <v>46.564999999999998</v>
      </c>
      <c r="AE41" s="119">
        <v>13.38</v>
      </c>
      <c r="AF41" s="120">
        <v>0</v>
      </c>
      <c r="AG41" s="118">
        <v>5.3787500000000001</v>
      </c>
      <c r="AH41" s="119">
        <v>10.8</v>
      </c>
      <c r="AI41" s="119">
        <v>10.30387</v>
      </c>
      <c r="AJ41" s="119">
        <v>7.4041699999999997</v>
      </c>
      <c r="AK41" s="120">
        <v>10.4</v>
      </c>
      <c r="AL41" s="118">
        <v>13.5</v>
      </c>
      <c r="AM41" s="120">
        <v>18.16</v>
      </c>
      <c r="AN41" s="118">
        <v>14</v>
      </c>
      <c r="AO41" s="124" t="s">
        <v>1381</v>
      </c>
      <c r="AP41" s="124" t="s">
        <v>1381</v>
      </c>
      <c r="AQ41" s="119">
        <v>8.9410000000000007</v>
      </c>
      <c r="AR41" s="124" t="s">
        <v>1381</v>
      </c>
      <c r="AS41" s="119">
        <v>5.7778400000000003</v>
      </c>
      <c r="AT41" s="119">
        <v>6.6443199999999996</v>
      </c>
      <c r="AU41" s="119">
        <v>20.215</v>
      </c>
      <c r="AV41" s="119">
        <v>7.6319999999999997</v>
      </c>
      <c r="AW41" s="120">
        <v>18.125</v>
      </c>
    </row>
    <row r="42" spans="1:49" x14ac:dyDescent="0.3">
      <c r="A42" s="125" t="s">
        <v>734</v>
      </c>
      <c r="B42" s="118">
        <v>6.8</v>
      </c>
      <c r="C42" s="119">
        <v>20</v>
      </c>
      <c r="D42" s="119">
        <v>15.2</v>
      </c>
      <c r="E42" s="119">
        <v>2</v>
      </c>
      <c r="F42" s="119">
        <v>22</v>
      </c>
      <c r="G42" s="120">
        <v>22</v>
      </c>
      <c r="H42" s="118">
        <v>13</v>
      </c>
      <c r="I42" s="120">
        <v>79</v>
      </c>
      <c r="J42" s="118">
        <v>11.95</v>
      </c>
      <c r="K42" s="119">
        <v>12.31</v>
      </c>
      <c r="L42" s="120">
        <v>12.202999999999999</v>
      </c>
      <c r="M42" s="121" t="s">
        <v>1381</v>
      </c>
      <c r="N42" s="122" t="s">
        <v>1381</v>
      </c>
      <c r="O42" s="123">
        <v>1.137</v>
      </c>
      <c r="P42" s="118">
        <v>18.239999999999998</v>
      </c>
      <c r="Q42" s="119">
        <v>24.26</v>
      </c>
      <c r="R42" s="119">
        <v>119.34</v>
      </c>
      <c r="S42" s="120">
        <v>82.65</v>
      </c>
      <c r="T42" s="123">
        <v>50.506999999999998</v>
      </c>
      <c r="U42" s="123">
        <v>9.77</v>
      </c>
      <c r="V42" s="118">
        <v>20</v>
      </c>
      <c r="W42" s="119">
        <v>4.6399999999999997</v>
      </c>
      <c r="X42" s="119">
        <v>0.38</v>
      </c>
      <c r="Y42" s="124" t="s">
        <v>1381</v>
      </c>
      <c r="Z42" s="122" t="s">
        <v>1381</v>
      </c>
      <c r="AA42" s="118">
        <v>31.67</v>
      </c>
      <c r="AB42" s="120">
        <v>129.56</v>
      </c>
      <c r="AC42" s="118">
        <v>57.04</v>
      </c>
      <c r="AD42" s="119">
        <v>45.567999999999998</v>
      </c>
      <c r="AE42" s="119">
        <v>13.23</v>
      </c>
      <c r="AF42" s="120">
        <v>0</v>
      </c>
      <c r="AG42" s="118">
        <v>5.3787500000000001</v>
      </c>
      <c r="AH42" s="119">
        <v>11</v>
      </c>
      <c r="AI42" s="119">
        <v>10.11955</v>
      </c>
      <c r="AJ42" s="119">
        <v>7.4041699999999997</v>
      </c>
      <c r="AK42" s="120">
        <v>10.4</v>
      </c>
      <c r="AL42" s="118">
        <v>13.19</v>
      </c>
      <c r="AM42" s="120">
        <v>17.850000000000001</v>
      </c>
      <c r="AN42" s="118">
        <v>14</v>
      </c>
      <c r="AO42" s="124" t="s">
        <v>1381</v>
      </c>
      <c r="AP42" s="124" t="s">
        <v>1381</v>
      </c>
      <c r="AQ42" s="119">
        <v>8.9139999999999997</v>
      </c>
      <c r="AR42" s="124" t="s">
        <v>1381</v>
      </c>
      <c r="AS42" s="119">
        <v>5.7108299999999996</v>
      </c>
      <c r="AT42" s="119">
        <v>6.6443199999999996</v>
      </c>
      <c r="AU42" s="119">
        <v>19.98</v>
      </c>
      <c r="AV42" s="119">
        <v>7.5439999999999996</v>
      </c>
      <c r="AW42" s="120">
        <v>18.076000000000001</v>
      </c>
    </row>
    <row r="43" spans="1:49" x14ac:dyDescent="0.3">
      <c r="A43" s="125" t="s">
        <v>735</v>
      </c>
      <c r="B43" s="118">
        <v>6.8</v>
      </c>
      <c r="C43" s="119">
        <v>20</v>
      </c>
      <c r="D43" s="119">
        <v>15.2</v>
      </c>
      <c r="E43" s="119">
        <v>2</v>
      </c>
      <c r="F43" s="119">
        <v>22</v>
      </c>
      <c r="G43" s="120">
        <v>22</v>
      </c>
      <c r="H43" s="118">
        <v>13</v>
      </c>
      <c r="I43" s="120">
        <v>79</v>
      </c>
      <c r="J43" s="118">
        <v>11.95</v>
      </c>
      <c r="K43" s="119">
        <v>12.31</v>
      </c>
      <c r="L43" s="120">
        <v>12.202999999999999</v>
      </c>
      <c r="M43" s="121" t="s">
        <v>1381</v>
      </c>
      <c r="N43" s="122" t="s">
        <v>1381</v>
      </c>
      <c r="O43" s="123">
        <v>1.137</v>
      </c>
      <c r="P43" s="118">
        <v>18.239999999999998</v>
      </c>
      <c r="Q43" s="119">
        <v>24.26</v>
      </c>
      <c r="R43" s="119">
        <v>119.34</v>
      </c>
      <c r="S43" s="120">
        <v>82.65</v>
      </c>
      <c r="T43" s="123">
        <v>50.506999999999998</v>
      </c>
      <c r="U43" s="123">
        <v>9.77</v>
      </c>
      <c r="V43" s="118">
        <v>20</v>
      </c>
      <c r="W43" s="119">
        <v>4.6399999999999997</v>
      </c>
      <c r="X43" s="119">
        <v>0.38</v>
      </c>
      <c r="Y43" s="124" t="s">
        <v>1381</v>
      </c>
      <c r="Z43" s="122" t="s">
        <v>1381</v>
      </c>
      <c r="AA43" s="118">
        <v>31.67</v>
      </c>
      <c r="AB43" s="120">
        <v>129.56</v>
      </c>
      <c r="AC43" s="118">
        <v>57.04</v>
      </c>
      <c r="AD43" s="119">
        <v>45.567999999999998</v>
      </c>
      <c r="AE43" s="119">
        <v>13.23</v>
      </c>
      <c r="AF43" s="120">
        <v>0</v>
      </c>
      <c r="AG43" s="118">
        <v>5.3787500000000001</v>
      </c>
      <c r="AH43" s="119">
        <v>11</v>
      </c>
      <c r="AI43" s="119">
        <v>10.11955</v>
      </c>
      <c r="AJ43" s="119">
        <v>7.4041699999999997</v>
      </c>
      <c r="AK43" s="120">
        <v>10.4</v>
      </c>
      <c r="AL43" s="118">
        <v>13.19</v>
      </c>
      <c r="AM43" s="120">
        <v>17.850000000000001</v>
      </c>
      <c r="AN43" s="118">
        <v>14</v>
      </c>
      <c r="AO43" s="124" t="s">
        <v>1381</v>
      </c>
      <c r="AP43" s="124" t="s">
        <v>1381</v>
      </c>
      <c r="AQ43" s="119">
        <v>8.9139999999999997</v>
      </c>
      <c r="AR43" s="124" t="s">
        <v>1381</v>
      </c>
      <c r="AS43" s="119">
        <v>5.7108299999999996</v>
      </c>
      <c r="AT43" s="119">
        <v>6.6443199999999996</v>
      </c>
      <c r="AU43" s="119">
        <v>19.98</v>
      </c>
      <c r="AV43" s="119">
        <v>7.5439999999999996</v>
      </c>
      <c r="AW43" s="120">
        <v>18.076000000000001</v>
      </c>
    </row>
    <row r="44" spans="1:49" x14ac:dyDescent="0.3">
      <c r="A44" s="125" t="s">
        <v>736</v>
      </c>
      <c r="B44" s="118">
        <v>6.8</v>
      </c>
      <c r="C44" s="119">
        <v>20</v>
      </c>
      <c r="D44" s="119">
        <v>15.2</v>
      </c>
      <c r="E44" s="119">
        <v>2</v>
      </c>
      <c r="F44" s="119">
        <v>24.8</v>
      </c>
      <c r="G44" s="120">
        <v>22</v>
      </c>
      <c r="H44" s="118">
        <v>13</v>
      </c>
      <c r="I44" s="120">
        <v>79</v>
      </c>
      <c r="J44" s="118">
        <v>11.97</v>
      </c>
      <c r="K44" s="119">
        <v>12.37</v>
      </c>
      <c r="L44" s="120">
        <v>11.952999999999999</v>
      </c>
      <c r="M44" s="121" t="s">
        <v>1381</v>
      </c>
      <c r="N44" s="122" t="s">
        <v>1381</v>
      </c>
      <c r="O44" s="123">
        <v>1.137</v>
      </c>
      <c r="P44" s="118">
        <v>17.57</v>
      </c>
      <c r="Q44" s="119">
        <v>24.26</v>
      </c>
      <c r="R44" s="119">
        <v>116.33</v>
      </c>
      <c r="S44" s="120">
        <v>90.9</v>
      </c>
      <c r="T44" s="123">
        <v>53.030999999999999</v>
      </c>
      <c r="U44" s="123">
        <v>9.8699999999999992</v>
      </c>
      <c r="V44" s="118">
        <v>19.54</v>
      </c>
      <c r="W44" s="119">
        <v>5.66</v>
      </c>
      <c r="X44" s="119">
        <v>0.4</v>
      </c>
      <c r="Y44" s="124" t="s">
        <v>1381</v>
      </c>
      <c r="Z44" s="122" t="s">
        <v>1381</v>
      </c>
      <c r="AA44" s="118">
        <v>28.27</v>
      </c>
      <c r="AB44" s="120">
        <v>126.16</v>
      </c>
      <c r="AC44" s="118">
        <v>56.08</v>
      </c>
      <c r="AD44" s="119">
        <v>45.776000000000003</v>
      </c>
      <c r="AE44" s="119">
        <v>14.45</v>
      </c>
      <c r="AF44" s="120">
        <v>0</v>
      </c>
      <c r="AG44" s="118">
        <v>5.3787500000000001</v>
      </c>
      <c r="AH44" s="119">
        <v>11.2</v>
      </c>
      <c r="AI44" s="119">
        <v>9.9337199999999992</v>
      </c>
      <c r="AJ44" s="119">
        <v>7.4041699999999997</v>
      </c>
      <c r="AK44" s="120">
        <v>10.6</v>
      </c>
      <c r="AL44" s="118">
        <v>12.72</v>
      </c>
      <c r="AM44" s="120">
        <v>17.38</v>
      </c>
      <c r="AN44" s="118">
        <v>14</v>
      </c>
      <c r="AO44" s="124" t="s">
        <v>1381</v>
      </c>
      <c r="AP44" s="124" t="s">
        <v>1381</v>
      </c>
      <c r="AQ44" s="119">
        <v>8.9930000000000003</v>
      </c>
      <c r="AR44" s="124" t="s">
        <v>1381</v>
      </c>
      <c r="AS44" s="119">
        <v>5.7533599999999998</v>
      </c>
      <c r="AT44" s="119">
        <v>6.6443199999999996</v>
      </c>
      <c r="AU44" s="119">
        <v>19.908000000000001</v>
      </c>
      <c r="AV44" s="119">
        <v>7.8209999999999997</v>
      </c>
      <c r="AW44" s="120">
        <v>17.88</v>
      </c>
    </row>
    <row r="45" spans="1:49" x14ac:dyDescent="0.3">
      <c r="A45" s="125" t="s">
        <v>737</v>
      </c>
      <c r="B45" s="118">
        <v>6.8</v>
      </c>
      <c r="C45" s="119">
        <v>20</v>
      </c>
      <c r="D45" s="119">
        <v>15.2</v>
      </c>
      <c r="E45" s="119">
        <v>2</v>
      </c>
      <c r="F45" s="119">
        <v>24.8</v>
      </c>
      <c r="G45" s="120">
        <v>22</v>
      </c>
      <c r="H45" s="118">
        <v>13</v>
      </c>
      <c r="I45" s="120">
        <v>79</v>
      </c>
      <c r="J45" s="118">
        <v>11.97</v>
      </c>
      <c r="K45" s="119">
        <v>12.37</v>
      </c>
      <c r="L45" s="120">
        <v>11.952999999999999</v>
      </c>
      <c r="M45" s="121" t="s">
        <v>1381</v>
      </c>
      <c r="N45" s="122" t="s">
        <v>1381</v>
      </c>
      <c r="O45" s="123">
        <v>1.137</v>
      </c>
      <c r="P45" s="118">
        <v>17.57</v>
      </c>
      <c r="Q45" s="119">
        <v>24.26</v>
      </c>
      <c r="R45" s="119">
        <v>116.33</v>
      </c>
      <c r="S45" s="120">
        <v>90.9</v>
      </c>
      <c r="T45" s="123">
        <v>53.030999999999999</v>
      </c>
      <c r="U45" s="123">
        <v>9.8699999999999992</v>
      </c>
      <c r="V45" s="118">
        <v>19.54</v>
      </c>
      <c r="W45" s="119">
        <v>5.66</v>
      </c>
      <c r="X45" s="119">
        <v>0.4</v>
      </c>
      <c r="Y45" s="124" t="s">
        <v>1381</v>
      </c>
      <c r="Z45" s="122" t="s">
        <v>1381</v>
      </c>
      <c r="AA45" s="118">
        <v>28.27</v>
      </c>
      <c r="AB45" s="120">
        <v>126.16</v>
      </c>
      <c r="AC45" s="118">
        <v>56.08</v>
      </c>
      <c r="AD45" s="119">
        <v>45.776000000000003</v>
      </c>
      <c r="AE45" s="119">
        <v>14.45</v>
      </c>
      <c r="AF45" s="120">
        <v>0</v>
      </c>
      <c r="AG45" s="118">
        <v>5.3787500000000001</v>
      </c>
      <c r="AH45" s="119">
        <v>11.2</v>
      </c>
      <c r="AI45" s="119">
        <v>9.9337199999999992</v>
      </c>
      <c r="AJ45" s="119">
        <v>7.4041699999999997</v>
      </c>
      <c r="AK45" s="120">
        <v>10.6</v>
      </c>
      <c r="AL45" s="118">
        <v>12.72</v>
      </c>
      <c r="AM45" s="120">
        <v>17.38</v>
      </c>
      <c r="AN45" s="118">
        <v>14</v>
      </c>
      <c r="AO45" s="124" t="s">
        <v>1381</v>
      </c>
      <c r="AP45" s="124" t="s">
        <v>1381</v>
      </c>
      <c r="AQ45" s="119">
        <v>8.9930000000000003</v>
      </c>
      <c r="AR45" s="124" t="s">
        <v>1381</v>
      </c>
      <c r="AS45" s="119">
        <v>5.7533599999999998</v>
      </c>
      <c r="AT45" s="119">
        <v>6.6443199999999996</v>
      </c>
      <c r="AU45" s="119">
        <v>19.908000000000001</v>
      </c>
      <c r="AV45" s="119">
        <v>7.8209999999999997</v>
      </c>
      <c r="AW45" s="120">
        <v>17.88</v>
      </c>
    </row>
    <row r="46" spans="1:49" x14ac:dyDescent="0.3">
      <c r="A46" s="125" t="s">
        <v>738</v>
      </c>
      <c r="B46" s="118">
        <v>6.8</v>
      </c>
      <c r="C46" s="119">
        <v>20</v>
      </c>
      <c r="D46" s="119">
        <v>15.2</v>
      </c>
      <c r="E46" s="119">
        <v>2</v>
      </c>
      <c r="F46" s="119">
        <v>27.4</v>
      </c>
      <c r="G46" s="120">
        <v>22</v>
      </c>
      <c r="H46" s="118">
        <v>12.2</v>
      </c>
      <c r="I46" s="120">
        <v>79</v>
      </c>
      <c r="J46" s="118">
        <v>11.98</v>
      </c>
      <c r="K46" s="119">
        <v>12.22</v>
      </c>
      <c r="L46" s="120">
        <v>11.792</v>
      </c>
      <c r="M46" s="121" t="s">
        <v>1381</v>
      </c>
      <c r="N46" s="122" t="s">
        <v>1381</v>
      </c>
      <c r="O46" s="123">
        <v>1.137</v>
      </c>
      <c r="P46" s="118">
        <v>17.239999999999998</v>
      </c>
      <c r="Q46" s="119">
        <v>27.07</v>
      </c>
      <c r="R46" s="119">
        <v>113.36</v>
      </c>
      <c r="S46" s="120">
        <v>91.52</v>
      </c>
      <c r="T46" s="123">
        <v>51.911000000000001</v>
      </c>
      <c r="U46" s="123">
        <v>10.28</v>
      </c>
      <c r="V46" s="118">
        <v>18.86</v>
      </c>
      <c r="W46" s="119">
        <v>5.9</v>
      </c>
      <c r="X46" s="119">
        <v>0.41</v>
      </c>
      <c r="Y46" s="124" t="s">
        <v>1381</v>
      </c>
      <c r="Z46" s="122" t="s">
        <v>1381</v>
      </c>
      <c r="AA46" s="118">
        <v>23.04</v>
      </c>
      <c r="AB46" s="120">
        <v>120.93</v>
      </c>
      <c r="AC46" s="118">
        <v>56.08</v>
      </c>
      <c r="AD46" s="119">
        <v>45.792999999999999</v>
      </c>
      <c r="AE46" s="119">
        <v>13.38</v>
      </c>
      <c r="AF46" s="120">
        <v>0</v>
      </c>
      <c r="AG46" s="118">
        <v>5.3787500000000001</v>
      </c>
      <c r="AH46" s="119">
        <v>17.3</v>
      </c>
      <c r="AI46" s="119">
        <v>10.09328</v>
      </c>
      <c r="AJ46" s="119">
        <v>7.4041699999999997</v>
      </c>
      <c r="AK46" s="120">
        <v>10.9</v>
      </c>
      <c r="AL46" s="118">
        <v>12.52</v>
      </c>
      <c r="AM46" s="120">
        <v>17.18</v>
      </c>
      <c r="AN46" s="118">
        <v>14</v>
      </c>
      <c r="AO46" s="124" t="s">
        <v>1381</v>
      </c>
      <c r="AP46" s="124" t="s">
        <v>1381</v>
      </c>
      <c r="AQ46" s="119">
        <v>9.1039999999999992</v>
      </c>
      <c r="AR46" s="124" t="s">
        <v>1381</v>
      </c>
      <c r="AS46" s="119">
        <v>5.7290799999999997</v>
      </c>
      <c r="AT46" s="119">
        <v>6.6443199999999996</v>
      </c>
      <c r="AU46" s="119">
        <v>19.908000000000001</v>
      </c>
      <c r="AV46" s="119">
        <v>7.7039999999999997</v>
      </c>
      <c r="AW46" s="120">
        <v>17.826000000000001</v>
      </c>
    </row>
    <row r="47" spans="1:49" x14ac:dyDescent="0.3">
      <c r="A47" s="125" t="s">
        <v>739</v>
      </c>
      <c r="B47" s="118">
        <v>6.8</v>
      </c>
      <c r="C47" s="119">
        <v>20</v>
      </c>
      <c r="D47" s="119">
        <v>15.2</v>
      </c>
      <c r="E47" s="119">
        <v>2</v>
      </c>
      <c r="F47" s="119">
        <v>27.4</v>
      </c>
      <c r="G47" s="120">
        <v>22</v>
      </c>
      <c r="H47" s="118">
        <v>12.2</v>
      </c>
      <c r="I47" s="120">
        <v>79</v>
      </c>
      <c r="J47" s="118">
        <v>11.98</v>
      </c>
      <c r="K47" s="119">
        <v>12.22</v>
      </c>
      <c r="L47" s="120">
        <v>11.792</v>
      </c>
      <c r="M47" s="121" t="s">
        <v>1381</v>
      </c>
      <c r="N47" s="122" t="s">
        <v>1381</v>
      </c>
      <c r="O47" s="123">
        <v>1.137</v>
      </c>
      <c r="P47" s="118">
        <v>17.239999999999998</v>
      </c>
      <c r="Q47" s="119">
        <v>27.07</v>
      </c>
      <c r="R47" s="119">
        <v>113.36</v>
      </c>
      <c r="S47" s="120">
        <v>91.52</v>
      </c>
      <c r="T47" s="123">
        <v>51.911000000000001</v>
      </c>
      <c r="U47" s="123">
        <v>10.28</v>
      </c>
      <c r="V47" s="118">
        <v>18.86</v>
      </c>
      <c r="W47" s="119">
        <v>5.9</v>
      </c>
      <c r="X47" s="119">
        <v>0.41</v>
      </c>
      <c r="Y47" s="124" t="s">
        <v>1381</v>
      </c>
      <c r="Z47" s="122" t="s">
        <v>1381</v>
      </c>
      <c r="AA47" s="118">
        <v>23.04</v>
      </c>
      <c r="AB47" s="120">
        <v>120.93</v>
      </c>
      <c r="AC47" s="118">
        <v>56.08</v>
      </c>
      <c r="AD47" s="119">
        <v>45.792999999999999</v>
      </c>
      <c r="AE47" s="119">
        <v>13.38</v>
      </c>
      <c r="AF47" s="120">
        <v>0</v>
      </c>
      <c r="AG47" s="118">
        <v>5.3787500000000001</v>
      </c>
      <c r="AH47" s="119">
        <v>17.3</v>
      </c>
      <c r="AI47" s="119">
        <v>10.09328</v>
      </c>
      <c r="AJ47" s="119">
        <v>7.4041699999999997</v>
      </c>
      <c r="AK47" s="120">
        <v>10.9</v>
      </c>
      <c r="AL47" s="118">
        <v>12.52</v>
      </c>
      <c r="AM47" s="120">
        <v>17.18</v>
      </c>
      <c r="AN47" s="118">
        <v>14</v>
      </c>
      <c r="AO47" s="124" t="s">
        <v>1381</v>
      </c>
      <c r="AP47" s="124" t="s">
        <v>1381</v>
      </c>
      <c r="AQ47" s="119">
        <v>9.1039999999999992</v>
      </c>
      <c r="AR47" s="124" t="s">
        <v>1381</v>
      </c>
      <c r="AS47" s="119">
        <v>5.7290799999999997</v>
      </c>
      <c r="AT47" s="119">
        <v>6.6443199999999996</v>
      </c>
      <c r="AU47" s="119">
        <v>19.908000000000001</v>
      </c>
      <c r="AV47" s="119">
        <v>7.7039999999999997</v>
      </c>
      <c r="AW47" s="120">
        <v>17.826000000000001</v>
      </c>
    </row>
    <row r="48" spans="1:49" x14ac:dyDescent="0.3">
      <c r="A48" s="125" t="s">
        <v>740</v>
      </c>
      <c r="B48" s="118">
        <v>6.8</v>
      </c>
      <c r="C48" s="119">
        <v>20</v>
      </c>
      <c r="D48" s="119">
        <v>15.2</v>
      </c>
      <c r="E48" s="119">
        <v>2</v>
      </c>
      <c r="F48" s="119">
        <v>29.8</v>
      </c>
      <c r="G48" s="120">
        <v>22</v>
      </c>
      <c r="H48" s="118">
        <v>12.2</v>
      </c>
      <c r="I48" s="120">
        <v>79</v>
      </c>
      <c r="J48" s="118">
        <v>11.94</v>
      </c>
      <c r="K48" s="119">
        <v>12.22</v>
      </c>
      <c r="L48" s="120">
        <v>11.867000000000001</v>
      </c>
      <c r="M48" s="118">
        <v>1.07</v>
      </c>
      <c r="N48" s="120">
        <v>67.540000000000006</v>
      </c>
      <c r="O48" s="123">
        <v>1.137</v>
      </c>
      <c r="P48" s="118">
        <v>17.239999999999998</v>
      </c>
      <c r="Q48" s="119">
        <v>24.26</v>
      </c>
      <c r="R48" s="119">
        <v>111.41</v>
      </c>
      <c r="S48" s="120">
        <v>91.42</v>
      </c>
      <c r="T48" s="123">
        <v>50.029000000000003</v>
      </c>
      <c r="U48" s="123">
        <v>10.54</v>
      </c>
      <c r="V48" s="118">
        <v>18.86</v>
      </c>
      <c r="W48" s="119">
        <v>6.47</v>
      </c>
      <c r="X48" s="119">
        <v>0.42</v>
      </c>
      <c r="Y48" s="124" t="s">
        <v>1381</v>
      </c>
      <c r="Z48" s="122" t="s">
        <v>1381</v>
      </c>
      <c r="AA48" s="118">
        <v>33.57</v>
      </c>
      <c r="AB48" s="120">
        <v>131.46</v>
      </c>
      <c r="AC48" s="118">
        <v>55.12</v>
      </c>
      <c r="AD48" s="119">
        <v>46.301000000000002</v>
      </c>
      <c r="AE48" s="119">
        <v>13.23</v>
      </c>
      <c r="AF48" s="120">
        <v>0</v>
      </c>
      <c r="AG48" s="118">
        <v>5.3787500000000001</v>
      </c>
      <c r="AH48" s="119">
        <v>17.8</v>
      </c>
      <c r="AI48" s="119">
        <v>10.05903</v>
      </c>
      <c r="AJ48" s="119">
        <v>7.4041699999999997</v>
      </c>
      <c r="AK48" s="120">
        <v>10.9</v>
      </c>
      <c r="AL48" s="118">
        <v>15.53</v>
      </c>
      <c r="AM48" s="120">
        <v>20.18</v>
      </c>
      <c r="AN48" s="118">
        <v>14</v>
      </c>
      <c r="AO48" s="124" t="s">
        <v>1381</v>
      </c>
      <c r="AP48" s="124" t="s">
        <v>1381</v>
      </c>
      <c r="AQ48" s="119">
        <v>8.9890000000000008</v>
      </c>
      <c r="AR48" s="124" t="s">
        <v>1381</v>
      </c>
      <c r="AS48" s="119">
        <v>5.8002500000000001</v>
      </c>
      <c r="AT48" s="119">
        <v>6.6443199999999996</v>
      </c>
      <c r="AU48" s="119">
        <v>19.908000000000001</v>
      </c>
      <c r="AV48" s="119">
        <v>8.0470000000000006</v>
      </c>
      <c r="AW48" s="120">
        <v>17.474</v>
      </c>
    </row>
    <row r="49" spans="1:49" x14ac:dyDescent="0.3">
      <c r="A49" s="125" t="s">
        <v>741</v>
      </c>
      <c r="B49" s="118">
        <v>6.8</v>
      </c>
      <c r="C49" s="119">
        <v>20</v>
      </c>
      <c r="D49" s="119">
        <v>15.2</v>
      </c>
      <c r="E49" s="119">
        <v>2</v>
      </c>
      <c r="F49" s="119">
        <v>29.8</v>
      </c>
      <c r="G49" s="120">
        <v>22</v>
      </c>
      <c r="H49" s="118">
        <v>12.2</v>
      </c>
      <c r="I49" s="120">
        <v>79</v>
      </c>
      <c r="J49" s="118">
        <v>11.94</v>
      </c>
      <c r="K49" s="119">
        <v>12.22</v>
      </c>
      <c r="L49" s="120">
        <v>11.867000000000001</v>
      </c>
      <c r="M49" s="118">
        <v>1.07</v>
      </c>
      <c r="N49" s="120">
        <v>67.540000000000006</v>
      </c>
      <c r="O49" s="123">
        <v>1.137</v>
      </c>
      <c r="P49" s="118">
        <v>17.239999999999998</v>
      </c>
      <c r="Q49" s="119">
        <v>24.26</v>
      </c>
      <c r="R49" s="119">
        <v>111.41</v>
      </c>
      <c r="S49" s="120">
        <v>91.42</v>
      </c>
      <c r="T49" s="123">
        <v>50.029000000000003</v>
      </c>
      <c r="U49" s="123">
        <v>10.54</v>
      </c>
      <c r="V49" s="118">
        <v>18.86</v>
      </c>
      <c r="W49" s="119">
        <v>6.47</v>
      </c>
      <c r="X49" s="119">
        <v>0.42</v>
      </c>
      <c r="Y49" s="124" t="s">
        <v>1381</v>
      </c>
      <c r="Z49" s="122" t="s">
        <v>1381</v>
      </c>
      <c r="AA49" s="118">
        <v>33.57</v>
      </c>
      <c r="AB49" s="120">
        <v>131.46</v>
      </c>
      <c r="AC49" s="118">
        <v>55.12</v>
      </c>
      <c r="AD49" s="119">
        <v>46.301000000000002</v>
      </c>
      <c r="AE49" s="119">
        <v>13.23</v>
      </c>
      <c r="AF49" s="120">
        <v>0</v>
      </c>
      <c r="AG49" s="118">
        <v>5.3787500000000001</v>
      </c>
      <c r="AH49" s="119">
        <v>17.8</v>
      </c>
      <c r="AI49" s="119">
        <v>10.05903</v>
      </c>
      <c r="AJ49" s="119">
        <v>7.4041699999999997</v>
      </c>
      <c r="AK49" s="120">
        <v>10.9</v>
      </c>
      <c r="AL49" s="118">
        <v>15.53</v>
      </c>
      <c r="AM49" s="120">
        <v>20.18</v>
      </c>
      <c r="AN49" s="118">
        <v>14</v>
      </c>
      <c r="AO49" s="124" t="s">
        <v>1381</v>
      </c>
      <c r="AP49" s="124" t="s">
        <v>1381</v>
      </c>
      <c r="AQ49" s="119">
        <v>8.9890000000000008</v>
      </c>
      <c r="AR49" s="124" t="s">
        <v>1381</v>
      </c>
      <c r="AS49" s="119">
        <v>5.8002500000000001</v>
      </c>
      <c r="AT49" s="119">
        <v>6.6443199999999996</v>
      </c>
      <c r="AU49" s="119">
        <v>19.908000000000001</v>
      </c>
      <c r="AV49" s="119">
        <v>8.0470000000000006</v>
      </c>
      <c r="AW49" s="120">
        <v>17.474</v>
      </c>
    </row>
    <row r="50" spans="1:49" x14ac:dyDescent="0.3">
      <c r="A50" s="125" t="s">
        <v>742</v>
      </c>
      <c r="B50" s="118">
        <v>6.8</v>
      </c>
      <c r="C50" s="119">
        <v>20</v>
      </c>
      <c r="D50" s="119">
        <v>15.2</v>
      </c>
      <c r="E50" s="119">
        <v>2</v>
      </c>
      <c r="F50" s="119">
        <v>30.5</v>
      </c>
      <c r="G50" s="120">
        <v>22</v>
      </c>
      <c r="H50" s="118">
        <v>11.7</v>
      </c>
      <c r="I50" s="120">
        <v>79</v>
      </c>
      <c r="J50" s="118">
        <v>15.07</v>
      </c>
      <c r="K50" s="119">
        <v>12.21</v>
      </c>
      <c r="L50" s="120">
        <v>20.183</v>
      </c>
      <c r="M50" s="121" t="s">
        <v>1381</v>
      </c>
      <c r="N50" s="122" t="s">
        <v>1381</v>
      </c>
      <c r="O50" s="123">
        <v>1.137</v>
      </c>
      <c r="P50" s="118">
        <v>17.239999999999998</v>
      </c>
      <c r="Q50" s="119">
        <v>21.3</v>
      </c>
      <c r="R50" s="119">
        <v>108.52</v>
      </c>
      <c r="S50" s="120">
        <v>71.84</v>
      </c>
      <c r="T50" s="123">
        <v>49.195999999999998</v>
      </c>
      <c r="U50" s="123">
        <v>10.51</v>
      </c>
      <c r="V50" s="118">
        <v>18.2</v>
      </c>
      <c r="W50" s="119">
        <v>6.64</v>
      </c>
      <c r="X50" s="119">
        <v>0.43</v>
      </c>
      <c r="Y50" s="124" t="s">
        <v>1381</v>
      </c>
      <c r="Z50" s="122" t="s">
        <v>1381</v>
      </c>
      <c r="AA50" s="118">
        <v>25.76</v>
      </c>
      <c r="AB50" s="120">
        <v>123.65</v>
      </c>
      <c r="AC50" s="118">
        <v>54.33</v>
      </c>
      <c r="AD50" s="119">
        <v>46.292000000000002</v>
      </c>
      <c r="AE50" s="119">
        <v>13.23</v>
      </c>
      <c r="AF50" s="120">
        <v>0</v>
      </c>
      <c r="AG50" s="118">
        <v>5.3787500000000001</v>
      </c>
      <c r="AH50" s="119">
        <v>18</v>
      </c>
      <c r="AI50" s="119">
        <v>10.270720000000001</v>
      </c>
      <c r="AJ50" s="119">
        <v>7.4041699999999997</v>
      </c>
      <c r="AK50" s="120">
        <v>10.9</v>
      </c>
      <c r="AL50" s="118">
        <v>14.77</v>
      </c>
      <c r="AM50" s="120">
        <v>19.43</v>
      </c>
      <c r="AN50" s="118">
        <v>14</v>
      </c>
      <c r="AO50" s="124" t="s">
        <v>1381</v>
      </c>
      <c r="AP50" s="124" t="s">
        <v>1381</v>
      </c>
      <c r="AQ50" s="119">
        <v>8.9570000000000007</v>
      </c>
      <c r="AR50" s="124" t="s">
        <v>1381</v>
      </c>
      <c r="AS50" s="119">
        <v>5.7595900000000002</v>
      </c>
      <c r="AT50" s="119">
        <v>6.6443199999999996</v>
      </c>
      <c r="AU50" s="119">
        <v>19.908000000000001</v>
      </c>
      <c r="AV50" s="119">
        <v>7.851</v>
      </c>
      <c r="AW50" s="120">
        <v>17.728999999999999</v>
      </c>
    </row>
    <row r="51" spans="1:49" x14ac:dyDescent="0.3">
      <c r="A51" s="125" t="s">
        <v>743</v>
      </c>
      <c r="B51" s="118">
        <v>6.8</v>
      </c>
      <c r="C51" s="119">
        <v>20</v>
      </c>
      <c r="D51" s="119">
        <v>15.2</v>
      </c>
      <c r="E51" s="119">
        <v>2</v>
      </c>
      <c r="F51" s="119">
        <v>30.5</v>
      </c>
      <c r="G51" s="120">
        <v>22</v>
      </c>
      <c r="H51" s="118">
        <v>11.7</v>
      </c>
      <c r="I51" s="120">
        <v>79</v>
      </c>
      <c r="J51" s="118">
        <v>15.07</v>
      </c>
      <c r="K51" s="119">
        <v>12.21</v>
      </c>
      <c r="L51" s="120">
        <v>20.183</v>
      </c>
      <c r="M51" s="121" t="s">
        <v>1381</v>
      </c>
      <c r="N51" s="122" t="s">
        <v>1381</v>
      </c>
      <c r="O51" s="123">
        <v>1.137</v>
      </c>
      <c r="P51" s="118">
        <v>17.239999999999998</v>
      </c>
      <c r="Q51" s="119">
        <v>21.3</v>
      </c>
      <c r="R51" s="119">
        <v>108.52</v>
      </c>
      <c r="S51" s="120">
        <v>71.84</v>
      </c>
      <c r="T51" s="123">
        <v>49.195999999999998</v>
      </c>
      <c r="U51" s="123">
        <v>10.51</v>
      </c>
      <c r="V51" s="118">
        <v>18.2</v>
      </c>
      <c r="W51" s="119">
        <v>6.64</v>
      </c>
      <c r="X51" s="119">
        <v>0.43</v>
      </c>
      <c r="Y51" s="124" t="s">
        <v>1381</v>
      </c>
      <c r="Z51" s="122" t="s">
        <v>1381</v>
      </c>
      <c r="AA51" s="118">
        <v>25.76</v>
      </c>
      <c r="AB51" s="120">
        <v>123.65</v>
      </c>
      <c r="AC51" s="118">
        <v>54.33</v>
      </c>
      <c r="AD51" s="119">
        <v>46.292000000000002</v>
      </c>
      <c r="AE51" s="119">
        <v>13.23</v>
      </c>
      <c r="AF51" s="120">
        <v>0</v>
      </c>
      <c r="AG51" s="118">
        <v>5.3787500000000001</v>
      </c>
      <c r="AH51" s="119">
        <v>18</v>
      </c>
      <c r="AI51" s="119">
        <v>10.270720000000001</v>
      </c>
      <c r="AJ51" s="119">
        <v>7.4041699999999997</v>
      </c>
      <c r="AK51" s="120">
        <v>10.9</v>
      </c>
      <c r="AL51" s="118">
        <v>14.77</v>
      </c>
      <c r="AM51" s="120">
        <v>19.43</v>
      </c>
      <c r="AN51" s="118">
        <v>14</v>
      </c>
      <c r="AO51" s="124" t="s">
        <v>1381</v>
      </c>
      <c r="AP51" s="124" t="s">
        <v>1381</v>
      </c>
      <c r="AQ51" s="119">
        <v>8.9570000000000007</v>
      </c>
      <c r="AR51" s="124" t="s">
        <v>1381</v>
      </c>
      <c r="AS51" s="119">
        <v>5.7595900000000002</v>
      </c>
      <c r="AT51" s="119">
        <v>6.6443199999999996</v>
      </c>
      <c r="AU51" s="119">
        <v>19.908000000000001</v>
      </c>
      <c r="AV51" s="119">
        <v>7.851</v>
      </c>
      <c r="AW51" s="120">
        <v>17.728999999999999</v>
      </c>
    </row>
    <row r="52" spans="1:49" x14ac:dyDescent="0.3">
      <c r="A52" s="125" t="s">
        <v>744</v>
      </c>
      <c r="B52" s="118">
        <v>6.8</v>
      </c>
      <c r="C52" s="119">
        <v>20</v>
      </c>
      <c r="D52" s="119">
        <v>15.2</v>
      </c>
      <c r="E52" s="119">
        <v>2</v>
      </c>
      <c r="F52" s="119">
        <v>28.6</v>
      </c>
      <c r="G52" s="120">
        <v>22</v>
      </c>
      <c r="H52" s="118">
        <v>11.7</v>
      </c>
      <c r="I52" s="120">
        <v>79</v>
      </c>
      <c r="J52" s="118">
        <v>15</v>
      </c>
      <c r="K52" s="119">
        <v>12.38</v>
      </c>
      <c r="L52" s="120">
        <v>20.169</v>
      </c>
      <c r="M52" s="121" t="s">
        <v>1381</v>
      </c>
      <c r="N52" s="122" t="s">
        <v>1381</v>
      </c>
      <c r="O52" s="123">
        <v>1.137</v>
      </c>
      <c r="P52" s="118">
        <v>16.91</v>
      </c>
      <c r="Q52" s="119">
        <v>20</v>
      </c>
      <c r="R52" s="119">
        <v>108.52</v>
      </c>
      <c r="S52" s="120">
        <v>64.069999999999993</v>
      </c>
      <c r="T52" s="123">
        <v>50.814</v>
      </c>
      <c r="U52" s="123">
        <v>10.68</v>
      </c>
      <c r="V52" s="118">
        <v>18.86</v>
      </c>
      <c r="W52" s="119">
        <v>6.94</v>
      </c>
      <c r="X52" s="119">
        <v>0.44</v>
      </c>
      <c r="Y52" s="124" t="s">
        <v>1381</v>
      </c>
      <c r="Z52" s="122" t="s">
        <v>1381</v>
      </c>
      <c r="AA52" s="118">
        <v>23.83</v>
      </c>
      <c r="AB52" s="120">
        <v>121.72</v>
      </c>
      <c r="AC52" s="118">
        <v>53.2</v>
      </c>
      <c r="AD52" s="119">
        <v>46.136000000000003</v>
      </c>
      <c r="AE52" s="119">
        <v>12.16</v>
      </c>
      <c r="AF52" s="120">
        <v>0</v>
      </c>
      <c r="AG52" s="118">
        <v>5.3787500000000001</v>
      </c>
      <c r="AH52" s="119">
        <v>19</v>
      </c>
      <c r="AI52" s="119">
        <v>10.121689999999999</v>
      </c>
      <c r="AJ52" s="119">
        <v>7.4041699999999997</v>
      </c>
      <c r="AK52" s="120">
        <v>10.9</v>
      </c>
      <c r="AL52" s="118">
        <v>13.9</v>
      </c>
      <c r="AM52" s="120">
        <v>18.559999999999999</v>
      </c>
      <c r="AN52" s="118">
        <v>14</v>
      </c>
      <c r="AO52" s="124" t="s">
        <v>1381</v>
      </c>
      <c r="AP52" s="124" t="s">
        <v>1381</v>
      </c>
      <c r="AQ52" s="119">
        <v>8.8550000000000004</v>
      </c>
      <c r="AR52" s="124" t="s">
        <v>1381</v>
      </c>
      <c r="AS52" s="119">
        <v>5.7728599999999997</v>
      </c>
      <c r="AT52" s="119">
        <v>6.6443199999999996</v>
      </c>
      <c r="AU52" s="119">
        <v>19.908000000000001</v>
      </c>
      <c r="AV52" s="119">
        <v>7.915</v>
      </c>
      <c r="AW52" s="120">
        <v>18.004000000000001</v>
      </c>
    </row>
    <row r="53" spans="1:49" x14ac:dyDescent="0.3">
      <c r="A53" s="125" t="s">
        <v>745</v>
      </c>
      <c r="B53" s="118">
        <v>6.8</v>
      </c>
      <c r="C53" s="119">
        <v>20</v>
      </c>
      <c r="D53" s="119">
        <v>15.2</v>
      </c>
      <c r="E53" s="119">
        <v>2</v>
      </c>
      <c r="F53" s="119">
        <v>28.6</v>
      </c>
      <c r="G53" s="120">
        <v>22</v>
      </c>
      <c r="H53" s="118">
        <v>11.7</v>
      </c>
      <c r="I53" s="120">
        <v>79</v>
      </c>
      <c r="J53" s="118">
        <v>15</v>
      </c>
      <c r="K53" s="119">
        <v>12.38</v>
      </c>
      <c r="L53" s="120">
        <v>20.169</v>
      </c>
      <c r="M53" s="121" t="s">
        <v>1381</v>
      </c>
      <c r="N53" s="122" t="s">
        <v>1381</v>
      </c>
      <c r="O53" s="123">
        <v>1.137</v>
      </c>
      <c r="P53" s="118">
        <v>16.91</v>
      </c>
      <c r="Q53" s="119">
        <v>20</v>
      </c>
      <c r="R53" s="119">
        <v>108.52</v>
      </c>
      <c r="S53" s="120">
        <v>64.069999999999993</v>
      </c>
      <c r="T53" s="123">
        <v>50.814</v>
      </c>
      <c r="U53" s="123">
        <v>10.68</v>
      </c>
      <c r="V53" s="118">
        <v>18.86</v>
      </c>
      <c r="W53" s="119">
        <v>6.94</v>
      </c>
      <c r="X53" s="119">
        <v>0.44</v>
      </c>
      <c r="Y53" s="124" t="s">
        <v>1381</v>
      </c>
      <c r="Z53" s="122" t="s">
        <v>1381</v>
      </c>
      <c r="AA53" s="118">
        <v>23.83</v>
      </c>
      <c r="AB53" s="120">
        <v>121.72</v>
      </c>
      <c r="AC53" s="118">
        <v>53.2</v>
      </c>
      <c r="AD53" s="119">
        <v>46.136000000000003</v>
      </c>
      <c r="AE53" s="119">
        <v>12.16</v>
      </c>
      <c r="AF53" s="120">
        <v>0</v>
      </c>
      <c r="AG53" s="118">
        <v>5.3787500000000001</v>
      </c>
      <c r="AH53" s="119">
        <v>19</v>
      </c>
      <c r="AI53" s="119">
        <v>10.121689999999999</v>
      </c>
      <c r="AJ53" s="119">
        <v>7.4041699999999997</v>
      </c>
      <c r="AK53" s="120">
        <v>10.9</v>
      </c>
      <c r="AL53" s="118">
        <v>13.9</v>
      </c>
      <c r="AM53" s="120">
        <v>18.559999999999999</v>
      </c>
      <c r="AN53" s="118">
        <v>14</v>
      </c>
      <c r="AO53" s="124" t="s">
        <v>1381</v>
      </c>
      <c r="AP53" s="124" t="s">
        <v>1381</v>
      </c>
      <c r="AQ53" s="119">
        <v>8.8550000000000004</v>
      </c>
      <c r="AR53" s="124" t="s">
        <v>1381</v>
      </c>
      <c r="AS53" s="119">
        <v>5.7728599999999997</v>
      </c>
      <c r="AT53" s="119">
        <v>6.6443199999999996</v>
      </c>
      <c r="AU53" s="119">
        <v>19.908000000000001</v>
      </c>
      <c r="AV53" s="119">
        <v>7.915</v>
      </c>
      <c r="AW53" s="120">
        <v>18.004000000000001</v>
      </c>
    </row>
    <row r="54" spans="1:49" x14ac:dyDescent="0.3">
      <c r="A54" s="125" t="s">
        <v>746</v>
      </c>
      <c r="B54" s="118">
        <v>6.8</v>
      </c>
      <c r="C54" s="119">
        <v>20</v>
      </c>
      <c r="D54" s="119">
        <v>15.2</v>
      </c>
      <c r="E54" s="119">
        <v>2</v>
      </c>
      <c r="F54" s="119">
        <v>22.7</v>
      </c>
      <c r="G54" s="120">
        <v>22</v>
      </c>
      <c r="H54" s="118">
        <v>11.3</v>
      </c>
      <c r="I54" s="120">
        <v>78</v>
      </c>
      <c r="J54" s="118">
        <v>15.04</v>
      </c>
      <c r="K54" s="119">
        <v>12.45</v>
      </c>
      <c r="L54" s="120">
        <v>20.248000000000001</v>
      </c>
      <c r="M54" s="121" t="s">
        <v>1381</v>
      </c>
      <c r="N54" s="122" t="s">
        <v>1381</v>
      </c>
      <c r="O54" s="123">
        <v>1.137</v>
      </c>
      <c r="P54" s="118">
        <v>16.91</v>
      </c>
      <c r="Q54" s="119">
        <v>20</v>
      </c>
      <c r="R54" s="119">
        <v>116.33</v>
      </c>
      <c r="S54" s="120">
        <v>67.66</v>
      </c>
      <c r="T54" s="123">
        <v>51.747999999999998</v>
      </c>
      <c r="U54" s="123">
        <v>10.98</v>
      </c>
      <c r="V54" s="118">
        <v>18.86</v>
      </c>
      <c r="W54" s="119">
        <v>7.07</v>
      </c>
      <c r="X54" s="119">
        <v>0.46</v>
      </c>
      <c r="Y54" s="124" t="s">
        <v>1381</v>
      </c>
      <c r="Z54" s="122" t="s">
        <v>1381</v>
      </c>
      <c r="AA54" s="118">
        <v>25.31</v>
      </c>
      <c r="AB54" s="120">
        <v>123.2</v>
      </c>
      <c r="AC54" s="118">
        <v>52.8</v>
      </c>
      <c r="AD54" s="119">
        <v>44.927</v>
      </c>
      <c r="AE54" s="119">
        <v>13.39</v>
      </c>
      <c r="AF54" s="120">
        <v>0</v>
      </c>
      <c r="AG54" s="118">
        <v>5.3787500000000001</v>
      </c>
      <c r="AH54" s="119">
        <v>19</v>
      </c>
      <c r="AI54" s="119">
        <v>10.13659</v>
      </c>
      <c r="AJ54" s="119">
        <v>7.4041699999999997</v>
      </c>
      <c r="AK54" s="120">
        <v>10.9</v>
      </c>
      <c r="AL54" s="118">
        <v>14.14</v>
      </c>
      <c r="AM54" s="120">
        <v>18.8</v>
      </c>
      <c r="AN54" s="118">
        <v>14</v>
      </c>
      <c r="AO54" s="124" t="s">
        <v>1381</v>
      </c>
      <c r="AP54" s="124" t="s">
        <v>1381</v>
      </c>
      <c r="AQ54" s="119">
        <v>8.8420000000000005</v>
      </c>
      <c r="AR54" s="124" t="s">
        <v>1381</v>
      </c>
      <c r="AS54" s="119">
        <v>5.8102099999999997</v>
      </c>
      <c r="AT54" s="119">
        <v>6.6443199999999996</v>
      </c>
      <c r="AU54" s="119">
        <v>19.908000000000001</v>
      </c>
      <c r="AV54" s="119">
        <v>8.0950000000000006</v>
      </c>
      <c r="AW54" s="120">
        <v>18.036999999999999</v>
      </c>
    </row>
    <row r="55" spans="1:49" x14ac:dyDescent="0.3">
      <c r="A55" s="125" t="s">
        <v>747</v>
      </c>
      <c r="B55" s="118">
        <v>6.8</v>
      </c>
      <c r="C55" s="119">
        <v>20</v>
      </c>
      <c r="D55" s="119">
        <v>15.2</v>
      </c>
      <c r="E55" s="119">
        <v>2</v>
      </c>
      <c r="F55" s="119">
        <v>22.7</v>
      </c>
      <c r="G55" s="120">
        <v>22</v>
      </c>
      <c r="H55" s="118">
        <v>11.3</v>
      </c>
      <c r="I55" s="120">
        <v>78</v>
      </c>
      <c r="J55" s="118">
        <v>15.04</v>
      </c>
      <c r="K55" s="119">
        <v>12.45</v>
      </c>
      <c r="L55" s="120">
        <v>20.248000000000001</v>
      </c>
      <c r="M55" s="121" t="s">
        <v>1381</v>
      </c>
      <c r="N55" s="122" t="s">
        <v>1381</v>
      </c>
      <c r="O55" s="123">
        <v>1.137</v>
      </c>
      <c r="P55" s="118">
        <v>16.91</v>
      </c>
      <c r="Q55" s="119">
        <v>20</v>
      </c>
      <c r="R55" s="119">
        <v>116.33</v>
      </c>
      <c r="S55" s="120">
        <v>67.66</v>
      </c>
      <c r="T55" s="123">
        <v>51.747999999999998</v>
      </c>
      <c r="U55" s="123">
        <v>10.98</v>
      </c>
      <c r="V55" s="118">
        <v>18.86</v>
      </c>
      <c r="W55" s="119">
        <v>7.07</v>
      </c>
      <c r="X55" s="119">
        <v>0.46</v>
      </c>
      <c r="Y55" s="124" t="s">
        <v>1381</v>
      </c>
      <c r="Z55" s="122" t="s">
        <v>1381</v>
      </c>
      <c r="AA55" s="118">
        <v>25.31</v>
      </c>
      <c r="AB55" s="120">
        <v>123.2</v>
      </c>
      <c r="AC55" s="118">
        <v>52.8</v>
      </c>
      <c r="AD55" s="119">
        <v>44.927</v>
      </c>
      <c r="AE55" s="119">
        <v>13.39</v>
      </c>
      <c r="AF55" s="120">
        <v>0</v>
      </c>
      <c r="AG55" s="118">
        <v>5.3787500000000001</v>
      </c>
      <c r="AH55" s="119">
        <v>19</v>
      </c>
      <c r="AI55" s="119">
        <v>10.13659</v>
      </c>
      <c r="AJ55" s="119">
        <v>7.4041699999999997</v>
      </c>
      <c r="AK55" s="120">
        <v>10.9</v>
      </c>
      <c r="AL55" s="118">
        <v>14.14</v>
      </c>
      <c r="AM55" s="120">
        <v>18.8</v>
      </c>
      <c r="AN55" s="118">
        <v>14</v>
      </c>
      <c r="AO55" s="124" t="s">
        <v>1381</v>
      </c>
      <c r="AP55" s="124" t="s">
        <v>1381</v>
      </c>
      <c r="AQ55" s="119">
        <v>8.8420000000000005</v>
      </c>
      <c r="AR55" s="124" t="s">
        <v>1381</v>
      </c>
      <c r="AS55" s="119">
        <v>5.8102099999999997</v>
      </c>
      <c r="AT55" s="119">
        <v>6.6443199999999996</v>
      </c>
      <c r="AU55" s="119">
        <v>19.908000000000001</v>
      </c>
      <c r="AV55" s="119">
        <v>8.0950000000000006</v>
      </c>
      <c r="AW55" s="120">
        <v>18.036999999999999</v>
      </c>
    </row>
    <row r="56" spans="1:49" x14ac:dyDescent="0.3">
      <c r="A56" s="125" t="s">
        <v>748</v>
      </c>
      <c r="B56" s="118">
        <v>6.8</v>
      </c>
      <c r="C56" s="119">
        <v>20</v>
      </c>
      <c r="D56" s="119">
        <v>15.2</v>
      </c>
      <c r="E56" s="119">
        <v>2</v>
      </c>
      <c r="F56" s="119">
        <v>21.9</v>
      </c>
      <c r="G56" s="120">
        <v>22</v>
      </c>
      <c r="H56" s="118">
        <v>11.3</v>
      </c>
      <c r="I56" s="120">
        <v>79</v>
      </c>
      <c r="J56" s="118">
        <v>15.11</v>
      </c>
      <c r="K56" s="119">
        <v>12.39</v>
      </c>
      <c r="L56" s="120">
        <v>20.225000000000001</v>
      </c>
      <c r="M56" s="121" t="s">
        <v>1381</v>
      </c>
      <c r="N56" s="122" t="s">
        <v>1381</v>
      </c>
      <c r="O56" s="123">
        <v>1.137</v>
      </c>
      <c r="P56" s="118">
        <v>16.91</v>
      </c>
      <c r="Q56" s="119">
        <v>20</v>
      </c>
      <c r="R56" s="119">
        <v>118.33</v>
      </c>
      <c r="S56" s="120">
        <v>74.47</v>
      </c>
      <c r="T56" s="123">
        <v>55.813000000000002</v>
      </c>
      <c r="U56" s="123">
        <v>11.23</v>
      </c>
      <c r="V56" s="118">
        <v>19.54</v>
      </c>
      <c r="W56" s="119">
        <v>8.15</v>
      </c>
      <c r="X56" s="119">
        <v>0.47</v>
      </c>
      <c r="Y56" s="124" t="s">
        <v>1381</v>
      </c>
      <c r="Z56" s="122" t="s">
        <v>1381</v>
      </c>
      <c r="AA56" s="118">
        <v>27.34</v>
      </c>
      <c r="AB56" s="120">
        <v>125.226</v>
      </c>
      <c r="AC56" s="118">
        <v>51.88</v>
      </c>
      <c r="AD56" s="119">
        <v>44.783999999999999</v>
      </c>
      <c r="AE56" s="119">
        <v>21.28</v>
      </c>
      <c r="AF56" s="120">
        <v>0</v>
      </c>
      <c r="AG56" s="118">
        <v>5.3787500000000001</v>
      </c>
      <c r="AH56" s="119">
        <v>19.5</v>
      </c>
      <c r="AI56" s="119">
        <v>10.155950000000001</v>
      </c>
      <c r="AJ56" s="119">
        <v>7.4041699999999997</v>
      </c>
      <c r="AK56" s="120">
        <v>10.9</v>
      </c>
      <c r="AL56" s="118">
        <v>13.8</v>
      </c>
      <c r="AM56" s="120">
        <v>18.46</v>
      </c>
      <c r="AN56" s="118">
        <v>14</v>
      </c>
      <c r="AO56" s="124" t="s">
        <v>1381</v>
      </c>
      <c r="AP56" s="124" t="s">
        <v>1381</v>
      </c>
      <c r="AQ56" s="119">
        <v>8.7609999999999992</v>
      </c>
      <c r="AR56" s="124" t="s">
        <v>1381</v>
      </c>
      <c r="AS56" s="119">
        <v>5.8205900000000002</v>
      </c>
      <c r="AT56" s="119">
        <v>6.6443199999999996</v>
      </c>
      <c r="AU56" s="119">
        <v>19.908000000000001</v>
      </c>
      <c r="AV56" s="119">
        <v>8.1449999999999996</v>
      </c>
      <c r="AW56" s="120">
        <v>18.033000000000001</v>
      </c>
    </row>
    <row r="57" spans="1:49" x14ac:dyDescent="0.3">
      <c r="A57" s="125" t="s">
        <v>749</v>
      </c>
      <c r="B57" s="118">
        <v>6.8</v>
      </c>
      <c r="C57" s="119">
        <v>20</v>
      </c>
      <c r="D57" s="119">
        <v>15.2</v>
      </c>
      <c r="E57" s="119">
        <v>2</v>
      </c>
      <c r="F57" s="119">
        <v>21.9</v>
      </c>
      <c r="G57" s="120">
        <v>22</v>
      </c>
      <c r="H57" s="118">
        <v>11.3</v>
      </c>
      <c r="I57" s="120">
        <v>79</v>
      </c>
      <c r="J57" s="118">
        <v>15.11</v>
      </c>
      <c r="K57" s="119">
        <v>12.39</v>
      </c>
      <c r="L57" s="120">
        <v>20.225000000000001</v>
      </c>
      <c r="M57" s="121" t="s">
        <v>1381</v>
      </c>
      <c r="N57" s="122" t="s">
        <v>1381</v>
      </c>
      <c r="O57" s="123">
        <v>1.137</v>
      </c>
      <c r="P57" s="118">
        <v>16.91</v>
      </c>
      <c r="Q57" s="119">
        <v>20</v>
      </c>
      <c r="R57" s="119">
        <v>118.33</v>
      </c>
      <c r="S57" s="120">
        <v>74.47</v>
      </c>
      <c r="T57" s="123">
        <v>55.813000000000002</v>
      </c>
      <c r="U57" s="123">
        <v>11.23</v>
      </c>
      <c r="V57" s="118">
        <v>19.54</v>
      </c>
      <c r="W57" s="119">
        <v>8.15</v>
      </c>
      <c r="X57" s="119">
        <v>0.47</v>
      </c>
      <c r="Y57" s="124" t="s">
        <v>1381</v>
      </c>
      <c r="Z57" s="122" t="s">
        <v>1381</v>
      </c>
      <c r="AA57" s="118">
        <v>27.34</v>
      </c>
      <c r="AB57" s="120">
        <v>125.226</v>
      </c>
      <c r="AC57" s="118">
        <v>51.88</v>
      </c>
      <c r="AD57" s="119">
        <v>44.783999999999999</v>
      </c>
      <c r="AE57" s="119">
        <v>21.28</v>
      </c>
      <c r="AF57" s="120">
        <v>0</v>
      </c>
      <c r="AG57" s="118">
        <v>5.3787500000000001</v>
      </c>
      <c r="AH57" s="119">
        <v>19.5</v>
      </c>
      <c r="AI57" s="119">
        <v>10.155950000000001</v>
      </c>
      <c r="AJ57" s="119">
        <v>7.4041699999999997</v>
      </c>
      <c r="AK57" s="120">
        <v>10.9</v>
      </c>
      <c r="AL57" s="118">
        <v>13.8</v>
      </c>
      <c r="AM57" s="120">
        <v>18.46</v>
      </c>
      <c r="AN57" s="118">
        <v>14</v>
      </c>
      <c r="AO57" s="124" t="s">
        <v>1381</v>
      </c>
      <c r="AP57" s="124" t="s">
        <v>1381</v>
      </c>
      <c r="AQ57" s="119">
        <v>8.7609999999999992</v>
      </c>
      <c r="AR57" s="124" t="s">
        <v>1381</v>
      </c>
      <c r="AS57" s="119">
        <v>5.8205900000000002</v>
      </c>
      <c r="AT57" s="119">
        <v>6.6443199999999996</v>
      </c>
      <c r="AU57" s="119">
        <v>19.908000000000001</v>
      </c>
      <c r="AV57" s="119">
        <v>8.1449999999999996</v>
      </c>
      <c r="AW57" s="120">
        <v>18.033000000000001</v>
      </c>
    </row>
    <row r="58" spans="1:49" x14ac:dyDescent="0.3">
      <c r="A58" s="125" t="s">
        <v>750</v>
      </c>
      <c r="B58" s="118">
        <v>6.8</v>
      </c>
      <c r="C58" s="119">
        <v>20</v>
      </c>
      <c r="D58" s="119">
        <v>15.2</v>
      </c>
      <c r="E58" s="119">
        <v>2</v>
      </c>
      <c r="F58" s="119">
        <v>24.2</v>
      </c>
      <c r="G58" s="120">
        <v>22</v>
      </c>
      <c r="H58" s="118">
        <v>11.3</v>
      </c>
      <c r="I58" s="120">
        <v>79</v>
      </c>
      <c r="J58" s="118">
        <v>12.96</v>
      </c>
      <c r="K58" s="119">
        <v>12.38</v>
      </c>
      <c r="L58" s="120">
        <v>10.768000000000001</v>
      </c>
      <c r="M58" s="121" t="s">
        <v>1381</v>
      </c>
      <c r="N58" s="122" t="s">
        <v>1381</v>
      </c>
      <c r="O58" s="123">
        <v>1.137</v>
      </c>
      <c r="P58" s="118">
        <v>16.91</v>
      </c>
      <c r="Q58" s="119">
        <v>20</v>
      </c>
      <c r="R58" s="119">
        <v>118.33</v>
      </c>
      <c r="S58" s="120">
        <v>80.59</v>
      </c>
      <c r="T58" s="123">
        <v>57.280999999999999</v>
      </c>
      <c r="U58" s="123">
        <v>11.29</v>
      </c>
      <c r="V58" s="118">
        <v>20</v>
      </c>
      <c r="W58" s="119">
        <v>5.27</v>
      </c>
      <c r="X58" s="119">
        <v>0.47</v>
      </c>
      <c r="Y58" s="124" t="s">
        <v>1381</v>
      </c>
      <c r="Z58" s="122" t="s">
        <v>1381</v>
      </c>
      <c r="AA58" s="118">
        <v>23.98</v>
      </c>
      <c r="AB58" s="120">
        <v>121.867</v>
      </c>
      <c r="AC58" s="118">
        <v>52.8</v>
      </c>
      <c r="AD58" s="119">
        <v>44.93</v>
      </c>
      <c r="AE58" s="119">
        <v>34.4</v>
      </c>
      <c r="AF58" s="120">
        <v>0</v>
      </c>
      <c r="AG58" s="118">
        <v>5.3787500000000001</v>
      </c>
      <c r="AH58" s="119">
        <v>19.5</v>
      </c>
      <c r="AI58" s="119">
        <v>10.2666</v>
      </c>
      <c r="AJ58" s="119">
        <v>7.4041699999999997</v>
      </c>
      <c r="AK58" s="120">
        <v>11.2</v>
      </c>
      <c r="AL58" s="118">
        <v>12.99</v>
      </c>
      <c r="AM58" s="120">
        <v>17.649999999999999</v>
      </c>
      <c r="AN58" s="118">
        <v>14</v>
      </c>
      <c r="AO58" s="119">
        <v>19.385480000000001</v>
      </c>
      <c r="AP58" s="119">
        <v>38.017470000000003</v>
      </c>
      <c r="AQ58" s="119">
        <v>8.7460000000000004</v>
      </c>
      <c r="AR58" s="119">
        <v>22.293299999999999</v>
      </c>
      <c r="AS58" s="119">
        <v>5.8685099999999997</v>
      </c>
      <c r="AT58" s="119">
        <v>6.6443199999999996</v>
      </c>
      <c r="AU58" s="119">
        <v>19.908000000000001</v>
      </c>
      <c r="AV58" s="119">
        <v>8.3759999999999994</v>
      </c>
      <c r="AW58" s="120">
        <v>18.396999999999998</v>
      </c>
    </row>
    <row r="59" spans="1:49" x14ac:dyDescent="0.3">
      <c r="A59" s="126" t="s">
        <v>751</v>
      </c>
      <c r="B59" s="127">
        <v>6.8</v>
      </c>
      <c r="C59" s="128">
        <v>20</v>
      </c>
      <c r="D59" s="128">
        <v>15.2</v>
      </c>
      <c r="E59" s="128">
        <v>2</v>
      </c>
      <c r="F59" s="128">
        <v>24.2</v>
      </c>
      <c r="G59" s="129">
        <v>22</v>
      </c>
      <c r="H59" s="127">
        <v>11.3</v>
      </c>
      <c r="I59" s="129">
        <v>79</v>
      </c>
      <c r="J59" s="127">
        <v>12.96</v>
      </c>
      <c r="K59" s="128">
        <v>12.38</v>
      </c>
      <c r="L59" s="129">
        <v>10.768000000000001</v>
      </c>
      <c r="M59" s="130" t="s">
        <v>1381</v>
      </c>
      <c r="N59" s="131" t="s">
        <v>1381</v>
      </c>
      <c r="O59" s="132">
        <v>1.137</v>
      </c>
      <c r="P59" s="127">
        <v>16.91</v>
      </c>
      <c r="Q59" s="128">
        <v>20</v>
      </c>
      <c r="R59" s="128">
        <v>118.33</v>
      </c>
      <c r="S59" s="129">
        <v>80.59</v>
      </c>
      <c r="T59" s="132">
        <v>57.280999999999999</v>
      </c>
      <c r="U59" s="132">
        <v>11.29</v>
      </c>
      <c r="V59" s="127">
        <v>20</v>
      </c>
      <c r="W59" s="128">
        <v>5.27</v>
      </c>
      <c r="X59" s="128">
        <v>0.47</v>
      </c>
      <c r="Y59" s="133" t="s">
        <v>1381</v>
      </c>
      <c r="Z59" s="131" t="s">
        <v>1381</v>
      </c>
      <c r="AA59" s="127">
        <v>23.98</v>
      </c>
      <c r="AB59" s="129">
        <v>121.867</v>
      </c>
      <c r="AC59" s="127">
        <v>52.8</v>
      </c>
      <c r="AD59" s="128">
        <v>44.93</v>
      </c>
      <c r="AE59" s="128">
        <v>34.4</v>
      </c>
      <c r="AF59" s="129">
        <v>0</v>
      </c>
      <c r="AG59" s="127">
        <v>5.3787500000000001</v>
      </c>
      <c r="AH59" s="128">
        <v>19.5</v>
      </c>
      <c r="AI59" s="128">
        <v>10.2666</v>
      </c>
      <c r="AJ59" s="128">
        <v>7.4041699999999997</v>
      </c>
      <c r="AK59" s="129">
        <v>11.2</v>
      </c>
      <c r="AL59" s="127">
        <v>12.99</v>
      </c>
      <c r="AM59" s="129">
        <v>17.649999999999999</v>
      </c>
      <c r="AN59" s="127">
        <v>14</v>
      </c>
      <c r="AO59" s="128">
        <v>19.385480000000001</v>
      </c>
      <c r="AP59" s="128">
        <v>38.017470000000003</v>
      </c>
      <c r="AQ59" s="128">
        <v>8.7460000000000004</v>
      </c>
      <c r="AR59" s="128">
        <v>22.293299999999999</v>
      </c>
      <c r="AS59" s="128">
        <v>5.8685099999999997</v>
      </c>
      <c r="AT59" s="128">
        <v>6.6443199999999996</v>
      </c>
      <c r="AU59" s="128">
        <v>19.908000000000001</v>
      </c>
      <c r="AV59" s="128">
        <v>8.3759999999999994</v>
      </c>
      <c r="AW59" s="129">
        <v>18.396999999999998</v>
      </c>
    </row>
    <row r="60" spans="1:49" x14ac:dyDescent="0.3">
      <c r="A60" s="134" t="s">
        <v>1310</v>
      </c>
      <c r="B60" s="135">
        <f t="shared" ref="B60:AW60" si="0">MIN(B12:B59)</f>
        <v>6.8</v>
      </c>
      <c r="C60" s="135">
        <f t="shared" si="0"/>
        <v>20</v>
      </c>
      <c r="D60" s="135">
        <f t="shared" si="0"/>
        <v>15.1</v>
      </c>
      <c r="E60" s="135">
        <f t="shared" si="0"/>
        <v>2</v>
      </c>
      <c r="F60" s="135">
        <f t="shared" si="0"/>
        <v>8.9</v>
      </c>
      <c r="G60" s="135">
        <f t="shared" si="0"/>
        <v>22</v>
      </c>
      <c r="H60" s="135">
        <f t="shared" si="0"/>
        <v>11.3</v>
      </c>
      <c r="I60" s="135">
        <f t="shared" si="0"/>
        <v>78</v>
      </c>
      <c r="J60" s="135">
        <f t="shared" si="0"/>
        <v>11.45</v>
      </c>
      <c r="K60" s="135">
        <f t="shared" si="0"/>
        <v>12.21</v>
      </c>
      <c r="L60" s="135">
        <f t="shared" si="0"/>
        <v>6.7859999999999996</v>
      </c>
      <c r="M60" s="135">
        <f t="shared" si="0"/>
        <v>1.07</v>
      </c>
      <c r="N60" s="135">
        <f t="shared" si="0"/>
        <v>67.540000000000006</v>
      </c>
      <c r="O60" s="135">
        <f t="shared" si="0"/>
        <v>1.137</v>
      </c>
      <c r="P60" s="135">
        <f t="shared" si="0"/>
        <v>16.91</v>
      </c>
      <c r="Q60" s="135">
        <f t="shared" si="0"/>
        <v>20</v>
      </c>
      <c r="R60" s="135">
        <f t="shared" si="0"/>
        <v>108.52</v>
      </c>
      <c r="S60" s="135">
        <f t="shared" si="0"/>
        <v>62.54</v>
      </c>
      <c r="T60" s="135">
        <f t="shared" si="0"/>
        <v>49.174999999999997</v>
      </c>
      <c r="U60" s="135">
        <f t="shared" si="0"/>
        <v>9.5</v>
      </c>
      <c r="V60" s="135">
        <f t="shared" si="0"/>
        <v>1.84</v>
      </c>
      <c r="W60" s="135">
        <f t="shared" si="0"/>
        <v>3.4</v>
      </c>
      <c r="X60" s="135">
        <f t="shared" si="0"/>
        <v>0.31</v>
      </c>
      <c r="Y60" s="135">
        <f t="shared" si="0"/>
        <v>0</v>
      </c>
      <c r="Z60" s="135">
        <f t="shared" si="0"/>
        <v>0</v>
      </c>
      <c r="AA60" s="135">
        <f t="shared" si="0"/>
        <v>14.02</v>
      </c>
      <c r="AB60" s="135">
        <f t="shared" si="0"/>
        <v>90.486000000000004</v>
      </c>
      <c r="AC60" s="135">
        <f t="shared" si="0"/>
        <v>51.88</v>
      </c>
      <c r="AD60" s="135">
        <f t="shared" si="0"/>
        <v>22.873000000000001</v>
      </c>
      <c r="AE60" s="135">
        <f t="shared" si="0"/>
        <v>12.07</v>
      </c>
      <c r="AF60" s="135">
        <f t="shared" si="0"/>
        <v>0</v>
      </c>
      <c r="AG60" s="135">
        <f t="shared" si="0"/>
        <v>5.3787500000000001</v>
      </c>
      <c r="AH60" s="135">
        <f t="shared" si="0"/>
        <v>8.9</v>
      </c>
      <c r="AI60" s="135">
        <f t="shared" si="0"/>
        <v>9.9337199999999992</v>
      </c>
      <c r="AJ60" s="135">
        <f t="shared" si="0"/>
        <v>7.4041699999999997</v>
      </c>
      <c r="AK60" s="135">
        <f t="shared" si="0"/>
        <v>10.4</v>
      </c>
      <c r="AL60" s="135">
        <f t="shared" si="0"/>
        <v>12.52</v>
      </c>
      <c r="AM60" s="135">
        <f t="shared" si="0"/>
        <v>17.18</v>
      </c>
      <c r="AN60" s="135">
        <f t="shared" si="0"/>
        <v>14</v>
      </c>
      <c r="AO60" s="135">
        <f t="shared" si="0"/>
        <v>19.385480000000001</v>
      </c>
      <c r="AP60" s="135">
        <f t="shared" si="0"/>
        <v>36.823999999999998</v>
      </c>
      <c r="AQ60" s="135">
        <f t="shared" si="0"/>
        <v>8.7460000000000004</v>
      </c>
      <c r="AR60" s="135">
        <f t="shared" si="0"/>
        <v>22.293299999999999</v>
      </c>
      <c r="AS60" s="135">
        <f t="shared" si="0"/>
        <v>5.7108299999999996</v>
      </c>
      <c r="AT60" s="135">
        <f t="shared" si="0"/>
        <v>6.6443199999999996</v>
      </c>
      <c r="AU60" s="135">
        <f t="shared" si="0"/>
        <v>19.908000000000001</v>
      </c>
      <c r="AV60" s="135">
        <f t="shared" si="0"/>
        <v>7.492</v>
      </c>
      <c r="AW60" s="136">
        <f t="shared" si="0"/>
        <v>17.474</v>
      </c>
    </row>
    <row r="61" spans="1:49" x14ac:dyDescent="0.3">
      <c r="A61" s="137" t="s">
        <v>1308</v>
      </c>
      <c r="B61" s="138">
        <f t="shared" ref="B61:AW61" si="1">MAX(B12:B59)</f>
        <v>6.8</v>
      </c>
      <c r="C61" s="138">
        <f t="shared" si="1"/>
        <v>20</v>
      </c>
      <c r="D61" s="138">
        <f t="shared" si="1"/>
        <v>15.2</v>
      </c>
      <c r="E61" s="138">
        <f t="shared" si="1"/>
        <v>2</v>
      </c>
      <c r="F61" s="138">
        <f t="shared" si="1"/>
        <v>31.9</v>
      </c>
      <c r="G61" s="138">
        <f t="shared" si="1"/>
        <v>22</v>
      </c>
      <c r="H61" s="138">
        <f t="shared" si="1"/>
        <v>15.2</v>
      </c>
      <c r="I61" s="138">
        <f t="shared" si="1"/>
        <v>145</v>
      </c>
      <c r="J61" s="138">
        <f t="shared" si="1"/>
        <v>15.11</v>
      </c>
      <c r="K61" s="138">
        <f t="shared" si="1"/>
        <v>12.48</v>
      </c>
      <c r="L61" s="138">
        <f t="shared" si="1"/>
        <v>20.248000000000001</v>
      </c>
      <c r="M61" s="138">
        <f t="shared" si="1"/>
        <v>1.07</v>
      </c>
      <c r="N61" s="138">
        <f t="shared" si="1"/>
        <v>68.099999999999994</v>
      </c>
      <c r="O61" s="138">
        <f t="shared" si="1"/>
        <v>1.137</v>
      </c>
      <c r="P61" s="138">
        <f t="shared" si="1"/>
        <v>59.93</v>
      </c>
      <c r="Q61" s="138">
        <f t="shared" si="1"/>
        <v>27.07</v>
      </c>
      <c r="R61" s="138">
        <f t="shared" si="1"/>
        <v>119.34</v>
      </c>
      <c r="S61" s="138">
        <f t="shared" si="1"/>
        <v>91.52</v>
      </c>
      <c r="T61" s="138">
        <f t="shared" si="1"/>
        <v>67.873999999999995</v>
      </c>
      <c r="U61" s="138">
        <f t="shared" si="1"/>
        <v>11.49</v>
      </c>
      <c r="V61" s="138">
        <f t="shared" si="1"/>
        <v>20</v>
      </c>
      <c r="W61" s="138">
        <f t="shared" si="1"/>
        <v>13.8</v>
      </c>
      <c r="X61" s="138">
        <f t="shared" si="1"/>
        <v>0.47</v>
      </c>
      <c r="Y61" s="138">
        <f t="shared" si="1"/>
        <v>0</v>
      </c>
      <c r="Z61" s="138">
        <f t="shared" si="1"/>
        <v>0</v>
      </c>
      <c r="AA61" s="138">
        <f t="shared" si="1"/>
        <v>33.57</v>
      </c>
      <c r="AB61" s="138">
        <f t="shared" si="1"/>
        <v>136.33000000000001</v>
      </c>
      <c r="AC61" s="138">
        <f t="shared" si="1"/>
        <v>77.819999999999993</v>
      </c>
      <c r="AD61" s="138">
        <f t="shared" si="1"/>
        <v>46.695</v>
      </c>
      <c r="AE61" s="138">
        <f t="shared" si="1"/>
        <v>34.4</v>
      </c>
      <c r="AF61" s="138">
        <f t="shared" si="1"/>
        <v>0</v>
      </c>
      <c r="AG61" s="138">
        <f t="shared" si="1"/>
        <v>5.3787500000000001</v>
      </c>
      <c r="AH61" s="138">
        <f t="shared" si="1"/>
        <v>19.5</v>
      </c>
      <c r="AI61" s="138">
        <f t="shared" si="1"/>
        <v>10.392530000000001</v>
      </c>
      <c r="AJ61" s="138">
        <f t="shared" si="1"/>
        <v>7.4041699999999997</v>
      </c>
      <c r="AK61" s="138">
        <f t="shared" si="1"/>
        <v>12.7</v>
      </c>
      <c r="AL61" s="138">
        <f t="shared" si="1"/>
        <v>15.53</v>
      </c>
      <c r="AM61" s="138">
        <f t="shared" si="1"/>
        <v>20.18</v>
      </c>
      <c r="AN61" s="138">
        <f t="shared" si="1"/>
        <v>14</v>
      </c>
      <c r="AO61" s="138">
        <f t="shared" si="1"/>
        <v>19.385480000000001</v>
      </c>
      <c r="AP61" s="138">
        <f t="shared" si="1"/>
        <v>38.017470000000003</v>
      </c>
      <c r="AQ61" s="138">
        <f t="shared" si="1"/>
        <v>11.699</v>
      </c>
      <c r="AR61" s="138">
        <f t="shared" si="1"/>
        <v>22.293299999999999</v>
      </c>
      <c r="AS61" s="138">
        <f t="shared" si="1"/>
        <v>6.5667</v>
      </c>
      <c r="AT61" s="138">
        <f t="shared" si="1"/>
        <v>6.6443199999999996</v>
      </c>
      <c r="AU61" s="138">
        <f t="shared" si="1"/>
        <v>21.141999999999999</v>
      </c>
      <c r="AV61" s="138">
        <f t="shared" si="1"/>
        <v>10.507</v>
      </c>
      <c r="AW61" s="139">
        <f t="shared" si="1"/>
        <v>19.318999999999999</v>
      </c>
    </row>
    <row r="62" spans="1:49" x14ac:dyDescent="0.3">
      <c r="A62" s="140" t="s">
        <v>1382</v>
      </c>
      <c r="B62" s="141">
        <f t="shared" ref="B62:AW62" si="2">AVERAGE(B12:B59)</f>
        <v>6.8000000000000052</v>
      </c>
      <c r="C62" s="141">
        <f t="shared" si="2"/>
        <v>20</v>
      </c>
      <c r="D62" s="141">
        <f t="shared" si="2"/>
        <v>15.145833333333348</v>
      </c>
      <c r="E62" s="141">
        <f t="shared" si="2"/>
        <v>2</v>
      </c>
      <c r="F62" s="141">
        <f t="shared" si="2"/>
        <v>20.137499999999999</v>
      </c>
      <c r="G62" s="141">
        <f t="shared" si="2"/>
        <v>22</v>
      </c>
      <c r="H62" s="141">
        <f t="shared" si="2"/>
        <v>13.4375</v>
      </c>
      <c r="I62" s="141">
        <f t="shared" si="2"/>
        <v>96.333333333333329</v>
      </c>
      <c r="J62" s="141">
        <f t="shared" si="2"/>
        <v>13.09458333333334</v>
      </c>
      <c r="K62" s="141">
        <f t="shared" si="2"/>
        <v>12.327916666666669</v>
      </c>
      <c r="L62" s="141">
        <f t="shared" si="2"/>
        <v>13.252250000000002</v>
      </c>
      <c r="M62" s="141">
        <f t="shared" si="2"/>
        <v>1.07</v>
      </c>
      <c r="N62" s="141">
        <f t="shared" si="2"/>
        <v>67.820000000000007</v>
      </c>
      <c r="O62" s="141">
        <f t="shared" si="2"/>
        <v>1.1370000000000002</v>
      </c>
      <c r="P62" s="141">
        <f t="shared" si="2"/>
        <v>31.715416666666687</v>
      </c>
      <c r="Q62" s="141">
        <f t="shared" si="2"/>
        <v>22.873333333333324</v>
      </c>
      <c r="R62" s="141">
        <f t="shared" si="2"/>
        <v>115.61416666666669</v>
      </c>
      <c r="S62" s="141">
        <f t="shared" si="2"/>
        <v>74.778750000000016</v>
      </c>
      <c r="T62" s="141">
        <f t="shared" si="2"/>
        <v>54.727708333333332</v>
      </c>
      <c r="U62" s="141">
        <f t="shared" si="2"/>
        <v>10.64</v>
      </c>
      <c r="V62" s="141">
        <f t="shared" si="2"/>
        <v>15.831249999999997</v>
      </c>
      <c r="W62" s="141">
        <f t="shared" si="2"/>
        <v>6.9434583333333322</v>
      </c>
      <c r="X62" s="141">
        <f t="shared" si="2"/>
        <v>0.38375000000000004</v>
      </c>
      <c r="Y62" s="141" t="e">
        <f t="shared" si="2"/>
        <v>#DIV/0!</v>
      </c>
      <c r="Z62" s="141" t="e">
        <f t="shared" si="2"/>
        <v>#DIV/0!</v>
      </c>
      <c r="AA62" s="141">
        <f t="shared" si="2"/>
        <v>24.877499999999998</v>
      </c>
      <c r="AB62" s="141">
        <f t="shared" si="2"/>
        <v>121.43791666666665</v>
      </c>
      <c r="AC62" s="141">
        <f t="shared" si="2"/>
        <v>61.289583333333326</v>
      </c>
      <c r="AD62" s="141">
        <f t="shared" si="2"/>
        <v>44.363374999999984</v>
      </c>
      <c r="AE62" s="141">
        <f t="shared" si="2"/>
        <v>17.560833333333335</v>
      </c>
      <c r="AF62" s="141">
        <f t="shared" si="2"/>
        <v>0</v>
      </c>
      <c r="AG62" s="141">
        <f t="shared" si="2"/>
        <v>5.3787499999999975</v>
      </c>
      <c r="AH62" s="141">
        <f t="shared" si="2"/>
        <v>14.683333333333332</v>
      </c>
      <c r="AI62" s="141">
        <f t="shared" si="2"/>
        <v>10.145284999999999</v>
      </c>
      <c r="AJ62" s="141">
        <f t="shared" si="2"/>
        <v>7.4041700000000032</v>
      </c>
      <c r="AK62" s="141">
        <f t="shared" si="2"/>
        <v>11.704166666666659</v>
      </c>
      <c r="AL62" s="141">
        <f t="shared" si="2"/>
        <v>13.760833333333329</v>
      </c>
      <c r="AM62" s="141">
        <f t="shared" si="2"/>
        <v>18.420416666666657</v>
      </c>
      <c r="AN62" s="141">
        <f t="shared" si="2"/>
        <v>14</v>
      </c>
      <c r="AO62" s="141">
        <f t="shared" si="2"/>
        <v>19.385480000000001</v>
      </c>
      <c r="AP62" s="141">
        <f t="shared" si="2"/>
        <v>37.420735000000001</v>
      </c>
      <c r="AQ62" s="141">
        <f t="shared" si="2"/>
        <v>9.5102916666666619</v>
      </c>
      <c r="AR62" s="141">
        <f t="shared" si="2"/>
        <v>22.293299999999999</v>
      </c>
      <c r="AS62" s="141">
        <f t="shared" si="2"/>
        <v>5.983946249999998</v>
      </c>
      <c r="AT62" s="141">
        <f t="shared" si="2"/>
        <v>6.6443199999999942</v>
      </c>
      <c r="AU62" s="141">
        <f t="shared" si="2"/>
        <v>20.446291666666678</v>
      </c>
      <c r="AV62" s="141">
        <f t="shared" si="2"/>
        <v>8.3940416666666664</v>
      </c>
      <c r="AW62" s="142">
        <f t="shared" si="2"/>
        <v>18.441958333333346</v>
      </c>
    </row>
    <row r="63" spans="1:49" x14ac:dyDescent="0.3">
      <c r="A63" s="143" t="s">
        <v>7</v>
      </c>
      <c r="B63" s="138">
        <f t="shared" ref="B63:AW63" si="3">B12</f>
        <v>6.8</v>
      </c>
      <c r="C63" s="138">
        <f t="shared" si="3"/>
        <v>20</v>
      </c>
      <c r="D63" s="138">
        <f t="shared" si="3"/>
        <v>15.1</v>
      </c>
      <c r="E63" s="138">
        <f t="shared" si="3"/>
        <v>2</v>
      </c>
      <c r="F63" s="138">
        <f t="shared" si="3"/>
        <v>31.9</v>
      </c>
      <c r="G63" s="138">
        <f t="shared" si="3"/>
        <v>22</v>
      </c>
      <c r="H63" s="138">
        <f t="shared" si="3"/>
        <v>15.2</v>
      </c>
      <c r="I63" s="138">
        <f t="shared" si="3"/>
        <v>145</v>
      </c>
      <c r="J63" s="138">
        <f t="shared" si="3"/>
        <v>11.97</v>
      </c>
      <c r="K63" s="138">
        <f t="shared" si="3"/>
        <v>12.26</v>
      </c>
      <c r="L63" s="138">
        <f t="shared" si="3"/>
        <v>12.683</v>
      </c>
      <c r="M63" s="138" t="str">
        <f t="shared" si="3"/>
        <v>--</v>
      </c>
      <c r="N63" s="138" t="str">
        <f t="shared" si="3"/>
        <v>--</v>
      </c>
      <c r="O63" s="138">
        <f t="shared" si="3"/>
        <v>1.137</v>
      </c>
      <c r="P63" s="138">
        <f t="shared" si="3"/>
        <v>49.92</v>
      </c>
      <c r="Q63" s="138">
        <f t="shared" si="3"/>
        <v>20</v>
      </c>
      <c r="R63" s="138">
        <f t="shared" si="3"/>
        <v>113.36</v>
      </c>
      <c r="S63" s="138">
        <f t="shared" si="3"/>
        <v>74.010000000000005</v>
      </c>
      <c r="T63" s="138">
        <f t="shared" si="3"/>
        <v>67.873999999999995</v>
      </c>
      <c r="U63" s="138">
        <f t="shared" si="3"/>
        <v>11.49</v>
      </c>
      <c r="V63" s="138">
        <f t="shared" si="3"/>
        <v>16.899999999999999</v>
      </c>
      <c r="W63" s="138">
        <f t="shared" si="3"/>
        <v>9.0399999999999991</v>
      </c>
      <c r="X63" s="138">
        <f t="shared" si="3"/>
        <v>0.4</v>
      </c>
      <c r="Y63" s="138" t="str">
        <f t="shared" si="3"/>
        <v>--</v>
      </c>
      <c r="Z63" s="138" t="str">
        <f t="shared" si="3"/>
        <v>--</v>
      </c>
      <c r="AA63" s="138">
        <f t="shared" si="3"/>
        <v>24.15</v>
      </c>
      <c r="AB63" s="138">
        <f t="shared" si="3"/>
        <v>121.953</v>
      </c>
      <c r="AC63" s="138">
        <f t="shared" si="3"/>
        <v>58.49</v>
      </c>
      <c r="AD63" s="138">
        <f t="shared" si="3"/>
        <v>46.62</v>
      </c>
      <c r="AE63" s="138">
        <f t="shared" si="3"/>
        <v>12.07</v>
      </c>
      <c r="AF63" s="138">
        <f t="shared" si="3"/>
        <v>0</v>
      </c>
      <c r="AG63" s="138">
        <f t="shared" si="3"/>
        <v>5.3787500000000001</v>
      </c>
      <c r="AH63" s="138">
        <f t="shared" si="3"/>
        <v>13.7</v>
      </c>
      <c r="AI63" s="138">
        <f t="shared" si="3"/>
        <v>10.149419999999999</v>
      </c>
      <c r="AJ63" s="138">
        <f t="shared" si="3"/>
        <v>7.4041699999999997</v>
      </c>
      <c r="AK63" s="138">
        <f t="shared" si="3"/>
        <v>12.5</v>
      </c>
      <c r="AL63" s="138">
        <f t="shared" si="3"/>
        <v>13.84</v>
      </c>
      <c r="AM63" s="138">
        <f t="shared" si="3"/>
        <v>18.5</v>
      </c>
      <c r="AN63" s="138">
        <f t="shared" si="3"/>
        <v>14</v>
      </c>
      <c r="AO63" s="138" t="str">
        <f t="shared" si="3"/>
        <v>--</v>
      </c>
      <c r="AP63" s="138">
        <f t="shared" si="3"/>
        <v>36.823999999999998</v>
      </c>
      <c r="AQ63" s="138">
        <f t="shared" si="3"/>
        <v>11.699</v>
      </c>
      <c r="AR63" s="138" t="str">
        <f t="shared" si="3"/>
        <v>--</v>
      </c>
      <c r="AS63" s="138">
        <f t="shared" si="3"/>
        <v>6.5667</v>
      </c>
      <c r="AT63" s="138">
        <f t="shared" si="3"/>
        <v>6.6443199999999996</v>
      </c>
      <c r="AU63" s="138">
        <f t="shared" si="3"/>
        <v>21.141999999999999</v>
      </c>
      <c r="AV63" s="138">
        <f t="shared" si="3"/>
        <v>10.507</v>
      </c>
      <c r="AW63" s="138">
        <f t="shared" si="3"/>
        <v>19.318999999999999</v>
      </c>
    </row>
    <row r="64" spans="1:49" x14ac:dyDescent="0.3">
      <c r="A64" s="143" t="s">
        <v>8</v>
      </c>
      <c r="B64" s="138">
        <f t="shared" ref="B64:AW64" si="4">B59</f>
        <v>6.8</v>
      </c>
      <c r="C64" s="138">
        <f t="shared" si="4"/>
        <v>20</v>
      </c>
      <c r="D64" s="138">
        <f t="shared" si="4"/>
        <v>15.2</v>
      </c>
      <c r="E64" s="138">
        <f t="shared" si="4"/>
        <v>2</v>
      </c>
      <c r="F64" s="138">
        <f t="shared" si="4"/>
        <v>24.2</v>
      </c>
      <c r="G64" s="138">
        <f t="shared" si="4"/>
        <v>22</v>
      </c>
      <c r="H64" s="138">
        <f t="shared" si="4"/>
        <v>11.3</v>
      </c>
      <c r="I64" s="138">
        <f t="shared" si="4"/>
        <v>79</v>
      </c>
      <c r="J64" s="138">
        <f t="shared" si="4"/>
        <v>12.96</v>
      </c>
      <c r="K64" s="138">
        <f t="shared" si="4"/>
        <v>12.38</v>
      </c>
      <c r="L64" s="138">
        <f t="shared" si="4"/>
        <v>10.768000000000001</v>
      </c>
      <c r="M64" s="138" t="str">
        <f t="shared" si="4"/>
        <v>--</v>
      </c>
      <c r="N64" s="138" t="str">
        <f t="shared" si="4"/>
        <v>--</v>
      </c>
      <c r="O64" s="138">
        <f t="shared" si="4"/>
        <v>1.137</v>
      </c>
      <c r="P64" s="138">
        <f t="shared" si="4"/>
        <v>16.91</v>
      </c>
      <c r="Q64" s="138">
        <f t="shared" si="4"/>
        <v>20</v>
      </c>
      <c r="R64" s="138">
        <f t="shared" si="4"/>
        <v>118.33</v>
      </c>
      <c r="S64" s="138">
        <f t="shared" si="4"/>
        <v>80.59</v>
      </c>
      <c r="T64" s="138">
        <f t="shared" si="4"/>
        <v>57.280999999999999</v>
      </c>
      <c r="U64" s="138">
        <f t="shared" si="4"/>
        <v>11.29</v>
      </c>
      <c r="V64" s="138">
        <f t="shared" si="4"/>
        <v>20</v>
      </c>
      <c r="W64" s="138">
        <f t="shared" si="4"/>
        <v>5.27</v>
      </c>
      <c r="X64" s="138">
        <f t="shared" si="4"/>
        <v>0.47</v>
      </c>
      <c r="Y64" s="138" t="str">
        <f t="shared" si="4"/>
        <v>--</v>
      </c>
      <c r="Z64" s="138" t="str">
        <f t="shared" si="4"/>
        <v>--</v>
      </c>
      <c r="AA64" s="138">
        <f t="shared" si="4"/>
        <v>23.98</v>
      </c>
      <c r="AB64" s="138">
        <f t="shared" si="4"/>
        <v>121.867</v>
      </c>
      <c r="AC64" s="138">
        <f t="shared" si="4"/>
        <v>52.8</v>
      </c>
      <c r="AD64" s="138">
        <f t="shared" si="4"/>
        <v>44.93</v>
      </c>
      <c r="AE64" s="138">
        <f t="shared" si="4"/>
        <v>34.4</v>
      </c>
      <c r="AF64" s="138">
        <f t="shared" si="4"/>
        <v>0</v>
      </c>
      <c r="AG64" s="138">
        <f t="shared" si="4"/>
        <v>5.3787500000000001</v>
      </c>
      <c r="AH64" s="138">
        <f t="shared" si="4"/>
        <v>19.5</v>
      </c>
      <c r="AI64" s="138">
        <f t="shared" si="4"/>
        <v>10.2666</v>
      </c>
      <c r="AJ64" s="138">
        <f t="shared" si="4"/>
        <v>7.4041699999999997</v>
      </c>
      <c r="AK64" s="138">
        <f t="shared" si="4"/>
        <v>11.2</v>
      </c>
      <c r="AL64" s="138">
        <f t="shared" si="4"/>
        <v>12.99</v>
      </c>
      <c r="AM64" s="138">
        <f t="shared" si="4"/>
        <v>17.649999999999999</v>
      </c>
      <c r="AN64" s="138">
        <f t="shared" si="4"/>
        <v>14</v>
      </c>
      <c r="AO64" s="138">
        <f t="shared" si="4"/>
        <v>19.385480000000001</v>
      </c>
      <c r="AP64" s="138">
        <f t="shared" si="4"/>
        <v>38.017470000000003</v>
      </c>
      <c r="AQ64" s="138">
        <f t="shared" si="4"/>
        <v>8.7460000000000004</v>
      </c>
      <c r="AR64" s="138">
        <f t="shared" si="4"/>
        <v>22.293299999999999</v>
      </c>
      <c r="AS64" s="138">
        <f t="shared" si="4"/>
        <v>5.8685099999999997</v>
      </c>
      <c r="AT64" s="138">
        <f t="shared" si="4"/>
        <v>6.6443199999999996</v>
      </c>
      <c r="AU64" s="138">
        <f t="shared" si="4"/>
        <v>19.908000000000001</v>
      </c>
      <c r="AV64" s="138">
        <f t="shared" si="4"/>
        <v>8.3759999999999994</v>
      </c>
      <c r="AW64" s="138">
        <f t="shared" si="4"/>
        <v>18.396999999999998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54</v>
      </c>
      <c r="C5" s="116" t="s">
        <v>495</v>
      </c>
      <c r="D5" s="116" t="s">
        <v>497</v>
      </c>
      <c r="E5" s="116" t="s">
        <v>104</v>
      </c>
      <c r="F5" s="116" t="s">
        <v>104</v>
      </c>
      <c r="G5" s="116" t="s">
        <v>104</v>
      </c>
      <c r="H5" s="116" t="s">
        <v>35</v>
      </c>
      <c r="I5" s="116" t="s">
        <v>35</v>
      </c>
      <c r="J5" s="116" t="s">
        <v>35</v>
      </c>
      <c r="K5" s="116" t="s">
        <v>35</v>
      </c>
      <c r="L5" s="116" t="s">
        <v>35</v>
      </c>
      <c r="M5" s="116" t="s">
        <v>35</v>
      </c>
      <c r="N5" s="116" t="s">
        <v>35</v>
      </c>
      <c r="O5" s="116" t="s">
        <v>35</v>
      </c>
      <c r="P5" s="116" t="s">
        <v>66</v>
      </c>
      <c r="Q5" s="116" t="s">
        <v>66</v>
      </c>
      <c r="R5" s="116" t="s">
        <v>66</v>
      </c>
      <c r="S5" s="116" t="s">
        <v>87</v>
      </c>
      <c r="T5" s="116" t="s">
        <v>87</v>
      </c>
      <c r="U5" s="116" t="s">
        <v>491</v>
      </c>
      <c r="V5" s="116" t="s">
        <v>208</v>
      </c>
      <c r="W5" s="116" t="s">
        <v>49</v>
      </c>
      <c r="X5" s="116" t="s">
        <v>49</v>
      </c>
      <c r="Y5" s="116" t="s">
        <v>492</v>
      </c>
      <c r="Z5" s="116" t="s">
        <v>492</v>
      </c>
      <c r="AA5" s="116" t="s">
        <v>493</v>
      </c>
      <c r="AB5" s="116" t="s">
        <v>493</v>
      </c>
      <c r="AC5" s="116" t="s">
        <v>77</v>
      </c>
      <c r="AD5" s="116" t="s">
        <v>880</v>
      </c>
    </row>
    <row r="6" spans="1:30" ht="26.4" x14ac:dyDescent="0.3">
      <c r="A6" s="116" t="s">
        <v>1317</v>
      </c>
      <c r="B6" s="116" t="s">
        <v>545</v>
      </c>
      <c r="C6" s="116" t="s">
        <v>1384</v>
      </c>
      <c r="D6" s="116" t="s">
        <v>1385</v>
      </c>
      <c r="E6" s="116" t="s">
        <v>1334</v>
      </c>
      <c r="F6" s="116" t="s">
        <v>1334</v>
      </c>
      <c r="G6" s="116" t="s">
        <v>1334</v>
      </c>
      <c r="H6" s="116" t="s">
        <v>545</v>
      </c>
      <c r="I6" s="116" t="s">
        <v>1327</v>
      </c>
      <c r="J6" s="116" t="s">
        <v>1336</v>
      </c>
      <c r="K6" s="116" t="s">
        <v>1386</v>
      </c>
      <c r="L6" s="116" t="s">
        <v>545</v>
      </c>
      <c r="M6" s="116" t="s">
        <v>545</v>
      </c>
      <c r="N6" s="116" t="s">
        <v>1387</v>
      </c>
      <c r="O6" s="116" t="s">
        <v>1387</v>
      </c>
      <c r="P6" s="116" t="s">
        <v>1327</v>
      </c>
      <c r="Q6" s="116" t="s">
        <v>1327</v>
      </c>
      <c r="R6" s="116" t="s">
        <v>1331</v>
      </c>
      <c r="S6" s="116" t="s">
        <v>1331</v>
      </c>
      <c r="T6" s="116" t="s">
        <v>1332</v>
      </c>
      <c r="U6" s="116" t="s">
        <v>1322</v>
      </c>
      <c r="V6" s="116" t="s">
        <v>1388</v>
      </c>
      <c r="W6" s="116" t="s">
        <v>1321</v>
      </c>
      <c r="X6" s="116" t="s">
        <v>1321</v>
      </c>
      <c r="Y6" s="116" t="s">
        <v>492</v>
      </c>
      <c r="Z6" s="116" t="s">
        <v>492</v>
      </c>
      <c r="AA6" s="116" t="s">
        <v>1318</v>
      </c>
      <c r="AB6" s="116" t="s">
        <v>1318</v>
      </c>
      <c r="AC6" s="116" t="s">
        <v>545</v>
      </c>
      <c r="AD6" s="116" t="s">
        <v>1334</v>
      </c>
    </row>
    <row r="7" spans="1:30" ht="26.4" x14ac:dyDescent="0.3">
      <c r="A7" s="116" t="s">
        <v>1339</v>
      </c>
      <c r="B7" s="116" t="s">
        <v>1340</v>
      </c>
      <c r="C7" s="116" t="s">
        <v>1340</v>
      </c>
      <c r="D7" s="116" t="s">
        <v>1340</v>
      </c>
      <c r="E7" s="116" t="s">
        <v>1340</v>
      </c>
      <c r="F7" s="116" t="s">
        <v>1340</v>
      </c>
      <c r="G7" s="116" t="s">
        <v>1340</v>
      </c>
      <c r="H7" s="116" t="s">
        <v>1340</v>
      </c>
      <c r="I7" s="116" t="s">
        <v>1340</v>
      </c>
      <c r="J7" s="116" t="s">
        <v>1340</v>
      </c>
      <c r="K7" s="116" t="s">
        <v>1340</v>
      </c>
      <c r="L7" s="116" t="s">
        <v>1340</v>
      </c>
      <c r="M7" s="116" t="s">
        <v>1340</v>
      </c>
      <c r="N7" s="116" t="s">
        <v>1340</v>
      </c>
      <c r="O7" s="116" t="s">
        <v>1340</v>
      </c>
      <c r="P7" s="116" t="s">
        <v>1340</v>
      </c>
      <c r="Q7" s="116" t="s">
        <v>1340</v>
      </c>
      <c r="R7" s="116" t="s">
        <v>1340</v>
      </c>
      <c r="S7" s="116" t="s">
        <v>1340</v>
      </c>
      <c r="T7" s="116" t="s">
        <v>1340</v>
      </c>
      <c r="U7" s="116" t="s">
        <v>1340</v>
      </c>
      <c r="V7" s="116" t="s">
        <v>1340</v>
      </c>
      <c r="W7" s="116" t="s">
        <v>1340</v>
      </c>
      <c r="X7" s="116" t="s">
        <v>1340</v>
      </c>
      <c r="Y7" s="116" t="s">
        <v>1340</v>
      </c>
      <c r="Z7" s="116" t="s">
        <v>1340</v>
      </c>
      <c r="AA7" s="116" t="s">
        <v>1340</v>
      </c>
      <c r="AB7" s="116" t="s">
        <v>1340</v>
      </c>
      <c r="AC7" s="116" t="s">
        <v>1340</v>
      </c>
      <c r="AD7" s="116" t="s">
        <v>1340</v>
      </c>
    </row>
    <row r="8" spans="1:30" ht="39.6" x14ac:dyDescent="0.3">
      <c r="A8" s="116" t="s">
        <v>6</v>
      </c>
      <c r="B8" s="116" t="s">
        <v>1389</v>
      </c>
      <c r="C8" s="116" t="s">
        <v>1390</v>
      </c>
      <c r="D8" s="116" t="s">
        <v>1391</v>
      </c>
      <c r="E8" s="116" t="s">
        <v>1392</v>
      </c>
      <c r="F8" s="116" t="s">
        <v>1393</v>
      </c>
      <c r="G8" s="116" t="s">
        <v>1394</v>
      </c>
      <c r="H8" s="116" t="s">
        <v>1395</v>
      </c>
      <c r="I8" s="116" t="s">
        <v>1396</v>
      </c>
      <c r="J8" s="116" t="s">
        <v>1397</v>
      </c>
      <c r="K8" s="116" t="s">
        <v>1398</v>
      </c>
      <c r="L8" s="116" t="s">
        <v>1395</v>
      </c>
      <c r="M8" s="116" t="s">
        <v>1399</v>
      </c>
      <c r="N8" s="116" t="s">
        <v>1400</v>
      </c>
      <c r="O8" s="116" t="s">
        <v>1338</v>
      </c>
      <c r="P8" s="116" t="s">
        <v>1356</v>
      </c>
      <c r="Q8" s="116" t="s">
        <v>1356</v>
      </c>
      <c r="R8" s="116" t="s">
        <v>1329</v>
      </c>
      <c r="S8" s="116" t="s">
        <v>1401</v>
      </c>
      <c r="T8" s="116" t="s">
        <v>1361</v>
      </c>
      <c r="U8" s="116" t="s">
        <v>1402</v>
      </c>
      <c r="V8" s="116" t="s">
        <v>1403</v>
      </c>
      <c r="W8" s="116" t="s">
        <v>1346</v>
      </c>
      <c r="X8" s="116" t="s">
        <v>1347</v>
      </c>
      <c r="Y8" s="116" t="s">
        <v>1404</v>
      </c>
      <c r="Z8" s="116" t="s">
        <v>1405</v>
      </c>
      <c r="AA8" s="116" t="s">
        <v>1344</v>
      </c>
      <c r="AB8" s="116" t="s">
        <v>1406</v>
      </c>
      <c r="AC8" s="116" t="s">
        <v>1407</v>
      </c>
      <c r="AD8" s="116" t="s">
        <v>1408</v>
      </c>
    </row>
    <row r="9" spans="1:30" ht="26.4" x14ac:dyDescent="0.3">
      <c r="A9" s="116" t="s">
        <v>980</v>
      </c>
      <c r="B9" s="116" t="s">
        <v>1409</v>
      </c>
      <c r="C9" s="116" t="s">
        <v>1410</v>
      </c>
      <c r="D9" s="116" t="s">
        <v>1410</v>
      </c>
      <c r="E9" s="116" t="s">
        <v>1410</v>
      </c>
      <c r="F9" s="116" t="s">
        <v>1410</v>
      </c>
      <c r="G9" s="116" t="s">
        <v>1410</v>
      </c>
      <c r="H9" s="116" t="s">
        <v>1409</v>
      </c>
      <c r="I9" s="116" t="s">
        <v>1410</v>
      </c>
      <c r="J9" s="116" t="s">
        <v>1410</v>
      </c>
      <c r="K9" s="116" t="s">
        <v>1410</v>
      </c>
      <c r="L9" s="116" t="s">
        <v>1410</v>
      </c>
      <c r="M9" s="116" t="s">
        <v>1410</v>
      </c>
      <c r="N9" s="116" t="s">
        <v>1410</v>
      </c>
      <c r="O9" s="116" t="s">
        <v>1410</v>
      </c>
      <c r="P9" s="116" t="s">
        <v>1409</v>
      </c>
      <c r="Q9" s="116" t="s">
        <v>1410</v>
      </c>
      <c r="R9" s="116" t="s">
        <v>1410</v>
      </c>
      <c r="S9" s="116" t="s">
        <v>1410</v>
      </c>
      <c r="T9" s="116" t="s">
        <v>857</v>
      </c>
      <c r="U9" s="116" t="s">
        <v>1410</v>
      </c>
      <c r="V9" s="116" t="s">
        <v>1410</v>
      </c>
      <c r="W9" s="116" t="s">
        <v>1410</v>
      </c>
      <c r="X9" s="116" t="s">
        <v>1410</v>
      </c>
      <c r="Y9" s="116" t="s">
        <v>1410</v>
      </c>
      <c r="Z9" s="116" t="s">
        <v>1410</v>
      </c>
      <c r="AA9" s="116" t="s">
        <v>1410</v>
      </c>
      <c r="AB9" s="116" t="s">
        <v>1410</v>
      </c>
      <c r="AC9" s="116" t="s">
        <v>1410</v>
      </c>
      <c r="AD9" s="116" t="s">
        <v>1410</v>
      </c>
    </row>
    <row r="10" spans="1:30" x14ac:dyDescent="0.3">
      <c r="A10" s="116" t="s">
        <v>42</v>
      </c>
      <c r="B10" s="116" t="s">
        <v>1411</v>
      </c>
      <c r="C10" s="116" t="s">
        <v>1412</v>
      </c>
      <c r="D10" s="116" t="s">
        <v>1412</v>
      </c>
      <c r="E10" s="116" t="s">
        <v>1412</v>
      </c>
      <c r="F10" s="116" t="s">
        <v>1412</v>
      </c>
      <c r="G10" s="116" t="s">
        <v>1412</v>
      </c>
      <c r="H10" s="116" t="s">
        <v>1411</v>
      </c>
      <c r="I10" s="116" t="s">
        <v>1412</v>
      </c>
      <c r="J10" s="116" t="s">
        <v>1412</v>
      </c>
      <c r="K10" s="116" t="s">
        <v>1412</v>
      </c>
      <c r="L10" s="116" t="s">
        <v>1412</v>
      </c>
      <c r="M10" s="116" t="s">
        <v>1412</v>
      </c>
      <c r="N10" s="116" t="s">
        <v>1412</v>
      </c>
      <c r="O10" s="116" t="s">
        <v>1412</v>
      </c>
      <c r="P10" s="116" t="s">
        <v>1411</v>
      </c>
      <c r="Q10" s="116" t="s">
        <v>1412</v>
      </c>
      <c r="R10" s="116" t="s">
        <v>1412</v>
      </c>
      <c r="S10" s="116" t="s">
        <v>1412</v>
      </c>
      <c r="T10" s="116" t="s">
        <v>1412</v>
      </c>
      <c r="U10" s="116" t="s">
        <v>1412</v>
      </c>
      <c r="V10" s="116" t="s">
        <v>1412</v>
      </c>
      <c r="W10" s="116" t="s">
        <v>1412</v>
      </c>
      <c r="X10" s="116" t="s">
        <v>1412</v>
      </c>
      <c r="Y10" s="116" t="s">
        <v>1412</v>
      </c>
      <c r="Z10" s="116" t="s">
        <v>1412</v>
      </c>
      <c r="AA10" s="116" t="s">
        <v>1412</v>
      </c>
      <c r="AB10" s="116" t="s">
        <v>1412</v>
      </c>
      <c r="AC10" s="116" t="s">
        <v>1412</v>
      </c>
      <c r="AD10" s="116" t="s">
        <v>1412</v>
      </c>
    </row>
    <row r="11" spans="1:30" x14ac:dyDescent="0.3">
      <c r="A11" s="117" t="s">
        <v>47</v>
      </c>
      <c r="B11" s="145">
        <v>2691.22</v>
      </c>
      <c r="C11" s="145">
        <v>8.0745400000000007</v>
      </c>
      <c r="D11" s="145">
        <v>0.8911</v>
      </c>
      <c r="E11" s="145">
        <v>0.23300000000000001</v>
      </c>
      <c r="F11" s="145">
        <v>0.23688000000000001</v>
      </c>
      <c r="G11" s="145">
        <v>3.322E-2</v>
      </c>
      <c r="H11" s="145">
        <v>3874.2996899999998</v>
      </c>
      <c r="I11" s="117" t="s">
        <v>1381</v>
      </c>
      <c r="J11" s="117" t="s">
        <v>1381</v>
      </c>
      <c r="K11" s="145">
        <v>1.9349999999999999E-2</v>
      </c>
      <c r="L11" s="145">
        <v>20.457820000000002</v>
      </c>
      <c r="M11" s="117" t="s">
        <v>1381</v>
      </c>
      <c r="N11" s="145">
        <v>0.33446999999999999</v>
      </c>
      <c r="O11" s="145">
        <v>0.30958999999999998</v>
      </c>
      <c r="P11" s="145">
        <v>2411.16</v>
      </c>
      <c r="Q11" s="145">
        <v>0.85799999999999998</v>
      </c>
      <c r="R11" s="117" t="s">
        <v>1381</v>
      </c>
      <c r="S11" s="145">
        <v>0.189</v>
      </c>
      <c r="T11" s="145">
        <v>0.46600000000000003</v>
      </c>
      <c r="U11" s="117" t="s">
        <v>1381</v>
      </c>
      <c r="V11" s="145">
        <v>262.73099999999999</v>
      </c>
      <c r="W11" s="145">
        <v>6.2E-2</v>
      </c>
      <c r="X11" s="145">
        <v>3.6999999999999998E-2</v>
      </c>
      <c r="Y11" s="145">
        <v>23.11</v>
      </c>
      <c r="Z11" s="145">
        <v>0.14699999999999999</v>
      </c>
      <c r="AA11" s="145">
        <v>0.38300000000000001</v>
      </c>
      <c r="AB11" s="145">
        <v>0.26300000000000001</v>
      </c>
      <c r="AC11" s="145">
        <v>5.94</v>
      </c>
      <c r="AD11" s="145">
        <v>0.29599999999999999</v>
      </c>
    </row>
    <row r="12" spans="1:30" x14ac:dyDescent="0.3">
      <c r="A12" s="125" t="s">
        <v>705</v>
      </c>
      <c r="B12" s="123">
        <v>2691.22</v>
      </c>
      <c r="C12" s="123">
        <v>8.0745400000000007</v>
      </c>
      <c r="D12" s="123">
        <v>0.8911</v>
      </c>
      <c r="E12" s="123">
        <v>0.23300000000000001</v>
      </c>
      <c r="F12" s="123">
        <v>0.23688000000000001</v>
      </c>
      <c r="G12" s="123">
        <v>3.322E-2</v>
      </c>
      <c r="H12" s="123">
        <v>3874.2996899999998</v>
      </c>
      <c r="I12" s="125" t="s">
        <v>1381</v>
      </c>
      <c r="J12" s="125" t="s">
        <v>1381</v>
      </c>
      <c r="K12" s="123">
        <v>1.9349999999999999E-2</v>
      </c>
      <c r="L12" s="123">
        <v>20.457820000000002</v>
      </c>
      <c r="M12" s="125" t="s">
        <v>1381</v>
      </c>
      <c r="N12" s="123">
        <v>0.33446999999999999</v>
      </c>
      <c r="O12" s="123">
        <v>0.30958999999999998</v>
      </c>
      <c r="P12" s="123">
        <v>2411.16</v>
      </c>
      <c r="Q12" s="123">
        <v>0.85799999999999998</v>
      </c>
      <c r="R12" s="125" t="s">
        <v>1381</v>
      </c>
      <c r="S12" s="123">
        <v>0.189</v>
      </c>
      <c r="T12" s="123">
        <v>0.46600000000000003</v>
      </c>
      <c r="U12" s="125" t="s">
        <v>1381</v>
      </c>
      <c r="V12" s="123">
        <v>262.73099999999999</v>
      </c>
      <c r="W12" s="123">
        <v>6.2E-2</v>
      </c>
      <c r="X12" s="123">
        <v>3.6999999999999998E-2</v>
      </c>
      <c r="Y12" s="123">
        <v>23.11</v>
      </c>
      <c r="Z12" s="123">
        <v>0.14699999999999999</v>
      </c>
      <c r="AA12" s="123">
        <v>0.38300000000000001</v>
      </c>
      <c r="AB12" s="123">
        <v>0.26300000000000001</v>
      </c>
      <c r="AC12" s="123">
        <v>5.94</v>
      </c>
      <c r="AD12" s="123">
        <v>0.29599999999999999</v>
      </c>
    </row>
    <row r="13" spans="1:30" x14ac:dyDescent="0.3">
      <c r="A13" s="125" t="s">
        <v>706</v>
      </c>
      <c r="B13" s="123">
        <v>2691.42</v>
      </c>
      <c r="C13" s="123">
        <v>8.1166400000000003</v>
      </c>
      <c r="D13" s="123">
        <v>0.93969999999999998</v>
      </c>
      <c r="E13" s="123">
        <v>0.22800000000000001</v>
      </c>
      <c r="F13" s="123">
        <v>0.22764999999999999</v>
      </c>
      <c r="G13" s="123">
        <v>3.9849999999999997E-2</v>
      </c>
      <c r="H13" s="123">
        <v>3874.2972599999998</v>
      </c>
      <c r="I13" s="125" t="s">
        <v>1381</v>
      </c>
      <c r="J13" s="125" t="s">
        <v>1381</v>
      </c>
      <c r="K13" s="123">
        <v>1.9380000000000001E-2</v>
      </c>
      <c r="L13" s="123">
        <v>20.451779999999999</v>
      </c>
      <c r="M13" s="125" t="s">
        <v>1381</v>
      </c>
      <c r="N13" s="123">
        <v>0.37403999999999998</v>
      </c>
      <c r="O13" s="123">
        <v>0.30356</v>
      </c>
      <c r="P13" s="123">
        <v>2411.25</v>
      </c>
      <c r="Q13" s="123">
        <v>0.86899999999999999</v>
      </c>
      <c r="R13" s="125" t="s">
        <v>1381</v>
      </c>
      <c r="S13" s="123">
        <v>0.189</v>
      </c>
      <c r="T13" s="123">
        <v>0.505</v>
      </c>
      <c r="U13" s="125" t="s">
        <v>1381</v>
      </c>
      <c r="V13" s="123">
        <v>262.733</v>
      </c>
      <c r="W13" s="123">
        <v>6.5000000000000002E-2</v>
      </c>
      <c r="X13" s="123">
        <v>3.5999999999999997E-2</v>
      </c>
      <c r="Y13" s="123">
        <v>23.11</v>
      </c>
      <c r="Z13" s="123">
        <v>0.14699999999999999</v>
      </c>
      <c r="AA13" s="123">
        <v>0.41699999999999998</v>
      </c>
      <c r="AB13" s="123">
        <v>0.23</v>
      </c>
      <c r="AC13" s="123">
        <v>5.66</v>
      </c>
      <c r="AD13" s="123">
        <v>0.30399999999999999</v>
      </c>
    </row>
    <row r="14" spans="1:30" x14ac:dyDescent="0.3">
      <c r="A14" s="125" t="s">
        <v>707</v>
      </c>
      <c r="B14" s="123">
        <v>2691.42</v>
      </c>
      <c r="C14" s="123">
        <v>8.1166400000000003</v>
      </c>
      <c r="D14" s="123">
        <v>0.93969999999999998</v>
      </c>
      <c r="E14" s="123">
        <v>0.22800000000000001</v>
      </c>
      <c r="F14" s="123">
        <v>0.22764999999999999</v>
      </c>
      <c r="G14" s="123">
        <v>3.9849999999999997E-2</v>
      </c>
      <c r="H14" s="123">
        <v>3874.2972599999998</v>
      </c>
      <c r="I14" s="125" t="s">
        <v>1381</v>
      </c>
      <c r="J14" s="125" t="s">
        <v>1381</v>
      </c>
      <c r="K14" s="123">
        <v>1.9380000000000001E-2</v>
      </c>
      <c r="L14" s="123">
        <v>20.451779999999999</v>
      </c>
      <c r="M14" s="125" t="s">
        <v>1381</v>
      </c>
      <c r="N14" s="123">
        <v>0.37403999999999998</v>
      </c>
      <c r="O14" s="123">
        <v>0.30356</v>
      </c>
      <c r="P14" s="123">
        <v>2411.25</v>
      </c>
      <c r="Q14" s="123">
        <v>0.86899999999999999</v>
      </c>
      <c r="R14" s="125" t="s">
        <v>1381</v>
      </c>
      <c r="S14" s="123">
        <v>0.189</v>
      </c>
      <c r="T14" s="123">
        <v>0.505</v>
      </c>
      <c r="U14" s="125" t="s">
        <v>1381</v>
      </c>
      <c r="V14" s="123">
        <v>262.733</v>
      </c>
      <c r="W14" s="123">
        <v>6.5000000000000002E-2</v>
      </c>
      <c r="X14" s="123">
        <v>3.5999999999999997E-2</v>
      </c>
      <c r="Y14" s="123">
        <v>23.11</v>
      </c>
      <c r="Z14" s="123">
        <v>0.14699999999999999</v>
      </c>
      <c r="AA14" s="123">
        <v>0.41699999999999998</v>
      </c>
      <c r="AB14" s="123">
        <v>0.23</v>
      </c>
      <c r="AC14" s="123">
        <v>5.66</v>
      </c>
      <c r="AD14" s="123">
        <v>0.30399999999999999</v>
      </c>
    </row>
    <row r="15" spans="1:30" x14ac:dyDescent="0.3">
      <c r="A15" s="125" t="s">
        <v>708</v>
      </c>
      <c r="B15" s="123">
        <v>2691.67</v>
      </c>
      <c r="C15" s="123">
        <v>8.1466100000000008</v>
      </c>
      <c r="D15" s="123">
        <v>0.86050000000000004</v>
      </c>
      <c r="E15" s="123">
        <v>0.23100000000000001</v>
      </c>
      <c r="F15" s="123">
        <v>0.21876000000000001</v>
      </c>
      <c r="G15" s="123">
        <v>3.7499999999999999E-2</v>
      </c>
      <c r="H15" s="123">
        <v>3874.3009099999999</v>
      </c>
      <c r="I15" s="125" t="s">
        <v>1381</v>
      </c>
      <c r="J15" s="125" t="s">
        <v>1381</v>
      </c>
      <c r="K15" s="123">
        <v>1.9400000000000001E-2</v>
      </c>
      <c r="L15" s="123">
        <v>20.460840000000001</v>
      </c>
      <c r="M15" s="125" t="s">
        <v>1381</v>
      </c>
      <c r="N15" s="123">
        <v>0.40867999999999999</v>
      </c>
      <c r="O15" s="123">
        <v>0.29158000000000001</v>
      </c>
      <c r="P15" s="123">
        <v>2411.31</v>
      </c>
      <c r="Q15" s="123">
        <v>0.876</v>
      </c>
      <c r="R15" s="125" t="s">
        <v>1381</v>
      </c>
      <c r="S15" s="123">
        <v>0.189</v>
      </c>
      <c r="T15" s="123">
        <v>0.56200000000000006</v>
      </c>
      <c r="U15" s="125" t="s">
        <v>1381</v>
      </c>
      <c r="V15" s="123">
        <v>262.73399999999998</v>
      </c>
      <c r="W15" s="123">
        <v>6.8000000000000005E-2</v>
      </c>
      <c r="X15" s="123">
        <v>3.3000000000000002E-2</v>
      </c>
      <c r="Y15" s="123">
        <v>23.11</v>
      </c>
      <c r="Z15" s="123">
        <v>0.14699999999999999</v>
      </c>
      <c r="AA15" s="123">
        <v>0.42599999999999999</v>
      </c>
      <c r="AB15" s="123">
        <v>0.22800000000000001</v>
      </c>
      <c r="AC15" s="123">
        <v>5.42</v>
      </c>
      <c r="AD15" s="123">
        <v>0.311</v>
      </c>
    </row>
    <row r="16" spans="1:30" x14ac:dyDescent="0.3">
      <c r="A16" s="125" t="s">
        <v>709</v>
      </c>
      <c r="B16" s="123">
        <v>2691.67</v>
      </c>
      <c r="C16" s="123">
        <v>8.1466100000000008</v>
      </c>
      <c r="D16" s="123">
        <v>0.86050000000000004</v>
      </c>
      <c r="E16" s="123">
        <v>0.23100000000000001</v>
      </c>
      <c r="F16" s="123">
        <v>0.21876000000000001</v>
      </c>
      <c r="G16" s="123">
        <v>3.7499999999999999E-2</v>
      </c>
      <c r="H16" s="123">
        <v>3874.3009099999999</v>
      </c>
      <c r="I16" s="125" t="s">
        <v>1381</v>
      </c>
      <c r="J16" s="125" t="s">
        <v>1381</v>
      </c>
      <c r="K16" s="123">
        <v>1.9400000000000001E-2</v>
      </c>
      <c r="L16" s="123">
        <v>20.460840000000001</v>
      </c>
      <c r="M16" s="125" t="s">
        <v>1381</v>
      </c>
      <c r="N16" s="123">
        <v>0.40867999999999999</v>
      </c>
      <c r="O16" s="123">
        <v>0.29158000000000001</v>
      </c>
      <c r="P16" s="123">
        <v>2411.31</v>
      </c>
      <c r="Q16" s="123">
        <v>0.876</v>
      </c>
      <c r="R16" s="125" t="s">
        <v>1381</v>
      </c>
      <c r="S16" s="123">
        <v>0.189</v>
      </c>
      <c r="T16" s="123">
        <v>0.56200000000000006</v>
      </c>
      <c r="U16" s="125" t="s">
        <v>1381</v>
      </c>
      <c r="V16" s="123">
        <v>262.73399999999998</v>
      </c>
      <c r="W16" s="123">
        <v>6.8000000000000005E-2</v>
      </c>
      <c r="X16" s="123">
        <v>3.3000000000000002E-2</v>
      </c>
      <c r="Y16" s="123">
        <v>23.11</v>
      </c>
      <c r="Z16" s="123">
        <v>0.14699999999999999</v>
      </c>
      <c r="AA16" s="123">
        <v>0.42599999999999999</v>
      </c>
      <c r="AB16" s="123">
        <v>0.22800000000000001</v>
      </c>
      <c r="AC16" s="123">
        <v>5.42</v>
      </c>
      <c r="AD16" s="123">
        <v>0.311</v>
      </c>
    </row>
    <row r="17" spans="1:30" x14ac:dyDescent="0.3">
      <c r="A17" s="125" t="s">
        <v>710</v>
      </c>
      <c r="B17" s="123">
        <v>2691.92</v>
      </c>
      <c r="C17" s="123">
        <v>8.1669</v>
      </c>
      <c r="D17" s="123">
        <v>0.83550000000000002</v>
      </c>
      <c r="E17" s="123">
        <v>0.23400000000000001</v>
      </c>
      <c r="F17" s="123">
        <v>0.21143999999999999</v>
      </c>
      <c r="G17" s="123">
        <v>2.7660000000000001E-2</v>
      </c>
      <c r="H17" s="123">
        <v>3874.30305</v>
      </c>
      <c r="I17" s="125" t="s">
        <v>1381</v>
      </c>
      <c r="J17" s="125" t="s">
        <v>1381</v>
      </c>
      <c r="K17" s="123">
        <v>1.9300000000000001E-2</v>
      </c>
      <c r="L17" s="123">
        <v>20.46613</v>
      </c>
      <c r="M17" s="125" t="s">
        <v>1381</v>
      </c>
      <c r="N17" s="123">
        <v>0.43725999999999998</v>
      </c>
      <c r="O17" s="123">
        <v>0.25666</v>
      </c>
      <c r="P17" s="123">
        <v>2411.37</v>
      </c>
      <c r="Q17" s="123">
        <v>0.88400000000000001</v>
      </c>
      <c r="R17" s="125" t="s">
        <v>1381</v>
      </c>
      <c r="S17" s="123">
        <v>0.189</v>
      </c>
      <c r="T17" s="123">
        <v>0.57999999999999996</v>
      </c>
      <c r="U17" s="125" t="s">
        <v>1381</v>
      </c>
      <c r="V17" s="123">
        <v>262.73500000000001</v>
      </c>
      <c r="W17" s="123">
        <v>6.8000000000000005E-2</v>
      </c>
      <c r="X17" s="123">
        <v>2.8000000000000001E-2</v>
      </c>
      <c r="Y17" s="123">
        <v>23.11</v>
      </c>
      <c r="Z17" s="123">
        <v>0.14599999999999999</v>
      </c>
      <c r="AA17" s="123">
        <v>0.40600000000000003</v>
      </c>
      <c r="AB17" s="123">
        <v>0.252</v>
      </c>
      <c r="AC17" s="123">
        <v>5.31</v>
      </c>
      <c r="AD17" s="123">
        <v>0.31900000000000001</v>
      </c>
    </row>
    <row r="18" spans="1:30" x14ac:dyDescent="0.3">
      <c r="A18" s="125" t="s">
        <v>711</v>
      </c>
      <c r="B18" s="123">
        <v>2691.92</v>
      </c>
      <c r="C18" s="123">
        <v>8.1669</v>
      </c>
      <c r="D18" s="123">
        <v>0.83550000000000002</v>
      </c>
      <c r="E18" s="123">
        <v>0.23400000000000001</v>
      </c>
      <c r="F18" s="123">
        <v>0.21143999999999999</v>
      </c>
      <c r="G18" s="123">
        <v>2.7660000000000001E-2</v>
      </c>
      <c r="H18" s="123">
        <v>3874.30305</v>
      </c>
      <c r="I18" s="125" t="s">
        <v>1381</v>
      </c>
      <c r="J18" s="125" t="s">
        <v>1381</v>
      </c>
      <c r="K18" s="123">
        <v>1.9300000000000001E-2</v>
      </c>
      <c r="L18" s="123">
        <v>20.46613</v>
      </c>
      <c r="M18" s="125" t="s">
        <v>1381</v>
      </c>
      <c r="N18" s="123">
        <v>0.43725999999999998</v>
      </c>
      <c r="O18" s="123">
        <v>0.25666</v>
      </c>
      <c r="P18" s="123">
        <v>2411.37</v>
      </c>
      <c r="Q18" s="123">
        <v>0.88400000000000001</v>
      </c>
      <c r="R18" s="125" t="s">
        <v>1381</v>
      </c>
      <c r="S18" s="123">
        <v>0.189</v>
      </c>
      <c r="T18" s="123">
        <v>0.57999999999999996</v>
      </c>
      <c r="U18" s="125" t="s">
        <v>1381</v>
      </c>
      <c r="V18" s="123">
        <v>262.73500000000001</v>
      </c>
      <c r="W18" s="123">
        <v>6.8000000000000005E-2</v>
      </c>
      <c r="X18" s="123">
        <v>2.8000000000000001E-2</v>
      </c>
      <c r="Y18" s="123">
        <v>23.11</v>
      </c>
      <c r="Z18" s="123">
        <v>0.14599999999999999</v>
      </c>
      <c r="AA18" s="123">
        <v>0.40600000000000003</v>
      </c>
      <c r="AB18" s="123">
        <v>0.252</v>
      </c>
      <c r="AC18" s="123">
        <v>5.31</v>
      </c>
      <c r="AD18" s="123">
        <v>0.31900000000000001</v>
      </c>
    </row>
    <row r="19" spans="1:30" x14ac:dyDescent="0.3">
      <c r="A19" s="125" t="s">
        <v>712</v>
      </c>
      <c r="B19" s="123">
        <v>2692.19</v>
      </c>
      <c r="C19" s="123">
        <v>8.2016899999999993</v>
      </c>
      <c r="D19" s="123">
        <v>0.87549999999999994</v>
      </c>
      <c r="E19" s="123">
        <v>0.23400000000000001</v>
      </c>
      <c r="F19" s="123">
        <v>0.20598</v>
      </c>
      <c r="G19" s="123">
        <v>2.402E-2</v>
      </c>
      <c r="H19" s="123">
        <v>3874.3048800000001</v>
      </c>
      <c r="I19" s="125" t="s">
        <v>1381</v>
      </c>
      <c r="J19" s="125" t="s">
        <v>1381</v>
      </c>
      <c r="K19" s="123">
        <v>1.933E-2</v>
      </c>
      <c r="L19" s="123">
        <v>20.470659999999999</v>
      </c>
      <c r="M19" s="125" t="s">
        <v>1381</v>
      </c>
      <c r="N19" s="123">
        <v>0.45905000000000001</v>
      </c>
      <c r="O19" s="123">
        <v>0.22369</v>
      </c>
      <c r="P19" s="123">
        <v>2411.41</v>
      </c>
      <c r="Q19" s="123">
        <v>0.88900000000000001</v>
      </c>
      <c r="R19" s="125" t="s">
        <v>1381</v>
      </c>
      <c r="S19" s="123">
        <v>0.189</v>
      </c>
      <c r="T19" s="123">
        <v>0.59099999999999997</v>
      </c>
      <c r="U19" s="125" t="s">
        <v>1381</v>
      </c>
      <c r="V19" s="123">
        <v>262.73599999999999</v>
      </c>
      <c r="W19" s="123">
        <v>6.9000000000000006E-2</v>
      </c>
      <c r="X19" s="123">
        <v>2.4E-2</v>
      </c>
      <c r="Y19" s="123">
        <v>23.11</v>
      </c>
      <c r="Z19" s="123">
        <v>0.14499999999999999</v>
      </c>
      <c r="AA19" s="123">
        <v>0.38500000000000001</v>
      </c>
      <c r="AB19" s="123">
        <v>0.27300000000000002</v>
      </c>
      <c r="AC19" s="123">
        <v>5.34</v>
      </c>
      <c r="AD19" s="123">
        <v>0.32700000000000001</v>
      </c>
    </row>
    <row r="20" spans="1:30" x14ac:dyDescent="0.3">
      <c r="A20" s="125" t="s">
        <v>713</v>
      </c>
      <c r="B20" s="123">
        <v>2692.19</v>
      </c>
      <c r="C20" s="123">
        <v>8.2016899999999993</v>
      </c>
      <c r="D20" s="123">
        <v>0.87549999999999994</v>
      </c>
      <c r="E20" s="123">
        <v>0.23400000000000001</v>
      </c>
      <c r="F20" s="123">
        <v>0.20598</v>
      </c>
      <c r="G20" s="123">
        <v>2.402E-2</v>
      </c>
      <c r="H20" s="123">
        <v>3874.3048800000001</v>
      </c>
      <c r="I20" s="125" t="s">
        <v>1381</v>
      </c>
      <c r="J20" s="125" t="s">
        <v>1381</v>
      </c>
      <c r="K20" s="123">
        <v>1.933E-2</v>
      </c>
      <c r="L20" s="123">
        <v>20.470659999999999</v>
      </c>
      <c r="M20" s="125" t="s">
        <v>1381</v>
      </c>
      <c r="N20" s="123">
        <v>0.45905000000000001</v>
      </c>
      <c r="O20" s="123">
        <v>0.22369</v>
      </c>
      <c r="P20" s="123">
        <v>2411.41</v>
      </c>
      <c r="Q20" s="123">
        <v>0.88900000000000001</v>
      </c>
      <c r="R20" s="125" t="s">
        <v>1381</v>
      </c>
      <c r="S20" s="123">
        <v>0.189</v>
      </c>
      <c r="T20" s="123">
        <v>0.59099999999999997</v>
      </c>
      <c r="U20" s="125" t="s">
        <v>1381</v>
      </c>
      <c r="V20" s="123">
        <v>262.73599999999999</v>
      </c>
      <c r="W20" s="123">
        <v>6.9000000000000006E-2</v>
      </c>
      <c r="X20" s="123">
        <v>2.4E-2</v>
      </c>
      <c r="Y20" s="123">
        <v>23.11</v>
      </c>
      <c r="Z20" s="123">
        <v>0.14499999999999999</v>
      </c>
      <c r="AA20" s="123">
        <v>0.38500000000000001</v>
      </c>
      <c r="AB20" s="123">
        <v>0.27300000000000002</v>
      </c>
      <c r="AC20" s="123">
        <v>5.34</v>
      </c>
      <c r="AD20" s="123">
        <v>0.32700000000000001</v>
      </c>
    </row>
    <row r="21" spans="1:30" x14ac:dyDescent="0.3">
      <c r="A21" s="125" t="s">
        <v>714</v>
      </c>
      <c r="B21" s="123">
        <v>2692.3</v>
      </c>
      <c r="C21" s="123">
        <v>8.2423000000000002</v>
      </c>
      <c r="D21" s="123">
        <v>0.93969999999999998</v>
      </c>
      <c r="E21" s="123">
        <v>0.24299999999999999</v>
      </c>
      <c r="F21" s="123">
        <v>0.19492000000000001</v>
      </c>
      <c r="G21" s="123">
        <v>3.2559999999999999E-2</v>
      </c>
      <c r="H21" s="123">
        <v>3874.2954300000001</v>
      </c>
      <c r="I21" s="125" t="s">
        <v>1381</v>
      </c>
      <c r="J21" s="125" t="s">
        <v>1381</v>
      </c>
      <c r="K21" s="123">
        <v>1.9310000000000001E-2</v>
      </c>
      <c r="L21" s="123">
        <v>20.44725</v>
      </c>
      <c r="M21" s="125" t="s">
        <v>1381</v>
      </c>
      <c r="N21" s="123">
        <v>0.47409000000000001</v>
      </c>
      <c r="O21" s="123">
        <v>0.19800999999999999</v>
      </c>
      <c r="P21" s="123">
        <v>2411.44</v>
      </c>
      <c r="Q21" s="123">
        <v>0.89200000000000002</v>
      </c>
      <c r="R21" s="125" t="s">
        <v>1381</v>
      </c>
      <c r="S21" s="123">
        <v>0.189</v>
      </c>
      <c r="T21" s="123">
        <v>0.59399999999999997</v>
      </c>
      <c r="U21" s="125" t="s">
        <v>1381</v>
      </c>
      <c r="V21" s="123">
        <v>262.73700000000002</v>
      </c>
      <c r="W21" s="123">
        <v>6.9000000000000006E-2</v>
      </c>
      <c r="X21" s="123">
        <v>1.9E-2</v>
      </c>
      <c r="Y21" s="123">
        <v>23.11</v>
      </c>
      <c r="Z21" s="123">
        <v>0.14399999999999999</v>
      </c>
      <c r="AA21" s="123">
        <v>0.35599999999999998</v>
      </c>
      <c r="AB21" s="123">
        <v>0.30199999999999999</v>
      </c>
      <c r="AC21" s="123">
        <v>5.4</v>
      </c>
      <c r="AD21" s="123">
        <v>0.33400000000000002</v>
      </c>
    </row>
    <row r="22" spans="1:30" x14ac:dyDescent="0.3">
      <c r="A22" s="125" t="s">
        <v>715</v>
      </c>
      <c r="B22" s="123">
        <v>2692.3</v>
      </c>
      <c r="C22" s="123">
        <v>8.2423000000000002</v>
      </c>
      <c r="D22" s="123">
        <v>0.93969999999999998</v>
      </c>
      <c r="E22" s="123">
        <v>0.24299999999999999</v>
      </c>
      <c r="F22" s="123">
        <v>0.19492000000000001</v>
      </c>
      <c r="G22" s="123">
        <v>3.2559999999999999E-2</v>
      </c>
      <c r="H22" s="123">
        <v>3874.2954300000001</v>
      </c>
      <c r="I22" s="125" t="s">
        <v>1381</v>
      </c>
      <c r="J22" s="125" t="s">
        <v>1381</v>
      </c>
      <c r="K22" s="123">
        <v>1.9310000000000001E-2</v>
      </c>
      <c r="L22" s="123">
        <v>20.44725</v>
      </c>
      <c r="M22" s="125" t="s">
        <v>1381</v>
      </c>
      <c r="N22" s="123">
        <v>0.47409000000000001</v>
      </c>
      <c r="O22" s="123">
        <v>0.19800999999999999</v>
      </c>
      <c r="P22" s="123">
        <v>2411.44</v>
      </c>
      <c r="Q22" s="123">
        <v>0.89200000000000002</v>
      </c>
      <c r="R22" s="125" t="s">
        <v>1381</v>
      </c>
      <c r="S22" s="123">
        <v>0.189</v>
      </c>
      <c r="T22" s="123">
        <v>0.59399999999999997</v>
      </c>
      <c r="U22" s="125" t="s">
        <v>1381</v>
      </c>
      <c r="V22" s="123">
        <v>262.73700000000002</v>
      </c>
      <c r="W22" s="123">
        <v>6.9000000000000006E-2</v>
      </c>
      <c r="X22" s="123">
        <v>1.9E-2</v>
      </c>
      <c r="Y22" s="123">
        <v>23.11</v>
      </c>
      <c r="Z22" s="123">
        <v>0.14399999999999999</v>
      </c>
      <c r="AA22" s="123">
        <v>0.35599999999999998</v>
      </c>
      <c r="AB22" s="123">
        <v>0.30199999999999999</v>
      </c>
      <c r="AC22" s="123">
        <v>5.4</v>
      </c>
      <c r="AD22" s="123">
        <v>0.33400000000000002</v>
      </c>
    </row>
    <row r="23" spans="1:30" x14ac:dyDescent="0.3">
      <c r="A23" s="125" t="s">
        <v>716</v>
      </c>
      <c r="B23" s="123">
        <v>2692.39</v>
      </c>
      <c r="C23" s="123">
        <v>8.2480200000000004</v>
      </c>
      <c r="D23" s="123">
        <v>0.99370000000000003</v>
      </c>
      <c r="E23" s="123">
        <v>0.22800000000000001</v>
      </c>
      <c r="F23" s="123">
        <v>0.21310999999999999</v>
      </c>
      <c r="G23" s="123">
        <v>3.7010000000000001E-2</v>
      </c>
      <c r="H23" s="123">
        <v>3874.3280399999999</v>
      </c>
      <c r="I23" s="125" t="s">
        <v>1381</v>
      </c>
      <c r="J23" s="125" t="s">
        <v>1381</v>
      </c>
      <c r="K23" s="123">
        <v>1.9310000000000001E-2</v>
      </c>
      <c r="L23" s="123">
        <v>20.528079999999999</v>
      </c>
      <c r="M23" s="125" t="s">
        <v>1381</v>
      </c>
      <c r="N23" s="123">
        <v>0.47409000000000001</v>
      </c>
      <c r="O23" s="123">
        <v>0.17893000000000001</v>
      </c>
      <c r="P23" s="123">
        <v>2411.4499999999998</v>
      </c>
      <c r="Q23" s="123">
        <v>0.89400000000000002</v>
      </c>
      <c r="R23" s="125" t="s">
        <v>1381</v>
      </c>
      <c r="S23" s="123">
        <v>0.189</v>
      </c>
      <c r="T23" s="123">
        <v>0.59099999999999997</v>
      </c>
      <c r="U23" s="123">
        <v>57.17</v>
      </c>
      <c r="V23" s="123">
        <v>262.738</v>
      </c>
      <c r="W23" s="123">
        <v>6.9000000000000006E-2</v>
      </c>
      <c r="X23" s="123">
        <v>1.6E-2</v>
      </c>
      <c r="Y23" s="123">
        <v>23.11</v>
      </c>
      <c r="Z23" s="123">
        <v>0.14399999999999999</v>
      </c>
      <c r="AA23" s="123">
        <v>0.35099999999999998</v>
      </c>
      <c r="AB23" s="123">
        <v>0.309</v>
      </c>
      <c r="AC23" s="123">
        <v>5.46</v>
      </c>
      <c r="AD23" s="123">
        <v>0.33200000000000002</v>
      </c>
    </row>
    <row r="24" spans="1:30" x14ac:dyDescent="0.3">
      <c r="A24" s="125" t="s">
        <v>717</v>
      </c>
      <c r="B24" s="123">
        <v>2692.39</v>
      </c>
      <c r="C24" s="123">
        <v>8.2480200000000004</v>
      </c>
      <c r="D24" s="123">
        <v>0.99370000000000003</v>
      </c>
      <c r="E24" s="123">
        <v>0.22800000000000001</v>
      </c>
      <c r="F24" s="123">
        <v>0.21310999999999999</v>
      </c>
      <c r="G24" s="123">
        <v>3.7010000000000001E-2</v>
      </c>
      <c r="H24" s="123">
        <v>3874.3280399999999</v>
      </c>
      <c r="I24" s="125" t="s">
        <v>1381</v>
      </c>
      <c r="J24" s="125" t="s">
        <v>1381</v>
      </c>
      <c r="K24" s="123">
        <v>1.9310000000000001E-2</v>
      </c>
      <c r="L24" s="123">
        <v>20.528079999999999</v>
      </c>
      <c r="M24" s="125" t="s">
        <v>1381</v>
      </c>
      <c r="N24" s="123">
        <v>0.47409000000000001</v>
      </c>
      <c r="O24" s="123">
        <v>0.17893000000000001</v>
      </c>
      <c r="P24" s="123">
        <v>2411.4499999999998</v>
      </c>
      <c r="Q24" s="123">
        <v>0.89400000000000002</v>
      </c>
      <c r="R24" s="125" t="s">
        <v>1381</v>
      </c>
      <c r="S24" s="123">
        <v>0.189</v>
      </c>
      <c r="T24" s="123">
        <v>0.59099999999999997</v>
      </c>
      <c r="U24" s="123">
        <v>57.17</v>
      </c>
      <c r="V24" s="123">
        <v>262.738</v>
      </c>
      <c r="W24" s="123">
        <v>6.9000000000000006E-2</v>
      </c>
      <c r="X24" s="123">
        <v>1.6E-2</v>
      </c>
      <c r="Y24" s="123">
        <v>23.11</v>
      </c>
      <c r="Z24" s="123">
        <v>0.14399999999999999</v>
      </c>
      <c r="AA24" s="123">
        <v>0.35099999999999998</v>
      </c>
      <c r="AB24" s="123">
        <v>0.309</v>
      </c>
      <c r="AC24" s="123">
        <v>5.46</v>
      </c>
      <c r="AD24" s="123">
        <v>0.33200000000000002</v>
      </c>
    </row>
    <row r="25" spans="1:30" x14ac:dyDescent="0.3">
      <c r="A25" s="125" t="s">
        <v>718</v>
      </c>
      <c r="B25" s="123">
        <v>2692.46</v>
      </c>
      <c r="C25" s="123">
        <v>8.2511700000000001</v>
      </c>
      <c r="D25" s="123">
        <v>0.88300000000000001</v>
      </c>
      <c r="E25" s="123">
        <v>0.24</v>
      </c>
      <c r="F25" s="123">
        <v>0.20513999999999999</v>
      </c>
      <c r="G25" s="123">
        <v>3.8870000000000002E-2</v>
      </c>
      <c r="H25" s="123">
        <v>3874.37041</v>
      </c>
      <c r="I25" s="125" t="s">
        <v>1381</v>
      </c>
      <c r="J25" s="125" t="s">
        <v>1381</v>
      </c>
      <c r="K25" s="123">
        <v>1.9380000000000001E-2</v>
      </c>
      <c r="L25" s="123">
        <v>20.633189999999999</v>
      </c>
      <c r="M25" s="123">
        <v>117.63800000000001</v>
      </c>
      <c r="N25" s="123">
        <v>0.49665999999999999</v>
      </c>
      <c r="O25" s="123">
        <v>0.17438000000000001</v>
      </c>
      <c r="P25" s="123">
        <v>2411.4499999999998</v>
      </c>
      <c r="Q25" s="123">
        <v>0.89400000000000002</v>
      </c>
      <c r="R25" s="125" t="s">
        <v>1381</v>
      </c>
      <c r="S25" s="123">
        <v>0.189</v>
      </c>
      <c r="T25" s="123">
        <v>0.58699999999999997</v>
      </c>
      <c r="U25" s="125" t="s">
        <v>1381</v>
      </c>
      <c r="V25" s="123">
        <v>262.74</v>
      </c>
      <c r="W25" s="123">
        <v>6.6000000000000003E-2</v>
      </c>
      <c r="X25" s="123">
        <v>1.2999999999999999E-2</v>
      </c>
      <c r="Y25" s="123">
        <v>23.11</v>
      </c>
      <c r="Z25" s="123">
        <v>0.14299999999999999</v>
      </c>
      <c r="AA25" s="123">
        <v>0.32400000000000001</v>
      </c>
      <c r="AB25" s="123">
        <v>0.33600000000000002</v>
      </c>
      <c r="AC25" s="123">
        <v>5.62</v>
      </c>
      <c r="AD25" s="123">
        <v>0.33400000000000002</v>
      </c>
    </row>
    <row r="26" spans="1:30" x14ac:dyDescent="0.3">
      <c r="A26" s="125" t="s">
        <v>719</v>
      </c>
      <c r="B26" s="123">
        <v>2692.46</v>
      </c>
      <c r="C26" s="123">
        <v>8.2511700000000001</v>
      </c>
      <c r="D26" s="123">
        <v>0.88300000000000001</v>
      </c>
      <c r="E26" s="123">
        <v>0.24</v>
      </c>
      <c r="F26" s="123">
        <v>0.20513999999999999</v>
      </c>
      <c r="G26" s="123">
        <v>3.8870000000000002E-2</v>
      </c>
      <c r="H26" s="123">
        <v>3874.37041</v>
      </c>
      <c r="I26" s="125" t="s">
        <v>1381</v>
      </c>
      <c r="J26" s="125" t="s">
        <v>1381</v>
      </c>
      <c r="K26" s="123">
        <v>1.9380000000000001E-2</v>
      </c>
      <c r="L26" s="123">
        <v>20.633189999999999</v>
      </c>
      <c r="M26" s="123">
        <v>117.63800000000001</v>
      </c>
      <c r="N26" s="123">
        <v>0.49665999999999999</v>
      </c>
      <c r="O26" s="123">
        <v>0.17438000000000001</v>
      </c>
      <c r="P26" s="123">
        <v>2411.4499999999998</v>
      </c>
      <c r="Q26" s="123">
        <v>0.89400000000000002</v>
      </c>
      <c r="R26" s="125" t="s">
        <v>1381</v>
      </c>
      <c r="S26" s="123">
        <v>0.189</v>
      </c>
      <c r="T26" s="123">
        <v>0.58699999999999997</v>
      </c>
      <c r="U26" s="125" t="s">
        <v>1381</v>
      </c>
      <c r="V26" s="123">
        <v>262.74</v>
      </c>
      <c r="W26" s="123">
        <v>6.6000000000000003E-2</v>
      </c>
      <c r="X26" s="123">
        <v>1.2999999999999999E-2</v>
      </c>
      <c r="Y26" s="123">
        <v>23.11</v>
      </c>
      <c r="Z26" s="123">
        <v>0.14299999999999999</v>
      </c>
      <c r="AA26" s="123">
        <v>0.32400000000000001</v>
      </c>
      <c r="AB26" s="123">
        <v>0.33600000000000002</v>
      </c>
      <c r="AC26" s="123">
        <v>5.62</v>
      </c>
      <c r="AD26" s="123">
        <v>0.33400000000000002</v>
      </c>
    </row>
    <row r="27" spans="1:30" x14ac:dyDescent="0.3">
      <c r="A27" s="125" t="s">
        <v>720</v>
      </c>
      <c r="B27" s="123">
        <v>2692.54</v>
      </c>
      <c r="C27" s="123">
        <v>8.2572200000000002</v>
      </c>
      <c r="D27" s="123">
        <v>1.0504</v>
      </c>
      <c r="E27" s="123">
        <v>0.23699999999999999</v>
      </c>
      <c r="F27" s="123">
        <v>0.19311</v>
      </c>
      <c r="G27" s="123">
        <v>3.9480000000000001E-2</v>
      </c>
      <c r="H27" s="123">
        <v>3874.41003</v>
      </c>
      <c r="I27" s="125" t="s">
        <v>1381</v>
      </c>
      <c r="J27" s="125" t="s">
        <v>1381</v>
      </c>
      <c r="K27" s="123">
        <v>1.9460000000000002E-2</v>
      </c>
      <c r="L27" s="123">
        <v>20.73161</v>
      </c>
      <c r="M27" s="125" t="s">
        <v>1381</v>
      </c>
      <c r="N27" s="123">
        <v>0.50461</v>
      </c>
      <c r="O27" s="123">
        <v>0.16553000000000001</v>
      </c>
      <c r="P27" s="123">
        <v>2411.46</v>
      </c>
      <c r="Q27" s="123">
        <v>0.89500000000000002</v>
      </c>
      <c r="R27" s="125" t="s">
        <v>1381</v>
      </c>
      <c r="S27" s="123">
        <v>0.189</v>
      </c>
      <c r="T27" s="123">
        <v>0.59299999999999997</v>
      </c>
      <c r="U27" s="125" t="s">
        <v>1381</v>
      </c>
      <c r="V27" s="123">
        <v>262.74099999999999</v>
      </c>
      <c r="W27" s="123">
        <v>4.1000000000000002E-2</v>
      </c>
      <c r="X27" s="123">
        <v>1.0999999999999999E-2</v>
      </c>
      <c r="Y27" s="123">
        <v>23.11</v>
      </c>
      <c r="Z27" s="123">
        <v>0.14299999999999999</v>
      </c>
      <c r="AA27" s="123">
        <v>0.3</v>
      </c>
      <c r="AB27" s="123">
        <v>0.35899999999999999</v>
      </c>
      <c r="AC27" s="123">
        <v>5.91</v>
      </c>
      <c r="AD27" s="123">
        <v>0.35699999999999998</v>
      </c>
    </row>
    <row r="28" spans="1:30" x14ac:dyDescent="0.3">
      <c r="A28" s="125" t="s">
        <v>721</v>
      </c>
      <c r="B28" s="123">
        <v>2692.54</v>
      </c>
      <c r="C28" s="123">
        <v>8.2572200000000002</v>
      </c>
      <c r="D28" s="123">
        <v>1.0504</v>
      </c>
      <c r="E28" s="123">
        <v>0.23699999999999999</v>
      </c>
      <c r="F28" s="123">
        <v>0.19311</v>
      </c>
      <c r="G28" s="123">
        <v>3.9480000000000001E-2</v>
      </c>
      <c r="H28" s="123">
        <v>3874.41003</v>
      </c>
      <c r="I28" s="125" t="s">
        <v>1381</v>
      </c>
      <c r="J28" s="125" t="s">
        <v>1381</v>
      </c>
      <c r="K28" s="123">
        <v>1.9460000000000002E-2</v>
      </c>
      <c r="L28" s="123">
        <v>20.73161</v>
      </c>
      <c r="M28" s="125" t="s">
        <v>1381</v>
      </c>
      <c r="N28" s="123">
        <v>0.50461</v>
      </c>
      <c r="O28" s="123">
        <v>0.16553000000000001</v>
      </c>
      <c r="P28" s="123">
        <v>2411.46</v>
      </c>
      <c r="Q28" s="123">
        <v>0.89500000000000002</v>
      </c>
      <c r="R28" s="125" t="s">
        <v>1381</v>
      </c>
      <c r="S28" s="123">
        <v>0.189</v>
      </c>
      <c r="T28" s="123">
        <v>0.59299999999999997</v>
      </c>
      <c r="U28" s="125" t="s">
        <v>1381</v>
      </c>
      <c r="V28" s="123">
        <v>262.74099999999999</v>
      </c>
      <c r="W28" s="123">
        <v>4.1000000000000002E-2</v>
      </c>
      <c r="X28" s="123">
        <v>1.0999999999999999E-2</v>
      </c>
      <c r="Y28" s="123">
        <v>23.11</v>
      </c>
      <c r="Z28" s="123">
        <v>0.14299999999999999</v>
      </c>
      <c r="AA28" s="123">
        <v>0.3</v>
      </c>
      <c r="AB28" s="123">
        <v>0.35899999999999999</v>
      </c>
      <c r="AC28" s="123">
        <v>5.91</v>
      </c>
      <c r="AD28" s="123">
        <v>0.35699999999999998</v>
      </c>
    </row>
    <row r="29" spans="1:30" x14ac:dyDescent="0.3">
      <c r="A29" s="125" t="s">
        <v>722</v>
      </c>
      <c r="B29" s="123">
        <v>2692.61</v>
      </c>
      <c r="C29" s="123">
        <v>8.2383100000000002</v>
      </c>
      <c r="D29" s="123">
        <v>1.0611999999999999</v>
      </c>
      <c r="E29" s="123">
        <v>0.22700000000000001</v>
      </c>
      <c r="F29" s="123">
        <v>0.20127999999999999</v>
      </c>
      <c r="G29" s="123">
        <v>3.5319999999999997E-2</v>
      </c>
      <c r="H29" s="123">
        <v>3874.4520900000002</v>
      </c>
      <c r="I29" s="125" t="s">
        <v>1381</v>
      </c>
      <c r="J29" s="125" t="s">
        <v>1381</v>
      </c>
      <c r="K29" s="123">
        <v>1.9460000000000002E-2</v>
      </c>
      <c r="L29" s="123">
        <v>20.836220000000001</v>
      </c>
      <c r="M29" s="125" t="s">
        <v>1381</v>
      </c>
      <c r="N29" s="123">
        <v>0.50461</v>
      </c>
      <c r="O29" s="123">
        <v>0.14898</v>
      </c>
      <c r="P29" s="123">
        <v>2411.44</v>
      </c>
      <c r="Q29" s="123">
        <v>0.89200000000000002</v>
      </c>
      <c r="R29" s="125" t="s">
        <v>1381</v>
      </c>
      <c r="S29" s="123">
        <v>0.188</v>
      </c>
      <c r="T29" s="123">
        <v>0.59099999999999997</v>
      </c>
      <c r="U29" s="125" t="s">
        <v>1381</v>
      </c>
      <c r="V29" s="123">
        <v>262.73200000000003</v>
      </c>
      <c r="W29" s="123">
        <v>2.7E-2</v>
      </c>
      <c r="X29" s="123">
        <v>1.2999999999999999E-2</v>
      </c>
      <c r="Y29" s="123">
        <v>23.11</v>
      </c>
      <c r="Z29" s="123">
        <v>0.14199999999999999</v>
      </c>
      <c r="AA29" s="123">
        <v>0.27700000000000002</v>
      </c>
      <c r="AB29" s="123">
        <v>0.379</v>
      </c>
      <c r="AC29" s="123">
        <v>6.2</v>
      </c>
      <c r="AD29" s="123">
        <v>0.36399999999999999</v>
      </c>
    </row>
    <row r="30" spans="1:30" x14ac:dyDescent="0.3">
      <c r="A30" s="125" t="s">
        <v>723</v>
      </c>
      <c r="B30" s="123">
        <v>2692.61</v>
      </c>
      <c r="C30" s="123">
        <v>8.2383100000000002</v>
      </c>
      <c r="D30" s="123">
        <v>1.0611999999999999</v>
      </c>
      <c r="E30" s="123">
        <v>0.22700000000000001</v>
      </c>
      <c r="F30" s="123">
        <v>0.20127999999999999</v>
      </c>
      <c r="G30" s="123">
        <v>3.5319999999999997E-2</v>
      </c>
      <c r="H30" s="123">
        <v>3874.4520900000002</v>
      </c>
      <c r="I30" s="125" t="s">
        <v>1381</v>
      </c>
      <c r="J30" s="125" t="s">
        <v>1381</v>
      </c>
      <c r="K30" s="123">
        <v>1.9460000000000002E-2</v>
      </c>
      <c r="L30" s="123">
        <v>20.836220000000001</v>
      </c>
      <c r="M30" s="125" t="s">
        <v>1381</v>
      </c>
      <c r="N30" s="123">
        <v>0.50461</v>
      </c>
      <c r="O30" s="123">
        <v>0.14898</v>
      </c>
      <c r="P30" s="123">
        <v>2411.44</v>
      </c>
      <c r="Q30" s="123">
        <v>0.89200000000000002</v>
      </c>
      <c r="R30" s="125" t="s">
        <v>1381</v>
      </c>
      <c r="S30" s="123">
        <v>0.188</v>
      </c>
      <c r="T30" s="123">
        <v>0.59099999999999997</v>
      </c>
      <c r="U30" s="125" t="s">
        <v>1381</v>
      </c>
      <c r="V30" s="123">
        <v>262.73200000000003</v>
      </c>
      <c r="W30" s="123">
        <v>2.7E-2</v>
      </c>
      <c r="X30" s="123">
        <v>1.2999999999999999E-2</v>
      </c>
      <c r="Y30" s="123">
        <v>23.11</v>
      </c>
      <c r="Z30" s="123">
        <v>0.14199999999999999</v>
      </c>
      <c r="AA30" s="123">
        <v>0.27700000000000002</v>
      </c>
      <c r="AB30" s="123">
        <v>0.379</v>
      </c>
      <c r="AC30" s="123">
        <v>6.2</v>
      </c>
      <c r="AD30" s="123">
        <v>0.36399999999999999</v>
      </c>
    </row>
    <row r="31" spans="1:30" x14ac:dyDescent="0.3">
      <c r="A31" s="125" t="s">
        <v>724</v>
      </c>
      <c r="B31" s="123">
        <v>2692.68</v>
      </c>
      <c r="C31" s="123">
        <v>8.20932</v>
      </c>
      <c r="D31" s="123">
        <v>1.0585</v>
      </c>
      <c r="E31" s="123">
        <v>0.23100000000000001</v>
      </c>
      <c r="F31" s="123">
        <v>0.19797999999999999</v>
      </c>
      <c r="G31" s="123">
        <v>3.0620000000000001E-2</v>
      </c>
      <c r="H31" s="123">
        <v>3874.4853199999998</v>
      </c>
      <c r="I31" s="125" t="s">
        <v>1381</v>
      </c>
      <c r="J31" s="125" t="s">
        <v>1381</v>
      </c>
      <c r="K31" s="123">
        <v>1.9470000000000001E-2</v>
      </c>
      <c r="L31" s="123">
        <v>20.918939999999999</v>
      </c>
      <c r="M31" s="125" t="s">
        <v>1381</v>
      </c>
      <c r="N31" s="123">
        <v>0.51256000000000002</v>
      </c>
      <c r="O31" s="123">
        <v>0.14898</v>
      </c>
      <c r="P31" s="123">
        <v>2411.41</v>
      </c>
      <c r="Q31" s="123">
        <v>0.88900000000000001</v>
      </c>
      <c r="R31" s="125" t="s">
        <v>1381</v>
      </c>
      <c r="S31" s="123">
        <v>0.188</v>
      </c>
      <c r="T31" s="123">
        <v>0.58499999999999996</v>
      </c>
      <c r="U31" s="125" t="s">
        <v>1381</v>
      </c>
      <c r="V31" s="123">
        <v>262.72300000000001</v>
      </c>
      <c r="W31" s="123">
        <v>2.3E-2</v>
      </c>
      <c r="X31" s="123">
        <v>1.4E-2</v>
      </c>
      <c r="Y31" s="123">
        <v>23.11</v>
      </c>
      <c r="Z31" s="123">
        <v>0.14299999999999999</v>
      </c>
      <c r="AA31" s="123">
        <v>0.24299999999999999</v>
      </c>
      <c r="AB31" s="123">
        <v>0.41799999999999998</v>
      </c>
      <c r="AC31" s="123">
        <v>6.35</v>
      </c>
      <c r="AD31" s="123">
        <v>0.36499999999999999</v>
      </c>
    </row>
    <row r="32" spans="1:30" x14ac:dyDescent="0.3">
      <c r="A32" s="125" t="s">
        <v>725</v>
      </c>
      <c r="B32" s="123">
        <v>2692.68</v>
      </c>
      <c r="C32" s="123">
        <v>8.20932</v>
      </c>
      <c r="D32" s="123">
        <v>1.0585</v>
      </c>
      <c r="E32" s="123">
        <v>0.23100000000000001</v>
      </c>
      <c r="F32" s="123">
        <v>0.19797999999999999</v>
      </c>
      <c r="G32" s="123">
        <v>3.0620000000000001E-2</v>
      </c>
      <c r="H32" s="123">
        <v>3874.4853199999998</v>
      </c>
      <c r="I32" s="125" t="s">
        <v>1381</v>
      </c>
      <c r="J32" s="125" t="s">
        <v>1381</v>
      </c>
      <c r="K32" s="123">
        <v>1.9470000000000001E-2</v>
      </c>
      <c r="L32" s="123">
        <v>20.918939999999999</v>
      </c>
      <c r="M32" s="125" t="s">
        <v>1381</v>
      </c>
      <c r="N32" s="123">
        <v>0.51256000000000002</v>
      </c>
      <c r="O32" s="123">
        <v>0.14898</v>
      </c>
      <c r="P32" s="123">
        <v>2411.41</v>
      </c>
      <c r="Q32" s="123">
        <v>0.88900000000000001</v>
      </c>
      <c r="R32" s="125" t="s">
        <v>1381</v>
      </c>
      <c r="S32" s="123">
        <v>0.188</v>
      </c>
      <c r="T32" s="123">
        <v>0.58499999999999996</v>
      </c>
      <c r="U32" s="125" t="s">
        <v>1381</v>
      </c>
      <c r="V32" s="123">
        <v>262.72300000000001</v>
      </c>
      <c r="W32" s="123">
        <v>2.3E-2</v>
      </c>
      <c r="X32" s="123">
        <v>1.4E-2</v>
      </c>
      <c r="Y32" s="123">
        <v>23.11</v>
      </c>
      <c r="Z32" s="123">
        <v>0.14299999999999999</v>
      </c>
      <c r="AA32" s="123">
        <v>0.24299999999999999</v>
      </c>
      <c r="AB32" s="123">
        <v>0.41799999999999998</v>
      </c>
      <c r="AC32" s="123">
        <v>6.35</v>
      </c>
      <c r="AD32" s="123">
        <v>0.36499999999999999</v>
      </c>
    </row>
    <row r="33" spans="1:30" x14ac:dyDescent="0.3">
      <c r="A33" s="125" t="s">
        <v>726</v>
      </c>
      <c r="B33" s="123">
        <v>2692.76</v>
      </c>
      <c r="C33" s="123">
        <v>8.1793499999999995</v>
      </c>
      <c r="D33" s="123">
        <v>1.0477000000000001</v>
      </c>
      <c r="E33" s="123">
        <v>0.23</v>
      </c>
      <c r="F33" s="123">
        <v>0.2036</v>
      </c>
      <c r="G33" s="123">
        <v>2.5659999999999999E-2</v>
      </c>
      <c r="H33" s="123">
        <v>3874.5237200000001</v>
      </c>
      <c r="I33" s="125" t="s">
        <v>1381</v>
      </c>
      <c r="J33" s="125" t="s">
        <v>1381</v>
      </c>
      <c r="K33" s="123">
        <v>1.9429999999999999E-2</v>
      </c>
      <c r="L33" s="123">
        <v>21.01465</v>
      </c>
      <c r="M33" s="125" t="s">
        <v>1381</v>
      </c>
      <c r="N33" s="123">
        <v>0.52051000000000003</v>
      </c>
      <c r="O33" s="123">
        <v>0.14898</v>
      </c>
      <c r="P33" s="123">
        <v>2411.3000000000002</v>
      </c>
      <c r="Q33" s="123">
        <v>0.875</v>
      </c>
      <c r="R33" s="125" t="s">
        <v>1381</v>
      </c>
      <c r="S33" s="123">
        <v>0.188</v>
      </c>
      <c r="T33" s="123">
        <v>0.57699999999999996</v>
      </c>
      <c r="U33" s="125" t="s">
        <v>1381</v>
      </c>
      <c r="V33" s="123">
        <v>262.71499999999997</v>
      </c>
      <c r="W33" s="123">
        <v>1.7999999999999999E-2</v>
      </c>
      <c r="X33" s="123">
        <v>1.4999999999999999E-2</v>
      </c>
      <c r="Y33" s="123">
        <v>23.11</v>
      </c>
      <c r="Z33" s="123">
        <v>0.14299999999999999</v>
      </c>
      <c r="AA33" s="123">
        <v>0.20699999999999999</v>
      </c>
      <c r="AB33" s="123">
        <v>0.45600000000000002</v>
      </c>
      <c r="AC33" s="123">
        <v>6.68</v>
      </c>
      <c r="AD33" s="123">
        <v>0.36499999999999999</v>
      </c>
    </row>
    <row r="34" spans="1:30" x14ac:dyDescent="0.3">
      <c r="A34" s="125" t="s">
        <v>727</v>
      </c>
      <c r="B34" s="123">
        <v>2692.76</v>
      </c>
      <c r="C34" s="123">
        <v>8.1793499999999995</v>
      </c>
      <c r="D34" s="123">
        <v>1.0477000000000001</v>
      </c>
      <c r="E34" s="123">
        <v>0.23</v>
      </c>
      <c r="F34" s="123">
        <v>0.2036</v>
      </c>
      <c r="G34" s="123">
        <v>2.5659999999999999E-2</v>
      </c>
      <c r="H34" s="123">
        <v>3874.5237200000001</v>
      </c>
      <c r="I34" s="125" t="s">
        <v>1381</v>
      </c>
      <c r="J34" s="125" t="s">
        <v>1381</v>
      </c>
      <c r="K34" s="123">
        <v>1.9429999999999999E-2</v>
      </c>
      <c r="L34" s="123">
        <v>21.01465</v>
      </c>
      <c r="M34" s="125" t="s">
        <v>1381</v>
      </c>
      <c r="N34" s="123">
        <v>0.52051000000000003</v>
      </c>
      <c r="O34" s="123">
        <v>0.14898</v>
      </c>
      <c r="P34" s="123">
        <v>2411.3000000000002</v>
      </c>
      <c r="Q34" s="123">
        <v>0.875</v>
      </c>
      <c r="R34" s="125" t="s">
        <v>1381</v>
      </c>
      <c r="S34" s="123">
        <v>0.188</v>
      </c>
      <c r="T34" s="123">
        <v>0.57699999999999996</v>
      </c>
      <c r="U34" s="125" t="s">
        <v>1381</v>
      </c>
      <c r="V34" s="123">
        <v>262.71499999999997</v>
      </c>
      <c r="W34" s="123">
        <v>1.7999999999999999E-2</v>
      </c>
      <c r="X34" s="123">
        <v>1.4999999999999999E-2</v>
      </c>
      <c r="Y34" s="123">
        <v>23.11</v>
      </c>
      <c r="Z34" s="123">
        <v>0.14299999999999999</v>
      </c>
      <c r="AA34" s="123">
        <v>0.20699999999999999</v>
      </c>
      <c r="AB34" s="123">
        <v>0.45600000000000002</v>
      </c>
      <c r="AC34" s="123">
        <v>6.68</v>
      </c>
      <c r="AD34" s="123">
        <v>0.36499999999999999</v>
      </c>
    </row>
    <row r="35" spans="1:30" x14ac:dyDescent="0.3">
      <c r="A35" s="125" t="s">
        <v>728</v>
      </c>
      <c r="B35" s="123">
        <v>2692.85</v>
      </c>
      <c r="C35" s="123">
        <v>8.1860199999999992</v>
      </c>
      <c r="D35" s="123">
        <v>1.0342</v>
      </c>
      <c r="E35" s="123">
        <v>0.23300000000000001</v>
      </c>
      <c r="F35" s="123">
        <v>0.19977</v>
      </c>
      <c r="G35" s="123">
        <v>2.051E-2</v>
      </c>
      <c r="H35" s="123">
        <v>3874.5660899999998</v>
      </c>
      <c r="I35" s="125" t="s">
        <v>1381</v>
      </c>
      <c r="J35" s="125" t="s">
        <v>1381</v>
      </c>
      <c r="K35" s="123">
        <v>1.9460000000000002E-2</v>
      </c>
      <c r="L35" s="123">
        <v>21.120370000000001</v>
      </c>
      <c r="M35" s="125" t="s">
        <v>1381</v>
      </c>
      <c r="N35" s="123">
        <v>0.51256000000000002</v>
      </c>
      <c r="O35" s="123">
        <v>0.14129</v>
      </c>
      <c r="P35" s="123">
        <v>2411</v>
      </c>
      <c r="Q35" s="123">
        <v>0.83799999999999997</v>
      </c>
      <c r="R35" s="125" t="s">
        <v>1381</v>
      </c>
      <c r="S35" s="123">
        <v>0.188</v>
      </c>
      <c r="T35" s="123">
        <v>0.56599999999999995</v>
      </c>
      <c r="U35" s="125" t="s">
        <v>1381</v>
      </c>
      <c r="V35" s="123">
        <v>262.70600000000002</v>
      </c>
      <c r="W35" s="123">
        <v>1.6E-2</v>
      </c>
      <c r="X35" s="123">
        <v>2.3E-2</v>
      </c>
      <c r="Y35" s="123">
        <v>23.11</v>
      </c>
      <c r="Z35" s="123">
        <v>0.14299999999999999</v>
      </c>
      <c r="AA35" s="123">
        <v>0.17699999999999999</v>
      </c>
      <c r="AB35" s="123">
        <v>0.48</v>
      </c>
      <c r="AC35" s="123">
        <v>7.01</v>
      </c>
      <c r="AD35" s="123">
        <v>0.36399999999999999</v>
      </c>
    </row>
    <row r="36" spans="1:30" x14ac:dyDescent="0.3">
      <c r="A36" s="125" t="s">
        <v>729</v>
      </c>
      <c r="B36" s="123">
        <v>2692.85</v>
      </c>
      <c r="C36" s="123">
        <v>8.1860199999999992</v>
      </c>
      <c r="D36" s="123">
        <v>1.0342</v>
      </c>
      <c r="E36" s="123">
        <v>0.23300000000000001</v>
      </c>
      <c r="F36" s="123">
        <v>0.19977</v>
      </c>
      <c r="G36" s="123">
        <v>2.051E-2</v>
      </c>
      <c r="H36" s="123">
        <v>3874.5660899999998</v>
      </c>
      <c r="I36" s="125" t="s">
        <v>1381</v>
      </c>
      <c r="J36" s="125" t="s">
        <v>1381</v>
      </c>
      <c r="K36" s="123">
        <v>1.9460000000000002E-2</v>
      </c>
      <c r="L36" s="123">
        <v>21.120370000000001</v>
      </c>
      <c r="M36" s="125" t="s">
        <v>1381</v>
      </c>
      <c r="N36" s="123">
        <v>0.51256000000000002</v>
      </c>
      <c r="O36" s="123">
        <v>0.14129</v>
      </c>
      <c r="P36" s="123">
        <v>2411</v>
      </c>
      <c r="Q36" s="123">
        <v>0.83799999999999997</v>
      </c>
      <c r="R36" s="125" t="s">
        <v>1381</v>
      </c>
      <c r="S36" s="123">
        <v>0.188</v>
      </c>
      <c r="T36" s="123">
        <v>0.56599999999999995</v>
      </c>
      <c r="U36" s="125" t="s">
        <v>1381</v>
      </c>
      <c r="V36" s="123">
        <v>262.70600000000002</v>
      </c>
      <c r="W36" s="123">
        <v>1.6E-2</v>
      </c>
      <c r="X36" s="123">
        <v>2.3E-2</v>
      </c>
      <c r="Y36" s="123">
        <v>23.11</v>
      </c>
      <c r="Z36" s="123">
        <v>0.14299999999999999</v>
      </c>
      <c r="AA36" s="123">
        <v>0.17699999999999999</v>
      </c>
      <c r="AB36" s="123">
        <v>0.48</v>
      </c>
      <c r="AC36" s="123">
        <v>7.01</v>
      </c>
      <c r="AD36" s="123">
        <v>0.36399999999999999</v>
      </c>
    </row>
    <row r="37" spans="1:30" x14ac:dyDescent="0.3">
      <c r="A37" s="125" t="s">
        <v>730</v>
      </c>
      <c r="B37" s="123">
        <v>2692.92</v>
      </c>
      <c r="C37" s="123">
        <v>8.1836199999999995</v>
      </c>
      <c r="D37" s="123">
        <v>0.99370000000000003</v>
      </c>
      <c r="E37" s="123">
        <v>0.24199999999999999</v>
      </c>
      <c r="F37" s="123">
        <v>0.17963000000000001</v>
      </c>
      <c r="G37" s="123">
        <v>2.0150000000000001E-2</v>
      </c>
      <c r="H37" s="123">
        <v>3874.6011400000002</v>
      </c>
      <c r="I37" s="125" t="s">
        <v>1381</v>
      </c>
      <c r="J37" s="125" t="s">
        <v>1381</v>
      </c>
      <c r="K37" s="123">
        <v>1.9529999999999999E-2</v>
      </c>
      <c r="L37" s="123">
        <v>21.207940000000001</v>
      </c>
      <c r="M37" s="125" t="s">
        <v>1381</v>
      </c>
      <c r="N37" s="123">
        <v>0.51256000000000002</v>
      </c>
      <c r="O37" s="123">
        <v>0.14129</v>
      </c>
      <c r="P37" s="123">
        <v>2410.65</v>
      </c>
      <c r="Q37" s="123">
        <v>0.79800000000000004</v>
      </c>
      <c r="R37" s="125" t="s">
        <v>1381</v>
      </c>
      <c r="S37" s="123">
        <v>0.188</v>
      </c>
      <c r="T37" s="123">
        <v>0.55000000000000004</v>
      </c>
      <c r="U37" s="125" t="s">
        <v>1381</v>
      </c>
      <c r="V37" s="123">
        <v>262.697</v>
      </c>
      <c r="W37" s="123">
        <v>1.4999999999999999E-2</v>
      </c>
      <c r="X37" s="123">
        <v>2.5000000000000001E-2</v>
      </c>
      <c r="Y37" s="123">
        <v>23.11</v>
      </c>
      <c r="Z37" s="123">
        <v>0.14099999999999999</v>
      </c>
      <c r="AA37" s="123">
        <v>0.16700000000000001</v>
      </c>
      <c r="AB37" s="123">
        <v>0.48399999999999999</v>
      </c>
      <c r="AC37" s="123">
        <v>7.34</v>
      </c>
      <c r="AD37" s="123">
        <v>0.36199999999999999</v>
      </c>
    </row>
    <row r="38" spans="1:30" x14ac:dyDescent="0.3">
      <c r="A38" s="125" t="s">
        <v>731</v>
      </c>
      <c r="B38" s="123">
        <v>2692.92</v>
      </c>
      <c r="C38" s="123">
        <v>8.1836199999999995</v>
      </c>
      <c r="D38" s="123">
        <v>0.99370000000000003</v>
      </c>
      <c r="E38" s="123">
        <v>0.24199999999999999</v>
      </c>
      <c r="F38" s="123">
        <v>0.17963000000000001</v>
      </c>
      <c r="G38" s="123">
        <v>2.0150000000000001E-2</v>
      </c>
      <c r="H38" s="123">
        <v>3874.6011400000002</v>
      </c>
      <c r="I38" s="125" t="s">
        <v>1381</v>
      </c>
      <c r="J38" s="125" t="s">
        <v>1381</v>
      </c>
      <c r="K38" s="123">
        <v>1.9529999999999999E-2</v>
      </c>
      <c r="L38" s="123">
        <v>21.207940000000001</v>
      </c>
      <c r="M38" s="125" t="s">
        <v>1381</v>
      </c>
      <c r="N38" s="123">
        <v>0.51256000000000002</v>
      </c>
      <c r="O38" s="123">
        <v>0.14129</v>
      </c>
      <c r="P38" s="123">
        <v>2410.65</v>
      </c>
      <c r="Q38" s="123">
        <v>0.79800000000000004</v>
      </c>
      <c r="R38" s="125" t="s">
        <v>1381</v>
      </c>
      <c r="S38" s="123">
        <v>0.188</v>
      </c>
      <c r="T38" s="123">
        <v>0.55000000000000004</v>
      </c>
      <c r="U38" s="125" t="s">
        <v>1381</v>
      </c>
      <c r="V38" s="123">
        <v>262.697</v>
      </c>
      <c r="W38" s="123">
        <v>1.4999999999999999E-2</v>
      </c>
      <c r="X38" s="123">
        <v>2.5000000000000001E-2</v>
      </c>
      <c r="Y38" s="123">
        <v>23.11</v>
      </c>
      <c r="Z38" s="123">
        <v>0.14099999999999999</v>
      </c>
      <c r="AA38" s="123">
        <v>0.16700000000000001</v>
      </c>
      <c r="AB38" s="123">
        <v>0.48399999999999999</v>
      </c>
      <c r="AC38" s="123">
        <v>7.34</v>
      </c>
      <c r="AD38" s="123">
        <v>0.36199999999999999</v>
      </c>
    </row>
    <row r="39" spans="1:30" x14ac:dyDescent="0.3">
      <c r="A39" s="125" t="s">
        <v>732</v>
      </c>
      <c r="B39" s="123">
        <v>2693.01</v>
      </c>
      <c r="C39" s="123">
        <v>8.1787700000000001</v>
      </c>
      <c r="D39" s="123">
        <v>0.96130000000000004</v>
      </c>
      <c r="E39" s="123">
        <v>0.24</v>
      </c>
      <c r="F39" s="123">
        <v>0.16122</v>
      </c>
      <c r="G39" s="123">
        <v>1.874E-2</v>
      </c>
      <c r="H39" s="123">
        <v>3874.6465600000001</v>
      </c>
      <c r="I39" s="125" t="s">
        <v>1381</v>
      </c>
      <c r="J39" s="125" t="s">
        <v>1381</v>
      </c>
      <c r="K39" s="123">
        <v>1.9550000000000001E-2</v>
      </c>
      <c r="L39" s="123">
        <v>21.321529999999999</v>
      </c>
      <c r="M39" s="125" t="s">
        <v>1381</v>
      </c>
      <c r="N39" s="123">
        <v>0.52051000000000003</v>
      </c>
      <c r="O39" s="123">
        <v>0.14898</v>
      </c>
      <c r="P39" s="123">
        <v>2410.4899999999998</v>
      </c>
      <c r="Q39" s="123">
        <v>0.77900000000000003</v>
      </c>
      <c r="R39" s="125" t="s">
        <v>1381</v>
      </c>
      <c r="S39" s="123">
        <v>0.188</v>
      </c>
      <c r="T39" s="123">
        <v>0.52800000000000002</v>
      </c>
      <c r="U39" s="125" t="s">
        <v>1381</v>
      </c>
      <c r="V39" s="123">
        <v>262.68900000000002</v>
      </c>
      <c r="W39" s="123">
        <v>1.4E-2</v>
      </c>
      <c r="X39" s="123">
        <v>2.5000000000000001E-2</v>
      </c>
      <c r="Y39" s="123">
        <v>23.11</v>
      </c>
      <c r="Z39" s="123">
        <v>0.14000000000000001</v>
      </c>
      <c r="AA39" s="123">
        <v>0.16600000000000001</v>
      </c>
      <c r="AB39" s="123">
        <v>0.49299999999999999</v>
      </c>
      <c r="AC39" s="123">
        <v>7.68</v>
      </c>
      <c r="AD39" s="123">
        <v>0.36499999999999999</v>
      </c>
    </row>
    <row r="40" spans="1:30" x14ac:dyDescent="0.3">
      <c r="A40" s="125" t="s">
        <v>733</v>
      </c>
      <c r="B40" s="123">
        <v>2693.01</v>
      </c>
      <c r="C40" s="123">
        <v>8.1787700000000001</v>
      </c>
      <c r="D40" s="123">
        <v>0.96130000000000004</v>
      </c>
      <c r="E40" s="123">
        <v>0.24</v>
      </c>
      <c r="F40" s="123">
        <v>0.16122</v>
      </c>
      <c r="G40" s="123">
        <v>1.874E-2</v>
      </c>
      <c r="H40" s="123">
        <v>3874.6465600000001</v>
      </c>
      <c r="I40" s="125" t="s">
        <v>1381</v>
      </c>
      <c r="J40" s="125" t="s">
        <v>1381</v>
      </c>
      <c r="K40" s="123">
        <v>1.9550000000000001E-2</v>
      </c>
      <c r="L40" s="123">
        <v>21.321529999999999</v>
      </c>
      <c r="M40" s="125" t="s">
        <v>1381</v>
      </c>
      <c r="N40" s="123">
        <v>0.52051000000000003</v>
      </c>
      <c r="O40" s="123">
        <v>0.14898</v>
      </c>
      <c r="P40" s="123">
        <v>2410.4899999999998</v>
      </c>
      <c r="Q40" s="123">
        <v>0.77900000000000003</v>
      </c>
      <c r="R40" s="125" t="s">
        <v>1381</v>
      </c>
      <c r="S40" s="123">
        <v>0.188</v>
      </c>
      <c r="T40" s="123">
        <v>0.52800000000000002</v>
      </c>
      <c r="U40" s="125" t="s">
        <v>1381</v>
      </c>
      <c r="V40" s="123">
        <v>262.68900000000002</v>
      </c>
      <c r="W40" s="123">
        <v>1.4E-2</v>
      </c>
      <c r="X40" s="123">
        <v>2.5000000000000001E-2</v>
      </c>
      <c r="Y40" s="123">
        <v>23.11</v>
      </c>
      <c r="Z40" s="123">
        <v>0.14000000000000001</v>
      </c>
      <c r="AA40" s="123">
        <v>0.16600000000000001</v>
      </c>
      <c r="AB40" s="123">
        <v>0.49299999999999999</v>
      </c>
      <c r="AC40" s="123">
        <v>7.68</v>
      </c>
      <c r="AD40" s="123">
        <v>0.36499999999999999</v>
      </c>
    </row>
    <row r="41" spans="1:30" x14ac:dyDescent="0.3">
      <c r="A41" s="125" t="s">
        <v>734</v>
      </c>
      <c r="B41" s="123">
        <v>2693.1</v>
      </c>
      <c r="C41" s="123">
        <v>8.1787799999999997</v>
      </c>
      <c r="D41" s="123">
        <v>0.99639999999999995</v>
      </c>
      <c r="E41" s="123">
        <v>0.23699999999999999</v>
      </c>
      <c r="F41" s="123">
        <v>0.14235999999999999</v>
      </c>
      <c r="G41" s="123">
        <v>1.839E-2</v>
      </c>
      <c r="H41" s="123">
        <v>3874.68831</v>
      </c>
      <c r="I41" s="125" t="s">
        <v>1381</v>
      </c>
      <c r="J41" s="125" t="s">
        <v>1381</v>
      </c>
      <c r="K41" s="123">
        <v>1.9570000000000001E-2</v>
      </c>
      <c r="L41" s="123">
        <v>21.426100000000002</v>
      </c>
      <c r="M41" s="125" t="s">
        <v>1381</v>
      </c>
      <c r="N41" s="123">
        <v>0.53641000000000005</v>
      </c>
      <c r="O41" s="123">
        <v>0.14509</v>
      </c>
      <c r="P41" s="123">
        <v>2410.5700000000002</v>
      </c>
      <c r="Q41" s="123">
        <v>0.78800000000000003</v>
      </c>
      <c r="R41" s="125" t="s">
        <v>1381</v>
      </c>
      <c r="S41" s="123">
        <v>0.188</v>
      </c>
      <c r="T41" s="123">
        <v>0.505</v>
      </c>
      <c r="U41" s="125" t="s">
        <v>1381</v>
      </c>
      <c r="V41" s="123">
        <v>262.68</v>
      </c>
      <c r="W41" s="123">
        <v>1.2E-2</v>
      </c>
      <c r="X41" s="123">
        <v>2.4E-2</v>
      </c>
      <c r="Y41" s="123">
        <v>23.11</v>
      </c>
      <c r="Z41" s="123">
        <v>0.13600000000000001</v>
      </c>
      <c r="AA41" s="123">
        <v>0.17</v>
      </c>
      <c r="AB41" s="123">
        <v>0.48599999999999999</v>
      </c>
      <c r="AC41" s="123">
        <v>8.02</v>
      </c>
      <c r="AD41" s="123">
        <v>0.373</v>
      </c>
    </row>
    <row r="42" spans="1:30" x14ac:dyDescent="0.3">
      <c r="A42" s="125" t="s">
        <v>735</v>
      </c>
      <c r="B42" s="123">
        <v>2693.1</v>
      </c>
      <c r="C42" s="123">
        <v>8.1787799999999997</v>
      </c>
      <c r="D42" s="123">
        <v>0.99639999999999995</v>
      </c>
      <c r="E42" s="123">
        <v>0.23699999999999999</v>
      </c>
      <c r="F42" s="123">
        <v>0.14235999999999999</v>
      </c>
      <c r="G42" s="123">
        <v>1.839E-2</v>
      </c>
      <c r="H42" s="123">
        <v>3874.68831</v>
      </c>
      <c r="I42" s="125" t="s">
        <v>1381</v>
      </c>
      <c r="J42" s="125" t="s">
        <v>1381</v>
      </c>
      <c r="K42" s="123">
        <v>1.9570000000000001E-2</v>
      </c>
      <c r="L42" s="123">
        <v>21.426100000000002</v>
      </c>
      <c r="M42" s="125" t="s">
        <v>1381</v>
      </c>
      <c r="N42" s="123">
        <v>0.53641000000000005</v>
      </c>
      <c r="O42" s="123">
        <v>0.14509</v>
      </c>
      <c r="P42" s="123">
        <v>2410.5700000000002</v>
      </c>
      <c r="Q42" s="123">
        <v>0.78800000000000003</v>
      </c>
      <c r="R42" s="125" t="s">
        <v>1381</v>
      </c>
      <c r="S42" s="123">
        <v>0.188</v>
      </c>
      <c r="T42" s="123">
        <v>0.505</v>
      </c>
      <c r="U42" s="125" t="s">
        <v>1381</v>
      </c>
      <c r="V42" s="123">
        <v>262.68</v>
      </c>
      <c r="W42" s="123">
        <v>1.2E-2</v>
      </c>
      <c r="X42" s="123">
        <v>2.4E-2</v>
      </c>
      <c r="Y42" s="123">
        <v>23.11</v>
      </c>
      <c r="Z42" s="123">
        <v>0.13600000000000001</v>
      </c>
      <c r="AA42" s="123">
        <v>0.17</v>
      </c>
      <c r="AB42" s="123">
        <v>0.48599999999999999</v>
      </c>
      <c r="AC42" s="123">
        <v>8.02</v>
      </c>
      <c r="AD42" s="123">
        <v>0.373</v>
      </c>
    </row>
    <row r="43" spans="1:30" x14ac:dyDescent="0.3">
      <c r="A43" s="125" t="s">
        <v>736</v>
      </c>
      <c r="B43" s="123">
        <v>2693.19</v>
      </c>
      <c r="C43" s="123">
        <v>8.1918699999999998</v>
      </c>
      <c r="D43" s="123">
        <v>1.1449</v>
      </c>
      <c r="E43" s="123">
        <v>0.23100000000000001</v>
      </c>
      <c r="F43" s="123">
        <v>0.12955</v>
      </c>
      <c r="G43" s="123">
        <v>2.0899999999999998E-2</v>
      </c>
      <c r="H43" s="123">
        <v>3874.7221500000001</v>
      </c>
      <c r="I43" s="125" t="s">
        <v>1381</v>
      </c>
      <c r="J43" s="125" t="s">
        <v>1381</v>
      </c>
      <c r="K43" s="123">
        <v>1.95E-2</v>
      </c>
      <c r="L43" s="123">
        <v>21.510919999999999</v>
      </c>
      <c r="M43" s="125" t="s">
        <v>1381</v>
      </c>
      <c r="N43" s="123">
        <v>0.52051000000000003</v>
      </c>
      <c r="O43" s="123">
        <v>0.13038</v>
      </c>
      <c r="P43" s="123">
        <v>2410.6799999999998</v>
      </c>
      <c r="Q43" s="123">
        <v>0.80100000000000005</v>
      </c>
      <c r="R43" s="125" t="s">
        <v>1381</v>
      </c>
      <c r="S43" s="123">
        <v>0.188</v>
      </c>
      <c r="T43" s="123">
        <v>0.55000000000000004</v>
      </c>
      <c r="U43" s="125" t="s">
        <v>1381</v>
      </c>
      <c r="V43" s="123">
        <v>262.67099999999999</v>
      </c>
      <c r="W43" s="123">
        <v>1.2999999999999999E-2</v>
      </c>
      <c r="X43" s="123">
        <v>1.9E-2</v>
      </c>
      <c r="Y43" s="123">
        <v>23.11</v>
      </c>
      <c r="Z43" s="123">
        <v>0.13200000000000001</v>
      </c>
      <c r="AA43" s="123">
        <v>0.189</v>
      </c>
      <c r="AB43" s="123">
        <v>0.47099999999999997</v>
      </c>
      <c r="AC43" s="123">
        <v>8.34</v>
      </c>
      <c r="AD43" s="123">
        <v>0.38200000000000001</v>
      </c>
    </row>
    <row r="44" spans="1:30" x14ac:dyDescent="0.3">
      <c r="A44" s="125" t="s">
        <v>737</v>
      </c>
      <c r="B44" s="123">
        <v>2693.19</v>
      </c>
      <c r="C44" s="123">
        <v>8.1918699999999998</v>
      </c>
      <c r="D44" s="123">
        <v>1.1449</v>
      </c>
      <c r="E44" s="123">
        <v>0.23100000000000001</v>
      </c>
      <c r="F44" s="123">
        <v>0.12955</v>
      </c>
      <c r="G44" s="123">
        <v>2.0899999999999998E-2</v>
      </c>
      <c r="H44" s="123">
        <v>3874.7221500000001</v>
      </c>
      <c r="I44" s="125" t="s">
        <v>1381</v>
      </c>
      <c r="J44" s="125" t="s">
        <v>1381</v>
      </c>
      <c r="K44" s="123">
        <v>1.95E-2</v>
      </c>
      <c r="L44" s="123">
        <v>21.510919999999999</v>
      </c>
      <c r="M44" s="125" t="s">
        <v>1381</v>
      </c>
      <c r="N44" s="123">
        <v>0.52051000000000003</v>
      </c>
      <c r="O44" s="123">
        <v>0.13038</v>
      </c>
      <c r="P44" s="123">
        <v>2410.6799999999998</v>
      </c>
      <c r="Q44" s="123">
        <v>0.80100000000000005</v>
      </c>
      <c r="R44" s="125" t="s">
        <v>1381</v>
      </c>
      <c r="S44" s="123">
        <v>0.188</v>
      </c>
      <c r="T44" s="123">
        <v>0.55000000000000004</v>
      </c>
      <c r="U44" s="125" t="s">
        <v>1381</v>
      </c>
      <c r="V44" s="123">
        <v>262.67099999999999</v>
      </c>
      <c r="W44" s="123">
        <v>1.2999999999999999E-2</v>
      </c>
      <c r="X44" s="123">
        <v>1.9E-2</v>
      </c>
      <c r="Y44" s="123">
        <v>23.11</v>
      </c>
      <c r="Z44" s="123">
        <v>0.13200000000000001</v>
      </c>
      <c r="AA44" s="123">
        <v>0.189</v>
      </c>
      <c r="AB44" s="123">
        <v>0.47099999999999997</v>
      </c>
      <c r="AC44" s="123">
        <v>8.34</v>
      </c>
      <c r="AD44" s="123">
        <v>0.38200000000000001</v>
      </c>
    </row>
    <row r="45" spans="1:30" x14ac:dyDescent="0.3">
      <c r="A45" s="125" t="s">
        <v>738</v>
      </c>
      <c r="B45" s="123">
        <v>2693.26</v>
      </c>
      <c r="C45" s="123">
        <v>8.2034500000000001</v>
      </c>
      <c r="D45" s="123">
        <v>1.2789999999999999</v>
      </c>
      <c r="E45" s="123">
        <v>0.23300000000000001</v>
      </c>
      <c r="F45" s="123">
        <v>0.12523999999999999</v>
      </c>
      <c r="G45" s="123">
        <v>1.8890000000000001E-2</v>
      </c>
      <c r="H45" s="123">
        <v>3874.7681699999998</v>
      </c>
      <c r="I45" s="123">
        <v>37.689</v>
      </c>
      <c r="J45" s="123">
        <v>6.0836899999999998</v>
      </c>
      <c r="K45" s="123">
        <v>1.9460000000000002E-2</v>
      </c>
      <c r="L45" s="123">
        <v>21.626449999999998</v>
      </c>
      <c r="M45" s="123">
        <v>118.08199999999999</v>
      </c>
      <c r="N45" s="123">
        <v>0.50461</v>
      </c>
      <c r="O45" s="123">
        <v>0.11704000000000001</v>
      </c>
      <c r="P45" s="123">
        <v>2410.77</v>
      </c>
      <c r="Q45" s="123">
        <v>0.81200000000000006</v>
      </c>
      <c r="R45" s="125" t="s">
        <v>1381</v>
      </c>
      <c r="S45" s="123">
        <v>0.188</v>
      </c>
      <c r="T45" s="123">
        <v>0.52800000000000002</v>
      </c>
      <c r="U45" s="125" t="s">
        <v>1381</v>
      </c>
      <c r="V45" s="123">
        <v>262.66199999999998</v>
      </c>
      <c r="W45" s="123">
        <v>1.4E-2</v>
      </c>
      <c r="X45" s="123">
        <v>1.4E-2</v>
      </c>
      <c r="Y45" s="123">
        <v>23.11</v>
      </c>
      <c r="Z45" s="123">
        <v>0.127</v>
      </c>
      <c r="AA45" s="123">
        <v>0.21</v>
      </c>
      <c r="AB45" s="123">
        <v>0.44900000000000001</v>
      </c>
      <c r="AC45" s="123">
        <v>8.5</v>
      </c>
      <c r="AD45" s="123">
        <v>0.379</v>
      </c>
    </row>
    <row r="46" spans="1:30" x14ac:dyDescent="0.3">
      <c r="A46" s="125" t="s">
        <v>739</v>
      </c>
      <c r="B46" s="123">
        <v>2693.26</v>
      </c>
      <c r="C46" s="123">
        <v>8.2034500000000001</v>
      </c>
      <c r="D46" s="123">
        <v>1.2789999999999999</v>
      </c>
      <c r="E46" s="123">
        <v>0.23300000000000001</v>
      </c>
      <c r="F46" s="123">
        <v>0.12523999999999999</v>
      </c>
      <c r="G46" s="123">
        <v>1.8890000000000001E-2</v>
      </c>
      <c r="H46" s="123">
        <v>3874.7681699999998</v>
      </c>
      <c r="I46" s="123">
        <v>37.689</v>
      </c>
      <c r="J46" s="123">
        <v>6.0836899999999998</v>
      </c>
      <c r="K46" s="123">
        <v>1.9460000000000002E-2</v>
      </c>
      <c r="L46" s="123">
        <v>21.626449999999998</v>
      </c>
      <c r="M46" s="123">
        <v>118.08199999999999</v>
      </c>
      <c r="N46" s="123">
        <v>0.50461</v>
      </c>
      <c r="O46" s="123">
        <v>0.11704000000000001</v>
      </c>
      <c r="P46" s="123">
        <v>2410.77</v>
      </c>
      <c r="Q46" s="123">
        <v>0.81200000000000006</v>
      </c>
      <c r="R46" s="125" t="s">
        <v>1381</v>
      </c>
      <c r="S46" s="123">
        <v>0.188</v>
      </c>
      <c r="T46" s="123">
        <v>0.52800000000000002</v>
      </c>
      <c r="U46" s="125" t="s">
        <v>1381</v>
      </c>
      <c r="V46" s="123">
        <v>262.66199999999998</v>
      </c>
      <c r="W46" s="123">
        <v>1.4E-2</v>
      </c>
      <c r="X46" s="123">
        <v>1.4E-2</v>
      </c>
      <c r="Y46" s="123">
        <v>23.11</v>
      </c>
      <c r="Z46" s="123">
        <v>0.127</v>
      </c>
      <c r="AA46" s="123">
        <v>0.21</v>
      </c>
      <c r="AB46" s="123">
        <v>0.44900000000000001</v>
      </c>
      <c r="AC46" s="123">
        <v>8.5</v>
      </c>
      <c r="AD46" s="123">
        <v>0.379</v>
      </c>
    </row>
    <row r="47" spans="1:30" x14ac:dyDescent="0.3">
      <c r="A47" s="125" t="s">
        <v>740</v>
      </c>
      <c r="B47" s="123">
        <v>2693.31</v>
      </c>
      <c r="C47" s="123">
        <v>8.2078000000000007</v>
      </c>
      <c r="D47" s="123">
        <v>1.282</v>
      </c>
      <c r="E47" s="123">
        <v>0.24199999999999999</v>
      </c>
      <c r="F47" s="123">
        <v>0.13100000000000001</v>
      </c>
      <c r="G47" s="123">
        <v>1.9140000000000001E-2</v>
      </c>
      <c r="H47" s="123">
        <v>3874.8172399999999</v>
      </c>
      <c r="I47" s="125" t="s">
        <v>1381</v>
      </c>
      <c r="J47" s="125" t="s">
        <v>1381</v>
      </c>
      <c r="K47" s="123">
        <v>1.9449999999999999E-2</v>
      </c>
      <c r="L47" s="123">
        <v>21.749790000000001</v>
      </c>
      <c r="M47" s="125" t="s">
        <v>1381</v>
      </c>
      <c r="N47" s="123">
        <v>0.47409000000000001</v>
      </c>
      <c r="O47" s="123">
        <v>0.12691</v>
      </c>
      <c r="P47" s="123">
        <v>2410.88</v>
      </c>
      <c r="Q47" s="123">
        <v>0.82399999999999995</v>
      </c>
      <c r="R47" s="125" t="s">
        <v>1381</v>
      </c>
      <c r="S47" s="123">
        <v>0.188</v>
      </c>
      <c r="T47" s="123">
        <v>0.505</v>
      </c>
      <c r="U47" s="123">
        <v>57.17</v>
      </c>
      <c r="V47" s="123">
        <v>262.654</v>
      </c>
      <c r="W47" s="123">
        <v>1.4999999999999999E-2</v>
      </c>
      <c r="X47" s="123">
        <v>0.01</v>
      </c>
      <c r="Y47" s="123">
        <v>23.11</v>
      </c>
      <c r="Z47" s="123">
        <v>0.13100000000000001</v>
      </c>
      <c r="AA47" s="123">
        <v>0.245</v>
      </c>
      <c r="AB47" s="123">
        <v>0.41699999999999998</v>
      </c>
      <c r="AC47" s="123">
        <v>8.41</v>
      </c>
      <c r="AD47" s="123">
        <v>0.36799999999999999</v>
      </c>
    </row>
    <row r="48" spans="1:30" x14ac:dyDescent="0.3">
      <c r="A48" s="125" t="s">
        <v>741</v>
      </c>
      <c r="B48" s="123">
        <v>2693.31</v>
      </c>
      <c r="C48" s="123">
        <v>8.2078000000000007</v>
      </c>
      <c r="D48" s="123">
        <v>1.282</v>
      </c>
      <c r="E48" s="123">
        <v>0.24199999999999999</v>
      </c>
      <c r="F48" s="123">
        <v>0.13100000000000001</v>
      </c>
      <c r="G48" s="123">
        <v>1.9140000000000001E-2</v>
      </c>
      <c r="H48" s="123">
        <v>3874.8172399999999</v>
      </c>
      <c r="I48" s="125" t="s">
        <v>1381</v>
      </c>
      <c r="J48" s="125" t="s">
        <v>1381</v>
      </c>
      <c r="K48" s="123">
        <v>1.9449999999999999E-2</v>
      </c>
      <c r="L48" s="123">
        <v>21.749790000000001</v>
      </c>
      <c r="M48" s="125" t="s">
        <v>1381</v>
      </c>
      <c r="N48" s="123">
        <v>0.47409000000000001</v>
      </c>
      <c r="O48" s="123">
        <v>0.12691</v>
      </c>
      <c r="P48" s="123">
        <v>2410.88</v>
      </c>
      <c r="Q48" s="123">
        <v>0.82399999999999995</v>
      </c>
      <c r="R48" s="125" t="s">
        <v>1381</v>
      </c>
      <c r="S48" s="123">
        <v>0.188</v>
      </c>
      <c r="T48" s="123">
        <v>0.505</v>
      </c>
      <c r="U48" s="123">
        <v>57.17</v>
      </c>
      <c r="V48" s="123">
        <v>262.654</v>
      </c>
      <c r="W48" s="123">
        <v>1.4999999999999999E-2</v>
      </c>
      <c r="X48" s="123">
        <v>0.01</v>
      </c>
      <c r="Y48" s="123">
        <v>23.11</v>
      </c>
      <c r="Z48" s="123">
        <v>0.13100000000000001</v>
      </c>
      <c r="AA48" s="123">
        <v>0.245</v>
      </c>
      <c r="AB48" s="123">
        <v>0.41699999999999998</v>
      </c>
      <c r="AC48" s="123">
        <v>8.41</v>
      </c>
      <c r="AD48" s="123">
        <v>0.36799999999999999</v>
      </c>
    </row>
    <row r="49" spans="1:30" x14ac:dyDescent="0.3">
      <c r="A49" s="125" t="s">
        <v>742</v>
      </c>
      <c r="B49" s="123">
        <v>2693.35</v>
      </c>
      <c r="C49" s="123">
        <v>8.1001399999999997</v>
      </c>
      <c r="D49" s="123">
        <v>1.2250000000000001</v>
      </c>
      <c r="E49" s="123">
        <v>0.24299999999999999</v>
      </c>
      <c r="F49" s="123">
        <v>0.14879999999999999</v>
      </c>
      <c r="G49" s="123">
        <v>2.0400000000000001E-2</v>
      </c>
      <c r="H49" s="123">
        <v>3874.8535200000001</v>
      </c>
      <c r="I49" s="125" t="s">
        <v>1381</v>
      </c>
      <c r="J49" s="125" t="s">
        <v>1381</v>
      </c>
      <c r="K49" s="123">
        <v>1.9449999999999999E-2</v>
      </c>
      <c r="L49" s="123">
        <v>21.841069999999998</v>
      </c>
      <c r="M49" s="125" t="s">
        <v>1381</v>
      </c>
      <c r="N49" s="123">
        <v>0.42272999999999999</v>
      </c>
      <c r="O49" s="123">
        <v>0.14898</v>
      </c>
      <c r="P49" s="123">
        <v>2410.9899999999998</v>
      </c>
      <c r="Q49" s="123">
        <v>0.83699999999999997</v>
      </c>
      <c r="R49" s="125" t="s">
        <v>1381</v>
      </c>
      <c r="S49" s="123">
        <v>0.188</v>
      </c>
      <c r="T49" s="123">
        <v>0.48</v>
      </c>
      <c r="U49" s="125" t="s">
        <v>1381</v>
      </c>
      <c r="V49" s="123">
        <v>262.64499999999998</v>
      </c>
      <c r="W49" s="123">
        <v>2.3E-2</v>
      </c>
      <c r="X49" s="123">
        <v>4.0000000000000001E-3</v>
      </c>
      <c r="Y49" s="123">
        <v>23.11</v>
      </c>
      <c r="Z49" s="123">
        <v>0.13400000000000001</v>
      </c>
      <c r="AA49" s="123">
        <v>0.27900000000000003</v>
      </c>
      <c r="AB49" s="123">
        <v>0.38500000000000001</v>
      </c>
      <c r="AC49" s="123">
        <v>8.1300000000000008</v>
      </c>
      <c r="AD49" s="123">
        <v>0.35299999999999998</v>
      </c>
    </row>
    <row r="50" spans="1:30" x14ac:dyDescent="0.3">
      <c r="A50" s="125" t="s">
        <v>743</v>
      </c>
      <c r="B50" s="123">
        <v>2693.35</v>
      </c>
      <c r="C50" s="123">
        <v>8.1001399999999997</v>
      </c>
      <c r="D50" s="123">
        <v>1.2250000000000001</v>
      </c>
      <c r="E50" s="123">
        <v>0.24299999999999999</v>
      </c>
      <c r="F50" s="123">
        <v>0.14879999999999999</v>
      </c>
      <c r="G50" s="123">
        <v>2.0400000000000001E-2</v>
      </c>
      <c r="H50" s="123">
        <v>3874.8535200000001</v>
      </c>
      <c r="I50" s="125" t="s">
        <v>1381</v>
      </c>
      <c r="J50" s="125" t="s">
        <v>1381</v>
      </c>
      <c r="K50" s="123">
        <v>1.9449999999999999E-2</v>
      </c>
      <c r="L50" s="123">
        <v>21.841069999999998</v>
      </c>
      <c r="M50" s="125" t="s">
        <v>1381</v>
      </c>
      <c r="N50" s="123">
        <v>0.42272999999999999</v>
      </c>
      <c r="O50" s="123">
        <v>0.14898</v>
      </c>
      <c r="P50" s="123">
        <v>2410.9899999999998</v>
      </c>
      <c r="Q50" s="123">
        <v>0.83699999999999997</v>
      </c>
      <c r="R50" s="125" t="s">
        <v>1381</v>
      </c>
      <c r="S50" s="123">
        <v>0.188</v>
      </c>
      <c r="T50" s="123">
        <v>0.48</v>
      </c>
      <c r="U50" s="125" t="s">
        <v>1381</v>
      </c>
      <c r="V50" s="123">
        <v>262.64499999999998</v>
      </c>
      <c r="W50" s="123">
        <v>2.3E-2</v>
      </c>
      <c r="X50" s="123">
        <v>4.0000000000000001E-3</v>
      </c>
      <c r="Y50" s="123">
        <v>23.11</v>
      </c>
      <c r="Z50" s="123">
        <v>0.13400000000000001</v>
      </c>
      <c r="AA50" s="123">
        <v>0.27900000000000003</v>
      </c>
      <c r="AB50" s="123">
        <v>0.38500000000000001</v>
      </c>
      <c r="AC50" s="123">
        <v>8.1300000000000008</v>
      </c>
      <c r="AD50" s="123">
        <v>0.35299999999999998</v>
      </c>
    </row>
    <row r="51" spans="1:30" x14ac:dyDescent="0.3">
      <c r="A51" s="125" t="s">
        <v>744</v>
      </c>
      <c r="B51" s="123">
        <v>2693.38</v>
      </c>
      <c r="C51" s="123">
        <v>7.92042</v>
      </c>
      <c r="D51" s="123">
        <v>1.177</v>
      </c>
      <c r="E51" s="123">
        <v>0.246</v>
      </c>
      <c r="F51" s="123">
        <v>0.17752999999999999</v>
      </c>
      <c r="G51" s="123">
        <v>2.1350000000000001E-2</v>
      </c>
      <c r="H51" s="123">
        <v>3874.8760699999998</v>
      </c>
      <c r="I51" s="125" t="s">
        <v>1381</v>
      </c>
      <c r="J51" s="125" t="s">
        <v>1381</v>
      </c>
      <c r="K51" s="123">
        <v>1.9470000000000001E-2</v>
      </c>
      <c r="L51" s="123">
        <v>21.897880000000001</v>
      </c>
      <c r="M51" s="125" t="s">
        <v>1381</v>
      </c>
      <c r="N51" s="123">
        <v>0.40165000000000001</v>
      </c>
      <c r="O51" s="123">
        <v>0.19312000000000001</v>
      </c>
      <c r="P51" s="123">
        <v>2411.08</v>
      </c>
      <c r="Q51" s="123">
        <v>0.84799999999999998</v>
      </c>
      <c r="R51" s="125" t="s">
        <v>1381</v>
      </c>
      <c r="S51" s="123">
        <v>0.187</v>
      </c>
      <c r="T51" s="123">
        <v>0.376</v>
      </c>
      <c r="U51" s="125" t="s">
        <v>1381</v>
      </c>
      <c r="V51" s="123">
        <v>262.63600000000002</v>
      </c>
      <c r="W51" s="123">
        <v>4.3999999999999997E-2</v>
      </c>
      <c r="X51" s="123">
        <v>0.01</v>
      </c>
      <c r="Y51" s="123">
        <v>23.11</v>
      </c>
      <c r="Z51" s="123">
        <v>0.13500000000000001</v>
      </c>
      <c r="AA51" s="123">
        <v>0.312</v>
      </c>
      <c r="AB51" s="123">
        <v>0.36</v>
      </c>
      <c r="AC51" s="123">
        <v>7.8</v>
      </c>
      <c r="AD51" s="123">
        <v>0.33700000000000002</v>
      </c>
    </row>
    <row r="52" spans="1:30" x14ac:dyDescent="0.3">
      <c r="A52" s="125" t="s">
        <v>745</v>
      </c>
      <c r="B52" s="123">
        <v>2693.38</v>
      </c>
      <c r="C52" s="123">
        <v>7.92042</v>
      </c>
      <c r="D52" s="123">
        <v>1.177</v>
      </c>
      <c r="E52" s="123">
        <v>0.246</v>
      </c>
      <c r="F52" s="123">
        <v>0.17752999999999999</v>
      </c>
      <c r="G52" s="123">
        <v>2.1350000000000001E-2</v>
      </c>
      <c r="H52" s="123">
        <v>3874.8760699999998</v>
      </c>
      <c r="I52" s="125" t="s">
        <v>1381</v>
      </c>
      <c r="J52" s="125" t="s">
        <v>1381</v>
      </c>
      <c r="K52" s="123">
        <v>1.9470000000000001E-2</v>
      </c>
      <c r="L52" s="123">
        <v>21.897880000000001</v>
      </c>
      <c r="M52" s="125" t="s">
        <v>1381</v>
      </c>
      <c r="N52" s="123">
        <v>0.40165000000000001</v>
      </c>
      <c r="O52" s="123">
        <v>0.19312000000000001</v>
      </c>
      <c r="P52" s="123">
        <v>2411.08</v>
      </c>
      <c r="Q52" s="123">
        <v>0.84799999999999998</v>
      </c>
      <c r="R52" s="125" t="s">
        <v>1381</v>
      </c>
      <c r="S52" s="123">
        <v>0.187</v>
      </c>
      <c r="T52" s="123">
        <v>0.376</v>
      </c>
      <c r="U52" s="125" t="s">
        <v>1381</v>
      </c>
      <c r="V52" s="123">
        <v>262.63600000000002</v>
      </c>
      <c r="W52" s="123">
        <v>4.3999999999999997E-2</v>
      </c>
      <c r="X52" s="123">
        <v>0.01</v>
      </c>
      <c r="Y52" s="123">
        <v>23.11</v>
      </c>
      <c r="Z52" s="123">
        <v>0.13500000000000001</v>
      </c>
      <c r="AA52" s="123">
        <v>0.312</v>
      </c>
      <c r="AB52" s="123">
        <v>0.36</v>
      </c>
      <c r="AC52" s="123">
        <v>7.8</v>
      </c>
      <c r="AD52" s="123">
        <v>0.33700000000000002</v>
      </c>
    </row>
    <row r="53" spans="1:30" x14ac:dyDescent="0.3">
      <c r="A53" s="125" t="s">
        <v>746</v>
      </c>
      <c r="B53" s="123">
        <v>2693.42</v>
      </c>
      <c r="C53" s="123">
        <v>7.7495000000000003</v>
      </c>
      <c r="D53" s="123">
        <v>1.1422000000000001</v>
      </c>
      <c r="E53" s="123">
        <v>0.252</v>
      </c>
      <c r="F53" s="123">
        <v>0.19653999999999999</v>
      </c>
      <c r="G53" s="123">
        <v>2.121E-2</v>
      </c>
      <c r="H53" s="123">
        <v>3874.8751600000001</v>
      </c>
      <c r="I53" s="125" t="s">
        <v>1381</v>
      </c>
      <c r="J53" s="125" t="s">
        <v>1381</v>
      </c>
      <c r="K53" s="123">
        <v>1.9470000000000001E-2</v>
      </c>
      <c r="L53" s="123">
        <v>21.895579999999999</v>
      </c>
      <c r="M53" s="125" t="s">
        <v>1381</v>
      </c>
      <c r="N53" s="123">
        <v>0.37403999999999998</v>
      </c>
      <c r="O53" s="123">
        <v>0.22903000000000001</v>
      </c>
      <c r="P53" s="123">
        <v>2411.1799999999998</v>
      </c>
      <c r="Q53" s="123">
        <v>0.86</v>
      </c>
      <c r="R53" s="125" t="s">
        <v>1381</v>
      </c>
      <c r="S53" s="123">
        <v>0.187</v>
      </c>
      <c r="T53" s="123">
        <v>0.35299999999999998</v>
      </c>
      <c r="U53" s="125" t="s">
        <v>1381</v>
      </c>
      <c r="V53" s="123">
        <v>262.62799999999999</v>
      </c>
      <c r="W53" s="123">
        <v>6.3E-2</v>
      </c>
      <c r="X53" s="123">
        <v>1.4E-2</v>
      </c>
      <c r="Y53" s="123">
        <v>23.11</v>
      </c>
      <c r="Z53" s="123">
        <v>0.13500000000000001</v>
      </c>
      <c r="AA53" s="123">
        <v>0.32100000000000001</v>
      </c>
      <c r="AB53" s="123">
        <v>0.35199999999999998</v>
      </c>
      <c r="AC53" s="123">
        <v>7.53</v>
      </c>
      <c r="AD53" s="123">
        <v>0.32100000000000001</v>
      </c>
    </row>
    <row r="54" spans="1:30" x14ac:dyDescent="0.3">
      <c r="A54" s="125" t="s">
        <v>747</v>
      </c>
      <c r="B54" s="123">
        <v>2693.42</v>
      </c>
      <c r="C54" s="123">
        <v>7.7495000000000003</v>
      </c>
      <c r="D54" s="123">
        <v>1.1422000000000001</v>
      </c>
      <c r="E54" s="123">
        <v>0.252</v>
      </c>
      <c r="F54" s="123">
        <v>0.19653999999999999</v>
      </c>
      <c r="G54" s="123">
        <v>2.121E-2</v>
      </c>
      <c r="H54" s="123">
        <v>3874.8751600000001</v>
      </c>
      <c r="I54" s="125" t="s">
        <v>1381</v>
      </c>
      <c r="J54" s="125" t="s">
        <v>1381</v>
      </c>
      <c r="K54" s="123">
        <v>1.9470000000000001E-2</v>
      </c>
      <c r="L54" s="123">
        <v>21.895579999999999</v>
      </c>
      <c r="M54" s="125" t="s">
        <v>1381</v>
      </c>
      <c r="N54" s="123">
        <v>0.37403999999999998</v>
      </c>
      <c r="O54" s="123">
        <v>0.22903000000000001</v>
      </c>
      <c r="P54" s="123">
        <v>2411.1799999999998</v>
      </c>
      <c r="Q54" s="123">
        <v>0.86</v>
      </c>
      <c r="R54" s="125" t="s">
        <v>1381</v>
      </c>
      <c r="S54" s="123">
        <v>0.187</v>
      </c>
      <c r="T54" s="123">
        <v>0.35299999999999998</v>
      </c>
      <c r="U54" s="125" t="s">
        <v>1381</v>
      </c>
      <c r="V54" s="123">
        <v>262.62799999999999</v>
      </c>
      <c r="W54" s="123">
        <v>6.3E-2</v>
      </c>
      <c r="X54" s="123">
        <v>1.4E-2</v>
      </c>
      <c r="Y54" s="123">
        <v>23.11</v>
      </c>
      <c r="Z54" s="123">
        <v>0.13500000000000001</v>
      </c>
      <c r="AA54" s="123">
        <v>0.32100000000000001</v>
      </c>
      <c r="AB54" s="123">
        <v>0.35199999999999998</v>
      </c>
      <c r="AC54" s="123">
        <v>7.53</v>
      </c>
      <c r="AD54" s="123">
        <v>0.32100000000000001</v>
      </c>
    </row>
    <row r="55" spans="1:30" x14ac:dyDescent="0.3">
      <c r="A55" s="125" t="s">
        <v>748</v>
      </c>
      <c r="B55" s="123">
        <v>2693.49</v>
      </c>
      <c r="C55" s="123">
        <v>7.7566300000000004</v>
      </c>
      <c r="D55" s="123">
        <v>1.1341000000000001</v>
      </c>
      <c r="E55" s="123">
        <v>0.252</v>
      </c>
      <c r="F55" s="123">
        <v>0.22059999999999999</v>
      </c>
      <c r="G55" s="123">
        <v>1.8589999999999999E-2</v>
      </c>
      <c r="H55" s="123">
        <v>3874.8711899999998</v>
      </c>
      <c r="I55" s="125" t="s">
        <v>1381</v>
      </c>
      <c r="J55" s="125" t="s">
        <v>1381</v>
      </c>
      <c r="K55" s="123">
        <v>1.942E-2</v>
      </c>
      <c r="L55" s="123">
        <v>21.8856</v>
      </c>
      <c r="M55" s="125" t="s">
        <v>1381</v>
      </c>
      <c r="N55" s="123">
        <v>0.36048999999999998</v>
      </c>
      <c r="O55" s="123">
        <v>0.25666</v>
      </c>
      <c r="P55" s="123">
        <v>2411.29</v>
      </c>
      <c r="Q55" s="123">
        <v>0.874</v>
      </c>
      <c r="R55" s="125" t="s">
        <v>1381</v>
      </c>
      <c r="S55" s="123">
        <v>0.187</v>
      </c>
      <c r="T55" s="123">
        <v>0.374</v>
      </c>
      <c r="U55" s="125" t="s">
        <v>1381</v>
      </c>
      <c r="V55" s="123">
        <v>262.61900000000003</v>
      </c>
      <c r="W55" s="123">
        <v>8.4000000000000005E-2</v>
      </c>
      <c r="X55" s="123">
        <v>1.9E-2</v>
      </c>
      <c r="Y55" s="123">
        <v>23.11</v>
      </c>
      <c r="Z55" s="123">
        <v>0.13500000000000001</v>
      </c>
      <c r="AA55" s="123">
        <v>0.32600000000000001</v>
      </c>
      <c r="AB55" s="123">
        <v>0.35099999999999998</v>
      </c>
      <c r="AC55" s="123">
        <v>7.29</v>
      </c>
      <c r="AD55" s="123">
        <v>0.30399999999999999</v>
      </c>
    </row>
    <row r="56" spans="1:30" x14ac:dyDescent="0.3">
      <c r="A56" s="125" t="s">
        <v>749</v>
      </c>
      <c r="B56" s="123">
        <v>2693.49</v>
      </c>
      <c r="C56" s="123">
        <v>7.7566300000000004</v>
      </c>
      <c r="D56" s="123">
        <v>1.1341000000000001</v>
      </c>
      <c r="E56" s="123">
        <v>0.252</v>
      </c>
      <c r="F56" s="123">
        <v>0.22059999999999999</v>
      </c>
      <c r="G56" s="123">
        <v>1.8589999999999999E-2</v>
      </c>
      <c r="H56" s="123">
        <v>3874.8711899999998</v>
      </c>
      <c r="I56" s="125" t="s">
        <v>1381</v>
      </c>
      <c r="J56" s="125" t="s">
        <v>1381</v>
      </c>
      <c r="K56" s="123">
        <v>1.942E-2</v>
      </c>
      <c r="L56" s="123">
        <v>21.8856</v>
      </c>
      <c r="M56" s="125" t="s">
        <v>1381</v>
      </c>
      <c r="N56" s="123">
        <v>0.36048999999999998</v>
      </c>
      <c r="O56" s="123">
        <v>0.25666</v>
      </c>
      <c r="P56" s="123">
        <v>2411.29</v>
      </c>
      <c r="Q56" s="123">
        <v>0.874</v>
      </c>
      <c r="R56" s="125" t="s">
        <v>1381</v>
      </c>
      <c r="S56" s="123">
        <v>0.187</v>
      </c>
      <c r="T56" s="123">
        <v>0.374</v>
      </c>
      <c r="U56" s="125" t="s">
        <v>1381</v>
      </c>
      <c r="V56" s="123">
        <v>262.61900000000003</v>
      </c>
      <c r="W56" s="123">
        <v>8.4000000000000005E-2</v>
      </c>
      <c r="X56" s="123">
        <v>1.9E-2</v>
      </c>
      <c r="Y56" s="123">
        <v>23.11</v>
      </c>
      <c r="Z56" s="123">
        <v>0.13500000000000001</v>
      </c>
      <c r="AA56" s="123">
        <v>0.32600000000000001</v>
      </c>
      <c r="AB56" s="123">
        <v>0.35099999999999998</v>
      </c>
      <c r="AC56" s="123">
        <v>7.29</v>
      </c>
      <c r="AD56" s="123">
        <v>0.30399999999999999</v>
      </c>
    </row>
    <row r="57" spans="1:30" x14ac:dyDescent="0.3">
      <c r="A57" s="125" t="s">
        <v>750</v>
      </c>
      <c r="B57" s="123">
        <v>2693.59</v>
      </c>
      <c r="C57" s="123">
        <v>7.6907100000000002</v>
      </c>
      <c r="D57" s="123">
        <v>1.1206</v>
      </c>
      <c r="E57" s="123">
        <v>0.25900000000000001</v>
      </c>
      <c r="F57" s="123">
        <v>0.23438999999999999</v>
      </c>
      <c r="G57" s="123">
        <v>1.7819999999999999E-2</v>
      </c>
      <c r="H57" s="123">
        <v>3874.8797300000001</v>
      </c>
      <c r="I57" s="125" t="s">
        <v>1381</v>
      </c>
      <c r="J57" s="125" t="s">
        <v>1381</v>
      </c>
      <c r="K57" s="123">
        <v>1.9349999999999999E-2</v>
      </c>
      <c r="L57" s="123">
        <v>21.908629999999999</v>
      </c>
      <c r="M57" s="125" t="s">
        <v>1381</v>
      </c>
      <c r="N57" s="123">
        <v>0.37403999999999998</v>
      </c>
      <c r="O57" s="123">
        <v>0.27390999999999999</v>
      </c>
      <c r="P57" s="123">
        <v>2411.2800000000002</v>
      </c>
      <c r="Q57" s="123">
        <v>0.873</v>
      </c>
      <c r="R57" s="125" t="s">
        <v>1381</v>
      </c>
      <c r="S57" s="123">
        <v>0.187</v>
      </c>
      <c r="T57" s="123">
        <v>0.438</v>
      </c>
      <c r="U57" s="125" t="s">
        <v>1381</v>
      </c>
      <c r="V57" s="123">
        <v>262.61</v>
      </c>
      <c r="W57" s="123">
        <v>8.7999999999999995E-2</v>
      </c>
      <c r="X57" s="123">
        <v>2.4E-2</v>
      </c>
      <c r="Y57" s="123">
        <v>23.11</v>
      </c>
      <c r="Z57" s="123">
        <v>0.13200000000000001</v>
      </c>
      <c r="AA57" s="123">
        <v>0.34</v>
      </c>
      <c r="AB57" s="123">
        <v>0.34200000000000003</v>
      </c>
      <c r="AC57" s="123">
        <v>7.13</v>
      </c>
      <c r="AD57" s="123">
        <v>0.28599999999999998</v>
      </c>
    </row>
    <row r="58" spans="1:30" x14ac:dyDescent="0.3">
      <c r="A58" s="126" t="s">
        <v>751</v>
      </c>
      <c r="B58" s="132">
        <v>2693.59</v>
      </c>
      <c r="C58" s="132">
        <v>7.6907100000000002</v>
      </c>
      <c r="D58" s="132">
        <v>1.1206</v>
      </c>
      <c r="E58" s="132">
        <v>0.25900000000000001</v>
      </c>
      <c r="F58" s="132">
        <v>0.23438999999999999</v>
      </c>
      <c r="G58" s="132">
        <v>1.7819999999999999E-2</v>
      </c>
      <c r="H58" s="132">
        <v>3874.8797300000001</v>
      </c>
      <c r="I58" s="126" t="s">
        <v>1381</v>
      </c>
      <c r="J58" s="126" t="s">
        <v>1381</v>
      </c>
      <c r="K58" s="132">
        <v>1.9349999999999999E-2</v>
      </c>
      <c r="L58" s="132">
        <v>21.908629999999999</v>
      </c>
      <c r="M58" s="126" t="s">
        <v>1381</v>
      </c>
      <c r="N58" s="132">
        <v>0.37403999999999998</v>
      </c>
      <c r="O58" s="132">
        <v>0.27390999999999999</v>
      </c>
      <c r="P58" s="132">
        <v>2411.2800000000002</v>
      </c>
      <c r="Q58" s="132">
        <v>0.873</v>
      </c>
      <c r="R58" s="126" t="s">
        <v>1381</v>
      </c>
      <c r="S58" s="132">
        <v>0.187</v>
      </c>
      <c r="T58" s="132">
        <v>0.438</v>
      </c>
      <c r="U58" s="126" t="s">
        <v>1381</v>
      </c>
      <c r="V58" s="132">
        <v>262.61</v>
      </c>
      <c r="W58" s="132">
        <v>8.7999999999999995E-2</v>
      </c>
      <c r="X58" s="132">
        <v>2.4E-2</v>
      </c>
      <c r="Y58" s="132">
        <v>23.11</v>
      </c>
      <c r="Z58" s="132">
        <v>0.13200000000000001</v>
      </c>
      <c r="AA58" s="132">
        <v>0.34</v>
      </c>
      <c r="AB58" s="132">
        <v>0.34200000000000003</v>
      </c>
      <c r="AC58" s="132">
        <v>7.13</v>
      </c>
      <c r="AD58" s="132">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1413</v>
      </c>
      <c r="C5" s="1"/>
      <c r="D5" s="1"/>
      <c r="E5" s="1"/>
      <c r="F5" s="1"/>
      <c r="G5" s="1"/>
      <c r="H5" s="1"/>
    </row>
    <row r="6" spans="1:8" ht="27.6" x14ac:dyDescent="0.3">
      <c r="A6" s="1"/>
      <c r="B6" s="3" t="s">
        <v>42</v>
      </c>
      <c r="C6" s="3" t="s">
        <v>3</v>
      </c>
      <c r="D6" s="3" t="s">
        <v>1414</v>
      </c>
      <c r="E6" s="3" t="s">
        <v>7</v>
      </c>
      <c r="F6" s="3" t="s">
        <v>8</v>
      </c>
      <c r="G6" s="3" t="s">
        <v>1415</v>
      </c>
      <c r="H6" s="3" t="s">
        <v>1416</v>
      </c>
    </row>
    <row r="7" spans="1:8" x14ac:dyDescent="0.3">
      <c r="A7" s="1"/>
      <c r="B7" s="86" t="s">
        <v>46</v>
      </c>
      <c r="C7" s="6" t="s">
        <v>491</v>
      </c>
      <c r="D7" s="6" t="s">
        <v>1402</v>
      </c>
      <c r="E7" s="86" t="s">
        <v>1417</v>
      </c>
      <c r="F7" s="86" t="s">
        <v>1418</v>
      </c>
      <c r="G7" s="146">
        <v>12</v>
      </c>
      <c r="H7" s="86"/>
    </row>
    <row r="8" spans="1:8" x14ac:dyDescent="0.3">
      <c r="A8" s="1"/>
      <c r="B8" s="86" t="s">
        <v>46</v>
      </c>
      <c r="C8" s="6" t="s">
        <v>54</v>
      </c>
      <c r="D8" s="6" t="s">
        <v>1419</v>
      </c>
      <c r="E8" s="86" t="s">
        <v>1417</v>
      </c>
      <c r="F8" s="86" t="s">
        <v>1418</v>
      </c>
      <c r="G8" s="146">
        <v>0.95</v>
      </c>
      <c r="H8" s="86"/>
    </row>
    <row r="9" spans="1:8" x14ac:dyDescent="0.3">
      <c r="A9" s="1"/>
      <c r="B9" s="86" t="s">
        <v>46</v>
      </c>
      <c r="C9" s="6" t="s">
        <v>54</v>
      </c>
      <c r="D9" s="6" t="s">
        <v>1420</v>
      </c>
      <c r="E9" s="86" t="s">
        <v>1417</v>
      </c>
      <c r="F9" s="86" t="s">
        <v>1418</v>
      </c>
      <c r="G9" s="146">
        <v>0.46</v>
      </c>
      <c r="H9" s="86"/>
    </row>
    <row r="10" spans="1:8" x14ac:dyDescent="0.3">
      <c r="A10" s="1"/>
      <c r="B10" s="86" t="s">
        <v>46</v>
      </c>
      <c r="C10" s="6" t="s">
        <v>54</v>
      </c>
      <c r="D10" s="6" t="s">
        <v>1421</v>
      </c>
      <c r="E10" s="86" t="s">
        <v>1417</v>
      </c>
      <c r="F10" s="86" t="s">
        <v>1418</v>
      </c>
      <c r="G10" s="146">
        <v>0.41</v>
      </c>
      <c r="H10" s="86"/>
    </row>
    <row r="11" spans="1:8" x14ac:dyDescent="0.3">
      <c r="A11" s="1"/>
      <c r="B11" s="86" t="s">
        <v>46</v>
      </c>
      <c r="C11" s="6" t="s">
        <v>54</v>
      </c>
      <c r="D11" s="6" t="s">
        <v>1422</v>
      </c>
      <c r="E11" s="86" t="s">
        <v>1417</v>
      </c>
      <c r="F11" s="86" t="s">
        <v>1418</v>
      </c>
      <c r="G11" s="146">
        <v>3.21</v>
      </c>
      <c r="H11" s="86"/>
    </row>
    <row r="12" spans="1:8" x14ac:dyDescent="0.3">
      <c r="A12" s="1"/>
      <c r="B12" s="86" t="s">
        <v>46</v>
      </c>
      <c r="C12" s="6" t="s">
        <v>54</v>
      </c>
      <c r="D12" s="6" t="s">
        <v>1423</v>
      </c>
      <c r="E12" s="86" t="s">
        <v>1417</v>
      </c>
      <c r="F12" s="86" t="s">
        <v>1418</v>
      </c>
      <c r="G12" s="146">
        <v>0.17</v>
      </c>
      <c r="H12" s="86"/>
    </row>
    <row r="13" spans="1:8" x14ac:dyDescent="0.3">
      <c r="A13" s="1"/>
      <c r="B13" s="86" t="s">
        <v>46</v>
      </c>
      <c r="C13" s="6" t="s">
        <v>54</v>
      </c>
      <c r="D13" s="6" t="s">
        <v>1424</v>
      </c>
      <c r="E13" s="86" t="s">
        <v>1417</v>
      </c>
      <c r="F13" s="86" t="s">
        <v>1418</v>
      </c>
      <c r="G13" s="146">
        <v>5.03</v>
      </c>
      <c r="H13" s="86"/>
    </row>
    <row r="14" spans="1:8" x14ac:dyDescent="0.3">
      <c r="A14" s="1"/>
      <c r="B14" s="86" t="s">
        <v>46</v>
      </c>
      <c r="C14" s="6" t="s">
        <v>54</v>
      </c>
      <c r="D14" s="6" t="s">
        <v>1425</v>
      </c>
      <c r="E14" s="86" t="s">
        <v>1417</v>
      </c>
      <c r="F14" s="86" t="s">
        <v>1418</v>
      </c>
      <c r="G14" s="146">
        <v>0.59</v>
      </c>
      <c r="H14" s="86"/>
    </row>
    <row r="15" spans="1:8" x14ac:dyDescent="0.3">
      <c r="A15" s="1"/>
      <c r="B15" s="86" t="s">
        <v>46</v>
      </c>
      <c r="C15" s="6" t="s">
        <v>54</v>
      </c>
      <c r="D15" s="6" t="s">
        <v>1426</v>
      </c>
      <c r="E15" s="86" t="s">
        <v>1417</v>
      </c>
      <c r="F15" s="86" t="s">
        <v>1418</v>
      </c>
      <c r="G15" s="146">
        <v>0.06</v>
      </c>
      <c r="H15" s="86"/>
    </row>
    <row r="16" spans="1:8" x14ac:dyDescent="0.3">
      <c r="A16" s="1"/>
      <c r="B16" s="86" t="s">
        <v>46</v>
      </c>
      <c r="C16" s="6" t="s">
        <v>54</v>
      </c>
      <c r="D16" s="6" t="s">
        <v>1427</v>
      </c>
      <c r="E16" s="86" t="s">
        <v>1417</v>
      </c>
      <c r="F16" s="86" t="s">
        <v>1418</v>
      </c>
      <c r="G16" s="146">
        <v>7.0000000000000007E-2</v>
      </c>
      <c r="H16" s="86"/>
    </row>
    <row r="17" spans="1:8" x14ac:dyDescent="0.3">
      <c r="A17" s="1"/>
      <c r="B17" s="86" t="s">
        <v>46</v>
      </c>
      <c r="C17" s="6" t="s">
        <v>54</v>
      </c>
      <c r="D17" s="6" t="s">
        <v>1428</v>
      </c>
      <c r="E17" s="86" t="s">
        <v>1417</v>
      </c>
      <c r="F17" s="86" t="s">
        <v>1418</v>
      </c>
      <c r="G17" s="146">
        <v>4.75</v>
      </c>
      <c r="H17" s="86"/>
    </row>
    <row r="18" spans="1:8" x14ac:dyDescent="0.3">
      <c r="A18" s="1"/>
      <c r="B18" s="86" t="s">
        <v>46</v>
      </c>
      <c r="C18" s="6" t="s">
        <v>54</v>
      </c>
      <c r="D18" s="6" t="s">
        <v>1429</v>
      </c>
      <c r="E18" s="86" t="s">
        <v>1417</v>
      </c>
      <c r="F18" s="86" t="s">
        <v>1418</v>
      </c>
      <c r="G18" s="146">
        <v>0.25</v>
      </c>
      <c r="H18" s="86"/>
    </row>
    <row r="19" spans="1:8" x14ac:dyDescent="0.3">
      <c r="A19" s="1"/>
      <c r="B19" s="86" t="s">
        <v>46</v>
      </c>
      <c r="C19" s="6" t="s">
        <v>54</v>
      </c>
      <c r="D19" s="6" t="s">
        <v>1430</v>
      </c>
      <c r="E19" s="86" t="s">
        <v>1417</v>
      </c>
      <c r="F19" s="86" t="s">
        <v>1418</v>
      </c>
      <c r="G19" s="146">
        <v>1.92</v>
      </c>
      <c r="H19" s="86"/>
    </row>
    <row r="20" spans="1:8" x14ac:dyDescent="0.3">
      <c r="A20" s="1"/>
      <c r="B20" s="86" t="s">
        <v>46</v>
      </c>
      <c r="C20" s="6" t="s">
        <v>54</v>
      </c>
      <c r="D20" s="6" t="s">
        <v>1431</v>
      </c>
      <c r="E20" s="86" t="s">
        <v>1417</v>
      </c>
      <c r="F20" s="86" t="s">
        <v>1418</v>
      </c>
      <c r="G20" s="146">
        <v>19.056999999999999</v>
      </c>
      <c r="H20" s="86"/>
    </row>
    <row r="21" spans="1:8" x14ac:dyDescent="0.3">
      <c r="A21" s="1"/>
      <c r="B21" s="86" t="s">
        <v>46</v>
      </c>
      <c r="C21" s="6" t="s">
        <v>54</v>
      </c>
      <c r="D21" s="6" t="s">
        <v>1432</v>
      </c>
      <c r="E21" s="86" t="s">
        <v>1417</v>
      </c>
      <c r="F21" s="86" t="s">
        <v>1418</v>
      </c>
      <c r="G21" s="146">
        <v>0.1</v>
      </c>
      <c r="H21" s="86"/>
    </row>
    <row r="22" spans="1:8" x14ac:dyDescent="0.3">
      <c r="A22" s="1"/>
      <c r="B22" s="86" t="s">
        <v>46</v>
      </c>
      <c r="C22" s="6" t="s">
        <v>54</v>
      </c>
      <c r="D22" s="6" t="s">
        <v>1433</v>
      </c>
      <c r="E22" s="86" t="s">
        <v>1417</v>
      </c>
      <c r="F22" s="86" t="s">
        <v>1418</v>
      </c>
      <c r="G22" s="146">
        <v>0.01</v>
      </c>
      <c r="H22" s="86"/>
    </row>
    <row r="23" spans="1:8" x14ac:dyDescent="0.3">
      <c r="A23" s="1"/>
      <c r="B23" s="86" t="s">
        <v>46</v>
      </c>
      <c r="C23" s="6" t="s">
        <v>54</v>
      </c>
      <c r="D23" s="6" t="s">
        <v>1434</v>
      </c>
      <c r="E23" s="86" t="s">
        <v>1417</v>
      </c>
      <c r="F23" s="86" t="s">
        <v>1418</v>
      </c>
      <c r="G23" s="146">
        <v>0.12</v>
      </c>
      <c r="H23" s="86"/>
    </row>
    <row r="24" spans="1:8" x14ac:dyDescent="0.3">
      <c r="A24" s="1"/>
      <c r="B24" s="86" t="s">
        <v>46</v>
      </c>
      <c r="C24" s="6" t="s">
        <v>54</v>
      </c>
      <c r="D24" s="6" t="s">
        <v>1435</v>
      </c>
      <c r="E24" s="86" t="s">
        <v>1417</v>
      </c>
      <c r="F24" s="86" t="s">
        <v>1418</v>
      </c>
      <c r="G24" s="146">
        <v>0.99</v>
      </c>
      <c r="H24" s="86"/>
    </row>
    <row r="25" spans="1:8" x14ac:dyDescent="0.3">
      <c r="A25" s="1"/>
      <c r="B25" s="86" t="s">
        <v>46</v>
      </c>
      <c r="C25" s="6" t="s">
        <v>54</v>
      </c>
      <c r="D25" s="6" t="s">
        <v>1436</v>
      </c>
      <c r="E25" s="86" t="s">
        <v>1417</v>
      </c>
      <c r="F25" s="86" t="s">
        <v>1418</v>
      </c>
      <c r="G25" s="146">
        <v>1.91</v>
      </c>
      <c r="H25" s="86"/>
    </row>
    <row r="26" spans="1:8" x14ac:dyDescent="0.3">
      <c r="A26" s="1"/>
      <c r="B26" s="86" t="s">
        <v>46</v>
      </c>
      <c r="C26" s="6" t="s">
        <v>54</v>
      </c>
      <c r="D26" s="6" t="s">
        <v>1437</v>
      </c>
      <c r="E26" s="86" t="s">
        <v>1417</v>
      </c>
      <c r="F26" s="86" t="s">
        <v>1418</v>
      </c>
      <c r="G26" s="146">
        <v>0.17</v>
      </c>
      <c r="H26" s="86"/>
    </row>
    <row r="27" spans="1:8" x14ac:dyDescent="0.3">
      <c r="A27" s="1"/>
      <c r="B27" s="86" t="s">
        <v>46</v>
      </c>
      <c r="C27" s="6" t="s">
        <v>54</v>
      </c>
      <c r="D27" s="6" t="s">
        <v>1438</v>
      </c>
      <c r="E27" s="86" t="s">
        <v>1417</v>
      </c>
      <c r="F27" s="86" t="s">
        <v>1418</v>
      </c>
      <c r="G27" s="146">
        <v>0.08</v>
      </c>
      <c r="H27" s="86"/>
    </row>
    <row r="28" spans="1:8" x14ac:dyDescent="0.3">
      <c r="A28" s="1"/>
      <c r="B28" s="86" t="s">
        <v>46</v>
      </c>
      <c r="C28" s="6" t="s">
        <v>54</v>
      </c>
      <c r="D28" s="6" t="s">
        <v>1439</v>
      </c>
      <c r="E28" s="86" t="s">
        <v>1417</v>
      </c>
      <c r="F28" s="86" t="s">
        <v>1418</v>
      </c>
      <c r="G28" s="146">
        <v>1.99</v>
      </c>
      <c r="H28" s="86"/>
    </row>
    <row r="29" spans="1:8" x14ac:dyDescent="0.3">
      <c r="A29" s="1"/>
      <c r="B29" s="86" t="s">
        <v>46</v>
      </c>
      <c r="C29" s="6" t="s">
        <v>35</v>
      </c>
      <c r="D29" s="6" t="s">
        <v>1440</v>
      </c>
      <c r="E29" s="86" t="s">
        <v>1417</v>
      </c>
      <c r="F29" s="86" t="s">
        <v>1418</v>
      </c>
      <c r="G29" s="146">
        <v>19.056999999999999</v>
      </c>
      <c r="H29" s="86"/>
    </row>
    <row r="30" spans="1:8" x14ac:dyDescent="0.3">
      <c r="A30" s="1"/>
      <c r="B30" s="86" t="s">
        <v>46</v>
      </c>
      <c r="C30" s="6" t="s">
        <v>35</v>
      </c>
      <c r="D30" s="6" t="s">
        <v>1441</v>
      </c>
      <c r="E30" s="86" t="s">
        <v>1417</v>
      </c>
      <c r="F30" s="86" t="s">
        <v>1418</v>
      </c>
      <c r="G30" s="146">
        <v>1</v>
      </c>
      <c r="H30" s="86"/>
    </row>
    <row r="31" spans="1:8" x14ac:dyDescent="0.3">
      <c r="A31" s="1"/>
      <c r="B31" s="86" t="s">
        <v>46</v>
      </c>
      <c r="C31" s="6" t="s">
        <v>35</v>
      </c>
      <c r="D31" s="6" t="s">
        <v>1442</v>
      </c>
      <c r="E31" s="86" t="s">
        <v>1417</v>
      </c>
      <c r="F31" s="86" t="s">
        <v>1418</v>
      </c>
      <c r="G31" s="146">
        <v>5.26</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1443</v>
      </c>
      <c r="C5" s="1"/>
      <c r="D5" s="1"/>
      <c r="E5" s="1"/>
      <c r="F5" s="1"/>
      <c r="G5" s="1"/>
      <c r="H5" s="1"/>
    </row>
    <row r="6" spans="1:8" ht="27.6" x14ac:dyDescent="0.3">
      <c r="A6" s="1"/>
      <c r="B6" s="3" t="s">
        <v>42</v>
      </c>
      <c r="C6" s="3" t="s">
        <v>3</v>
      </c>
      <c r="D6" s="3" t="s">
        <v>1414</v>
      </c>
      <c r="E6" s="3" t="s">
        <v>7</v>
      </c>
      <c r="F6" s="3" t="s">
        <v>8</v>
      </c>
      <c r="G6" s="3" t="s">
        <v>1415</v>
      </c>
      <c r="H6" s="3" t="s">
        <v>1416</v>
      </c>
    </row>
    <row r="7" spans="1:8" x14ac:dyDescent="0.3">
      <c r="A7" s="1"/>
      <c r="B7" s="86" t="s">
        <v>46</v>
      </c>
      <c r="C7" s="6" t="s">
        <v>491</v>
      </c>
      <c r="D7" s="6" t="s">
        <v>1402</v>
      </c>
      <c r="E7" s="86" t="s">
        <v>1417</v>
      </c>
      <c r="F7" s="86" t="s">
        <v>1418</v>
      </c>
      <c r="G7" s="146">
        <v>0</v>
      </c>
      <c r="H7" s="86"/>
    </row>
    <row r="8" spans="1:8" x14ac:dyDescent="0.3">
      <c r="A8" s="1"/>
      <c r="B8" s="86" t="s">
        <v>46</v>
      </c>
      <c r="C8" s="6" t="s">
        <v>491</v>
      </c>
      <c r="D8" s="6" t="s">
        <v>1444</v>
      </c>
      <c r="E8" s="86" t="s">
        <v>1417</v>
      </c>
      <c r="F8" s="86" t="s">
        <v>1418</v>
      </c>
      <c r="G8" s="146">
        <v>12.12</v>
      </c>
      <c r="H8" s="86"/>
    </row>
    <row r="9" spans="1:8" x14ac:dyDescent="0.3">
      <c r="A9" s="1"/>
      <c r="B9" s="86" t="s">
        <v>46</v>
      </c>
      <c r="C9" s="6" t="s">
        <v>54</v>
      </c>
      <c r="D9" s="6" t="s">
        <v>1389</v>
      </c>
      <c r="E9" s="86" t="s">
        <v>1417</v>
      </c>
      <c r="F9" s="86" t="s">
        <v>1418</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1445</v>
      </c>
      <c r="C5" s="1"/>
      <c r="D5" s="1"/>
      <c r="E5" s="1"/>
      <c r="F5" s="1"/>
      <c r="G5" s="1"/>
      <c r="H5" s="1"/>
      <c r="I5" s="1"/>
      <c r="J5" s="1"/>
    </row>
    <row r="6" spans="1:10" ht="27" customHeight="1" x14ac:dyDescent="0.3">
      <c r="A6" s="1"/>
      <c r="B6" s="7" t="s">
        <v>42</v>
      </c>
      <c r="C6" s="7" t="s">
        <v>3</v>
      </c>
      <c r="D6" s="7" t="s">
        <v>57</v>
      </c>
      <c r="E6" s="7" t="s">
        <v>1446</v>
      </c>
      <c r="F6" s="7" t="s">
        <v>7</v>
      </c>
      <c r="G6" s="7" t="s">
        <v>1447</v>
      </c>
      <c r="H6" s="7" t="s">
        <v>1448</v>
      </c>
      <c r="I6" s="7" t="s">
        <v>1449</v>
      </c>
      <c r="J6" s="7" t="s">
        <v>1450</v>
      </c>
    </row>
    <row r="7" spans="1:10" x14ac:dyDescent="0.3">
      <c r="A7" s="1"/>
      <c r="B7" s="147" t="s">
        <v>46</v>
      </c>
      <c r="C7" s="4" t="s">
        <v>49</v>
      </c>
      <c r="D7" s="4" t="s">
        <v>990</v>
      </c>
      <c r="E7" s="4" t="s">
        <v>1451</v>
      </c>
      <c r="F7" s="148">
        <v>530.23</v>
      </c>
      <c r="G7" s="148">
        <v>530.23199999999997</v>
      </c>
      <c r="H7" s="148">
        <v>0</v>
      </c>
      <c r="I7" s="4" t="s">
        <v>1452</v>
      </c>
      <c r="J7" s="5" t="s">
        <v>1453</v>
      </c>
    </row>
    <row r="8" spans="1:10" x14ac:dyDescent="0.3">
      <c r="A8" s="1"/>
      <c r="B8" s="147" t="s">
        <v>46</v>
      </c>
      <c r="C8" s="4" t="s">
        <v>49</v>
      </c>
      <c r="D8" s="4" t="s">
        <v>990</v>
      </c>
      <c r="E8" s="4" t="s">
        <v>1454</v>
      </c>
      <c r="F8" s="148">
        <v>355.45</v>
      </c>
      <c r="G8" s="148">
        <v>355.44900000000001</v>
      </c>
      <c r="H8" s="148">
        <v>0</v>
      </c>
      <c r="I8" s="4" t="s">
        <v>1452</v>
      </c>
      <c r="J8" s="5" t="s">
        <v>1453</v>
      </c>
    </row>
    <row r="9" spans="1:10" x14ac:dyDescent="0.3">
      <c r="A9" s="1"/>
      <c r="B9" s="147" t="s">
        <v>46</v>
      </c>
      <c r="C9" s="4" t="s">
        <v>49</v>
      </c>
      <c r="D9" s="4" t="s">
        <v>992</v>
      </c>
      <c r="E9" s="4" t="s">
        <v>1451</v>
      </c>
      <c r="F9" s="148">
        <v>291.91000000000003</v>
      </c>
      <c r="G9" s="148">
        <v>291.911</v>
      </c>
      <c r="H9" s="148">
        <v>0</v>
      </c>
      <c r="I9" s="4" t="s">
        <v>1452</v>
      </c>
      <c r="J9" s="5" t="s">
        <v>1453</v>
      </c>
    </row>
    <row r="10" spans="1:10" x14ac:dyDescent="0.3">
      <c r="A10" s="1"/>
      <c r="B10" s="147" t="s">
        <v>46</v>
      </c>
      <c r="C10" s="4" t="s">
        <v>49</v>
      </c>
      <c r="D10" s="4" t="s">
        <v>992</v>
      </c>
      <c r="E10" s="4" t="s">
        <v>1454</v>
      </c>
      <c r="F10" s="148">
        <v>33.81</v>
      </c>
      <c r="G10" s="148">
        <v>33.811</v>
      </c>
      <c r="H10" s="148">
        <v>0</v>
      </c>
      <c r="I10" s="4" t="s">
        <v>1452</v>
      </c>
      <c r="J10" s="5" t="s">
        <v>1453</v>
      </c>
    </row>
    <row r="11" spans="1:10" x14ac:dyDescent="0.3">
      <c r="A11" s="1"/>
      <c r="B11" s="147" t="s">
        <v>46</v>
      </c>
      <c r="C11" s="4" t="s">
        <v>54</v>
      </c>
      <c r="D11" s="4" t="s">
        <v>995</v>
      </c>
      <c r="E11" s="4" t="s">
        <v>1451</v>
      </c>
      <c r="F11" s="148">
        <v>600.9</v>
      </c>
      <c r="G11" s="148">
        <v>600.9</v>
      </c>
      <c r="H11" s="148">
        <v>0</v>
      </c>
      <c r="I11" s="4" t="s">
        <v>1452</v>
      </c>
      <c r="J11" s="5" t="s">
        <v>857</v>
      </c>
    </row>
    <row r="12" spans="1:10" x14ac:dyDescent="0.3">
      <c r="A12" s="1"/>
      <c r="B12" s="147" t="s">
        <v>46</v>
      </c>
      <c r="C12" s="4" t="s">
        <v>59</v>
      </c>
      <c r="D12" s="4" t="s">
        <v>998</v>
      </c>
      <c r="E12" s="4" t="s">
        <v>1451</v>
      </c>
      <c r="F12" s="148">
        <v>148.66999999999999</v>
      </c>
      <c r="G12" s="148">
        <v>148.66999999999999</v>
      </c>
      <c r="H12" s="148">
        <v>0</v>
      </c>
      <c r="I12" s="4" t="s">
        <v>1452</v>
      </c>
      <c r="J12" s="5" t="s">
        <v>857</v>
      </c>
    </row>
    <row r="13" spans="1:10" x14ac:dyDescent="0.3">
      <c r="A13" s="1"/>
      <c r="B13" s="147" t="s">
        <v>46</v>
      </c>
      <c r="C13" s="4" t="s">
        <v>59</v>
      </c>
      <c r="D13" s="4" t="s">
        <v>1001</v>
      </c>
      <c r="E13" s="4" t="s">
        <v>1451</v>
      </c>
      <c r="F13" s="148">
        <v>9709.0300000000007</v>
      </c>
      <c r="G13" s="148">
        <v>9709.0300000000007</v>
      </c>
      <c r="H13" s="148">
        <v>0</v>
      </c>
      <c r="I13" s="4" t="s">
        <v>1452</v>
      </c>
      <c r="J13" s="5" t="s">
        <v>857</v>
      </c>
    </row>
    <row r="14" spans="1:10" x14ac:dyDescent="0.3">
      <c r="A14" s="1"/>
      <c r="B14" s="147" t="s">
        <v>46</v>
      </c>
      <c r="C14" s="4" t="s">
        <v>66</v>
      </c>
      <c r="D14" s="4" t="s">
        <v>1455</v>
      </c>
      <c r="E14" s="4" t="s">
        <v>1456</v>
      </c>
      <c r="F14" s="148">
        <v>0</v>
      </c>
      <c r="G14" s="148">
        <v>0</v>
      </c>
      <c r="H14" s="148">
        <v>0</v>
      </c>
      <c r="I14" s="4" t="s">
        <v>1457</v>
      </c>
      <c r="J14" s="5" t="s">
        <v>857</v>
      </c>
    </row>
    <row r="15" spans="1:10" x14ac:dyDescent="0.3">
      <c r="A15" s="1"/>
      <c r="B15" s="147" t="s">
        <v>46</v>
      </c>
      <c r="C15" s="4" t="s">
        <v>66</v>
      </c>
      <c r="D15" s="4" t="s">
        <v>1455</v>
      </c>
      <c r="E15" s="4" t="s">
        <v>1451</v>
      </c>
      <c r="F15" s="148">
        <v>0</v>
      </c>
      <c r="G15" s="148">
        <v>0</v>
      </c>
      <c r="H15" s="148">
        <v>0</v>
      </c>
      <c r="I15" s="4" t="s">
        <v>1452</v>
      </c>
      <c r="J15" s="5" t="s">
        <v>857</v>
      </c>
    </row>
    <row r="16" spans="1:10" x14ac:dyDescent="0.3">
      <c r="A16" s="1"/>
      <c r="B16" s="147" t="s">
        <v>46</v>
      </c>
      <c r="C16" s="4" t="s">
        <v>66</v>
      </c>
      <c r="D16" s="4" t="s">
        <v>1019</v>
      </c>
      <c r="E16" s="4" t="s">
        <v>1451</v>
      </c>
      <c r="F16" s="148">
        <v>59678.14</v>
      </c>
      <c r="G16" s="148">
        <v>59678.14</v>
      </c>
      <c r="H16" s="148">
        <v>0</v>
      </c>
      <c r="I16" s="4" t="s">
        <v>1452</v>
      </c>
      <c r="J16" s="5" t="s">
        <v>857</v>
      </c>
    </row>
    <row r="17" spans="1:10" x14ac:dyDescent="0.3">
      <c r="A17" s="1"/>
      <c r="B17" s="147" t="s">
        <v>46</v>
      </c>
      <c r="C17" s="4" t="s">
        <v>66</v>
      </c>
      <c r="D17" s="4" t="s">
        <v>1022</v>
      </c>
      <c r="E17" s="4" t="s">
        <v>1451</v>
      </c>
      <c r="F17" s="148">
        <v>31364.560000000001</v>
      </c>
      <c r="G17" s="148">
        <v>31364.560000000001</v>
      </c>
      <c r="H17" s="148">
        <v>0</v>
      </c>
      <c r="I17" s="4" t="s">
        <v>1452</v>
      </c>
      <c r="J17" s="5" t="s">
        <v>857</v>
      </c>
    </row>
    <row r="18" spans="1:10" x14ac:dyDescent="0.3">
      <c r="A18" s="1"/>
      <c r="B18" s="147" t="s">
        <v>46</v>
      </c>
      <c r="C18" s="4" t="s">
        <v>74</v>
      </c>
      <c r="D18" s="4" t="s">
        <v>75</v>
      </c>
      <c r="E18" s="4" t="s">
        <v>1451</v>
      </c>
      <c r="F18" s="148">
        <v>490.04</v>
      </c>
      <c r="G18" s="148">
        <v>490.04</v>
      </c>
      <c r="H18" s="148">
        <v>0</v>
      </c>
      <c r="I18" s="4" t="s">
        <v>1452</v>
      </c>
      <c r="J18" s="5" t="s">
        <v>857</v>
      </c>
    </row>
    <row r="19" spans="1:10" x14ac:dyDescent="0.3">
      <c r="A19" s="1"/>
      <c r="B19" s="147" t="s">
        <v>46</v>
      </c>
      <c r="C19" s="4" t="s">
        <v>502</v>
      </c>
      <c r="D19" s="4" t="s">
        <v>1034</v>
      </c>
      <c r="E19" s="4" t="s">
        <v>1451</v>
      </c>
      <c r="F19" s="148">
        <v>622.79999999999995</v>
      </c>
      <c r="G19" s="148">
        <v>622.79999999999995</v>
      </c>
      <c r="H19" s="148">
        <v>0</v>
      </c>
      <c r="I19" s="4" t="s">
        <v>1452</v>
      </c>
      <c r="J19" s="5" t="s">
        <v>857</v>
      </c>
    </row>
    <row r="20" spans="1:10" x14ac:dyDescent="0.3">
      <c r="A20" s="1"/>
      <c r="B20" s="147" t="s">
        <v>46</v>
      </c>
      <c r="C20" s="4" t="s">
        <v>502</v>
      </c>
      <c r="D20" s="4" t="s">
        <v>1035</v>
      </c>
      <c r="E20" s="4" t="s">
        <v>1451</v>
      </c>
      <c r="F20" s="148">
        <v>748.31</v>
      </c>
      <c r="G20" s="148">
        <v>748.31</v>
      </c>
      <c r="H20" s="148">
        <v>0</v>
      </c>
      <c r="I20" s="4" t="s">
        <v>1452</v>
      </c>
      <c r="J20" s="5" t="s">
        <v>857</v>
      </c>
    </row>
    <row r="21" spans="1:10" x14ac:dyDescent="0.3">
      <c r="A21" s="1"/>
      <c r="B21" s="147" t="s">
        <v>46</v>
      </c>
      <c r="C21" s="4" t="s">
        <v>282</v>
      </c>
      <c r="D21" s="4" t="s">
        <v>1041</v>
      </c>
      <c r="E21" s="4" t="s">
        <v>1451</v>
      </c>
      <c r="F21" s="148">
        <v>784.33</v>
      </c>
      <c r="G21" s="148">
        <v>786.19600000000003</v>
      </c>
      <c r="H21" s="148">
        <v>0</v>
      </c>
      <c r="I21" s="4" t="s">
        <v>1452</v>
      </c>
      <c r="J21" s="5" t="s">
        <v>1458</v>
      </c>
    </row>
    <row r="22" spans="1:10" x14ac:dyDescent="0.3">
      <c r="A22" s="1"/>
      <c r="B22" s="147" t="s">
        <v>46</v>
      </c>
      <c r="C22" s="4" t="s">
        <v>104</v>
      </c>
      <c r="D22" s="4" t="s">
        <v>1048</v>
      </c>
      <c r="E22" s="4" t="s">
        <v>1451</v>
      </c>
      <c r="F22" s="148">
        <v>1949.82</v>
      </c>
      <c r="G22" s="148">
        <v>1949.82</v>
      </c>
      <c r="H22" s="148">
        <v>0</v>
      </c>
      <c r="I22" s="4" t="s">
        <v>1452</v>
      </c>
      <c r="J22" s="5" t="s">
        <v>857</v>
      </c>
    </row>
    <row r="23" spans="1:10" x14ac:dyDescent="0.3">
      <c r="A23" s="1"/>
      <c r="B23" s="147" t="s">
        <v>46</v>
      </c>
      <c r="C23" s="4" t="s">
        <v>104</v>
      </c>
      <c r="D23" s="4" t="s">
        <v>109</v>
      </c>
      <c r="E23" s="4" t="s">
        <v>1451</v>
      </c>
      <c r="F23" s="148">
        <v>2499.61</v>
      </c>
      <c r="G23" s="148">
        <v>2499.61</v>
      </c>
      <c r="H23" s="148">
        <v>0</v>
      </c>
      <c r="I23" s="4" t="s">
        <v>1452</v>
      </c>
      <c r="J23" s="5" t="s">
        <v>857</v>
      </c>
    </row>
    <row r="24" spans="1:10" x14ac:dyDescent="0.3">
      <c r="A24" s="1"/>
      <c r="B24" s="147" t="s">
        <v>46</v>
      </c>
      <c r="C24" s="4" t="s">
        <v>494</v>
      </c>
      <c r="D24" s="4" t="s">
        <v>1061</v>
      </c>
      <c r="E24" s="4" t="s">
        <v>1451</v>
      </c>
      <c r="F24" s="148">
        <v>5632.76</v>
      </c>
      <c r="G24" s="148">
        <v>5632.76</v>
      </c>
      <c r="H24" s="148">
        <v>0</v>
      </c>
      <c r="I24" s="4" t="s">
        <v>1452</v>
      </c>
      <c r="J24" s="5" t="s">
        <v>1459</v>
      </c>
    </row>
    <row r="25" spans="1:10" x14ac:dyDescent="0.3">
      <c r="A25" s="1"/>
      <c r="B25" s="147" t="s">
        <v>46</v>
      </c>
      <c r="C25" s="4" t="s">
        <v>115</v>
      </c>
      <c r="D25" s="4" t="s">
        <v>116</v>
      </c>
      <c r="E25" s="4" t="s">
        <v>1451</v>
      </c>
      <c r="F25" s="148">
        <v>57348.49</v>
      </c>
      <c r="G25" s="148">
        <v>57348.49</v>
      </c>
      <c r="H25" s="148">
        <v>0</v>
      </c>
      <c r="I25" s="4" t="s">
        <v>1452</v>
      </c>
      <c r="J25" s="5" t="s">
        <v>857</v>
      </c>
    </row>
    <row r="26" spans="1:10" x14ac:dyDescent="0.3">
      <c r="A26" s="1"/>
      <c r="B26" s="147" t="s">
        <v>46</v>
      </c>
      <c r="C26" s="4" t="s">
        <v>490</v>
      </c>
      <c r="D26" s="4" t="s">
        <v>1065</v>
      </c>
      <c r="E26" s="4" t="s">
        <v>1451</v>
      </c>
      <c r="F26" s="148">
        <v>16.97</v>
      </c>
      <c r="G26" s="148">
        <v>16.97</v>
      </c>
      <c r="H26" s="148">
        <v>0</v>
      </c>
      <c r="I26" s="4" t="s">
        <v>1452</v>
      </c>
      <c r="J26" s="5" t="s">
        <v>857</v>
      </c>
    </row>
    <row r="27" spans="1:10" x14ac:dyDescent="0.3">
      <c r="A27" s="1"/>
      <c r="B27" s="147" t="s">
        <v>46</v>
      </c>
      <c r="C27" s="4" t="s">
        <v>490</v>
      </c>
      <c r="D27" s="4" t="s">
        <v>1065</v>
      </c>
      <c r="E27" s="4" t="s">
        <v>1454</v>
      </c>
      <c r="F27" s="148">
        <v>537.64</v>
      </c>
      <c r="G27" s="148">
        <v>537.64</v>
      </c>
      <c r="H27" s="148">
        <v>0</v>
      </c>
      <c r="I27" s="4" t="s">
        <v>1452</v>
      </c>
      <c r="J27" s="5" t="s">
        <v>857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1460</v>
      </c>
      <c r="C5" s="1"/>
      <c r="D5" s="1"/>
      <c r="E5" s="1"/>
      <c r="F5" s="1"/>
      <c r="G5" s="1"/>
    </row>
    <row r="6" spans="1:7" ht="27" customHeight="1" x14ac:dyDescent="0.3">
      <c r="A6" s="1"/>
      <c r="B6" s="203" t="s">
        <v>1461</v>
      </c>
      <c r="C6" s="203"/>
      <c r="D6" s="203"/>
      <c r="E6" s="203"/>
      <c r="F6" s="203"/>
      <c r="G6" s="203"/>
    </row>
    <row r="7" spans="1:7" ht="27" customHeight="1" x14ac:dyDescent="0.3">
      <c r="A7" s="1"/>
      <c r="B7" s="3" t="s">
        <v>3</v>
      </c>
      <c r="C7" s="3" t="s">
        <v>57</v>
      </c>
      <c r="D7" s="3" t="s">
        <v>1462</v>
      </c>
      <c r="E7" s="3" t="s">
        <v>1446</v>
      </c>
      <c r="F7" s="3" t="s">
        <v>979</v>
      </c>
      <c r="G7" s="3" t="s">
        <v>1463</v>
      </c>
    </row>
    <row r="8" spans="1:7" x14ac:dyDescent="0.3">
      <c r="A8" s="1"/>
      <c r="B8" s="86" t="s">
        <v>535</v>
      </c>
      <c r="C8" s="86" t="s">
        <v>925</v>
      </c>
      <c r="D8" s="86" t="s">
        <v>1464</v>
      </c>
      <c r="E8" s="86" t="s">
        <v>1465</v>
      </c>
      <c r="F8" s="86" t="s">
        <v>1457</v>
      </c>
      <c r="G8" s="149">
        <v>1019.22</v>
      </c>
    </row>
    <row r="9" spans="1:7" x14ac:dyDescent="0.3">
      <c r="A9" s="1"/>
      <c r="B9" s="86" t="s">
        <v>536</v>
      </c>
      <c r="C9" s="86" t="s">
        <v>983</v>
      </c>
      <c r="D9" s="86" t="s">
        <v>983</v>
      </c>
      <c r="E9" s="86" t="s">
        <v>1465</v>
      </c>
      <c r="F9" s="86" t="s">
        <v>1457</v>
      </c>
      <c r="G9" s="149">
        <v>830.55</v>
      </c>
    </row>
    <row r="10" spans="1:7" x14ac:dyDescent="0.3">
      <c r="A10" s="1"/>
      <c r="B10" s="86" t="s">
        <v>537</v>
      </c>
      <c r="C10" s="86" t="s">
        <v>985</v>
      </c>
      <c r="D10" s="86" t="s">
        <v>91</v>
      </c>
      <c r="E10" s="86" t="s">
        <v>1465</v>
      </c>
      <c r="F10" s="86" t="s">
        <v>1457</v>
      </c>
      <c r="G10" s="149">
        <v>588.62</v>
      </c>
    </row>
    <row r="11" spans="1:7" x14ac:dyDescent="0.3">
      <c r="A11" s="1"/>
      <c r="B11" s="86" t="s">
        <v>538</v>
      </c>
      <c r="C11" s="86" t="s">
        <v>928</v>
      </c>
      <c r="D11" s="86" t="s">
        <v>1466</v>
      </c>
      <c r="E11" s="86" t="s">
        <v>1465</v>
      </c>
      <c r="F11" s="86" t="s">
        <v>1457</v>
      </c>
      <c r="G11" s="149">
        <v>501.63</v>
      </c>
    </row>
    <row r="12" spans="1:7" x14ac:dyDescent="0.3">
      <c r="A12" s="1"/>
      <c r="B12" s="86" t="s">
        <v>538</v>
      </c>
      <c r="C12" s="86" t="s">
        <v>928</v>
      </c>
      <c r="D12" s="86" t="s">
        <v>1467</v>
      </c>
      <c r="E12" s="86" t="s">
        <v>1465</v>
      </c>
      <c r="F12" s="86" t="s">
        <v>1457</v>
      </c>
      <c r="G12" s="149">
        <v>680.57</v>
      </c>
    </row>
    <row r="13" spans="1:7" x14ac:dyDescent="0.3">
      <c r="A13" s="1"/>
      <c r="B13" s="86" t="s">
        <v>533</v>
      </c>
      <c r="C13" s="86" t="s">
        <v>931</v>
      </c>
      <c r="D13" s="86" t="s">
        <v>1468</v>
      </c>
      <c r="E13" s="86" t="s">
        <v>1465</v>
      </c>
      <c r="F13" s="86" t="s">
        <v>1457</v>
      </c>
      <c r="G13" s="149">
        <v>967.7</v>
      </c>
    </row>
    <row r="14" spans="1:7" x14ac:dyDescent="0.3">
      <c r="A14" s="1"/>
      <c r="B14" s="86" t="s">
        <v>533</v>
      </c>
      <c r="C14" s="86" t="s">
        <v>931</v>
      </c>
      <c r="D14" s="86" t="s">
        <v>1469</v>
      </c>
      <c r="E14" s="86" t="s">
        <v>1465</v>
      </c>
      <c r="F14" s="86" t="s">
        <v>1457</v>
      </c>
      <c r="G14" s="149">
        <v>29.14</v>
      </c>
    </row>
    <row r="15" spans="1:7" x14ac:dyDescent="0.3">
      <c r="A15" s="1"/>
      <c r="B15" s="86" t="s">
        <v>49</v>
      </c>
      <c r="C15" s="86" t="s">
        <v>990</v>
      </c>
      <c r="D15" s="86" t="s">
        <v>1470</v>
      </c>
      <c r="E15" s="86" t="s">
        <v>1451</v>
      </c>
      <c r="F15" s="86" t="s">
        <v>1452</v>
      </c>
      <c r="G15" s="149">
        <v>0</v>
      </c>
    </row>
    <row r="16" spans="1:7" x14ac:dyDescent="0.3">
      <c r="A16" s="1"/>
      <c r="B16" s="86" t="s">
        <v>49</v>
      </c>
      <c r="C16" s="86" t="s">
        <v>990</v>
      </c>
      <c r="D16" s="86" t="s">
        <v>1470</v>
      </c>
      <c r="E16" s="86" t="s">
        <v>1454</v>
      </c>
      <c r="F16" s="86" t="s">
        <v>1452</v>
      </c>
      <c r="G16" s="149">
        <v>0</v>
      </c>
    </row>
    <row r="17" spans="1:7" x14ac:dyDescent="0.3">
      <c r="A17" s="1"/>
      <c r="B17" s="86" t="s">
        <v>49</v>
      </c>
      <c r="C17" s="86" t="s">
        <v>990</v>
      </c>
      <c r="D17" s="86" t="s">
        <v>1471</v>
      </c>
      <c r="E17" s="86" t="s">
        <v>1451</v>
      </c>
      <c r="F17" s="86" t="s">
        <v>1452</v>
      </c>
      <c r="G17" s="149">
        <v>0</v>
      </c>
    </row>
    <row r="18" spans="1:7" x14ac:dyDescent="0.3">
      <c r="A18" s="1"/>
      <c r="B18" s="86" t="s">
        <v>49</v>
      </c>
      <c r="C18" s="86" t="s">
        <v>990</v>
      </c>
      <c r="D18" s="86" t="s">
        <v>1471</v>
      </c>
      <c r="E18" s="86" t="s">
        <v>1454</v>
      </c>
      <c r="F18" s="86" t="s">
        <v>1452</v>
      </c>
      <c r="G18" s="149">
        <v>0</v>
      </c>
    </row>
    <row r="19" spans="1:7" x14ac:dyDescent="0.3">
      <c r="A19" s="1"/>
      <c r="B19" s="86" t="s">
        <v>49</v>
      </c>
      <c r="C19" s="86" t="s">
        <v>990</v>
      </c>
      <c r="D19" s="86" t="s">
        <v>1472</v>
      </c>
      <c r="E19" s="86" t="s">
        <v>1451</v>
      </c>
      <c r="F19" s="86" t="s">
        <v>1452</v>
      </c>
      <c r="G19" s="149">
        <v>0</v>
      </c>
    </row>
    <row r="20" spans="1:7" x14ac:dyDescent="0.3">
      <c r="A20" s="1"/>
      <c r="B20" s="86" t="s">
        <v>49</v>
      </c>
      <c r="C20" s="86" t="s">
        <v>992</v>
      </c>
      <c r="D20" s="86" t="s">
        <v>1473</v>
      </c>
      <c r="E20" s="86" t="s">
        <v>1451</v>
      </c>
      <c r="F20" s="86" t="s">
        <v>1452</v>
      </c>
      <c r="G20" s="149">
        <v>0</v>
      </c>
    </row>
    <row r="21" spans="1:7" x14ac:dyDescent="0.3">
      <c r="A21" s="1"/>
      <c r="B21" s="86" t="s">
        <v>49</v>
      </c>
      <c r="C21" s="86" t="s">
        <v>992</v>
      </c>
      <c r="D21" s="86" t="s">
        <v>1473</v>
      </c>
      <c r="E21" s="86" t="s">
        <v>1454</v>
      </c>
      <c r="F21" s="86" t="s">
        <v>1452</v>
      </c>
      <c r="G21" s="149">
        <v>0</v>
      </c>
    </row>
    <row r="22" spans="1:7" x14ac:dyDescent="0.3">
      <c r="A22" s="1"/>
      <c r="B22" s="86" t="s">
        <v>49</v>
      </c>
      <c r="C22" s="86" t="s">
        <v>992</v>
      </c>
      <c r="D22" s="86" t="s">
        <v>1474</v>
      </c>
      <c r="E22" s="86" t="s">
        <v>1451</v>
      </c>
      <c r="F22" s="86" t="s">
        <v>1452</v>
      </c>
      <c r="G22" s="149">
        <v>0</v>
      </c>
    </row>
    <row r="23" spans="1:7" x14ac:dyDescent="0.3">
      <c r="A23" s="1"/>
      <c r="B23" s="86" t="s">
        <v>49</v>
      </c>
      <c r="C23" s="86" t="s">
        <v>992</v>
      </c>
      <c r="D23" s="86" t="s">
        <v>1474</v>
      </c>
      <c r="E23" s="86" t="s">
        <v>1454</v>
      </c>
      <c r="F23" s="86" t="s">
        <v>1452</v>
      </c>
      <c r="G23" s="149">
        <v>0</v>
      </c>
    </row>
    <row r="24" spans="1:7" x14ac:dyDescent="0.3">
      <c r="A24" s="1"/>
      <c r="B24" s="86" t="s">
        <v>49</v>
      </c>
      <c r="C24" s="86" t="s">
        <v>992</v>
      </c>
      <c r="D24" s="86" t="s">
        <v>1475</v>
      </c>
      <c r="E24" s="86" t="s">
        <v>1451</v>
      </c>
      <c r="F24" s="86" t="s">
        <v>1452</v>
      </c>
      <c r="G24" s="149">
        <v>0</v>
      </c>
    </row>
    <row r="25" spans="1:7" x14ac:dyDescent="0.3">
      <c r="A25" s="1"/>
      <c r="B25" s="86" t="s">
        <v>49</v>
      </c>
      <c r="C25" s="86" t="s">
        <v>992</v>
      </c>
      <c r="D25" s="86" t="s">
        <v>1475</v>
      </c>
      <c r="E25" s="86" t="s">
        <v>1454</v>
      </c>
      <c r="F25" s="86" t="s">
        <v>1452</v>
      </c>
      <c r="G25" s="149">
        <v>0</v>
      </c>
    </row>
    <row r="26" spans="1:7" x14ac:dyDescent="0.3">
      <c r="A26" s="1"/>
      <c r="B26" s="86" t="s">
        <v>208</v>
      </c>
      <c r="C26" s="86" t="s">
        <v>994</v>
      </c>
      <c r="D26" s="86" t="s">
        <v>1476</v>
      </c>
      <c r="E26" s="86" t="s">
        <v>1477</v>
      </c>
      <c r="F26" s="86" t="s">
        <v>1452</v>
      </c>
      <c r="G26" s="149">
        <v>0</v>
      </c>
    </row>
    <row r="27" spans="1:7" x14ac:dyDescent="0.3">
      <c r="A27" s="1"/>
      <c r="B27" s="86" t="s">
        <v>208</v>
      </c>
      <c r="C27" s="86" t="s">
        <v>994</v>
      </c>
      <c r="D27" s="86" t="s">
        <v>1478</v>
      </c>
      <c r="E27" s="86" t="s">
        <v>1477</v>
      </c>
      <c r="F27" s="86" t="s">
        <v>1452</v>
      </c>
      <c r="G27" s="149">
        <v>0</v>
      </c>
    </row>
    <row r="28" spans="1:7" x14ac:dyDescent="0.3">
      <c r="A28" s="1"/>
      <c r="B28" s="86" t="s">
        <v>208</v>
      </c>
      <c r="C28" s="86" t="s">
        <v>994</v>
      </c>
      <c r="D28" s="86" t="s">
        <v>1479</v>
      </c>
      <c r="E28" s="86" t="s">
        <v>1477</v>
      </c>
      <c r="F28" s="86" t="s">
        <v>1452</v>
      </c>
      <c r="G28" s="149">
        <v>0</v>
      </c>
    </row>
    <row r="29" spans="1:7" x14ac:dyDescent="0.3">
      <c r="A29" s="1"/>
      <c r="B29" s="86" t="s">
        <v>208</v>
      </c>
      <c r="C29" s="86" t="s">
        <v>994</v>
      </c>
      <c r="D29" s="86" t="s">
        <v>1480</v>
      </c>
      <c r="E29" s="86" t="s">
        <v>1477</v>
      </c>
      <c r="F29" s="86" t="s">
        <v>1452</v>
      </c>
      <c r="G29" s="149">
        <v>0</v>
      </c>
    </row>
    <row r="30" spans="1:7" x14ac:dyDescent="0.3">
      <c r="A30" s="1"/>
      <c r="B30" s="86" t="s">
        <v>54</v>
      </c>
      <c r="C30" s="86" t="s">
        <v>995</v>
      </c>
      <c r="D30" s="86" t="s">
        <v>996</v>
      </c>
      <c r="E30" s="86" t="s">
        <v>1451</v>
      </c>
      <c r="F30" s="86" t="s">
        <v>1452</v>
      </c>
      <c r="G30" s="149">
        <v>0</v>
      </c>
    </row>
    <row r="31" spans="1:7" x14ac:dyDescent="0.3">
      <c r="A31" s="1"/>
      <c r="B31" s="86" t="s">
        <v>54</v>
      </c>
      <c r="C31" s="86" t="s">
        <v>995</v>
      </c>
      <c r="D31" s="86" t="s">
        <v>997</v>
      </c>
      <c r="E31" s="86" t="s">
        <v>1451</v>
      </c>
      <c r="F31" s="86" t="s">
        <v>1452</v>
      </c>
      <c r="G31" s="149">
        <v>0</v>
      </c>
    </row>
    <row r="32" spans="1:7" x14ac:dyDescent="0.3">
      <c r="A32" s="1"/>
      <c r="B32" s="86" t="s">
        <v>59</v>
      </c>
      <c r="C32" s="86" t="s">
        <v>998</v>
      </c>
      <c r="D32" s="86" t="s">
        <v>999</v>
      </c>
      <c r="E32" s="86" t="s">
        <v>1451</v>
      </c>
      <c r="F32" s="86" t="s">
        <v>1452</v>
      </c>
      <c r="G32" s="149">
        <v>0</v>
      </c>
    </row>
    <row r="33" spans="1:7" x14ac:dyDescent="0.3">
      <c r="A33" s="1"/>
      <c r="B33" s="86" t="s">
        <v>59</v>
      </c>
      <c r="C33" s="86" t="s">
        <v>998</v>
      </c>
      <c r="D33" s="86" t="s">
        <v>999</v>
      </c>
      <c r="E33" s="86" t="s">
        <v>1477</v>
      </c>
      <c r="F33" s="86" t="s">
        <v>1452</v>
      </c>
      <c r="G33" s="149">
        <v>0</v>
      </c>
    </row>
    <row r="34" spans="1:7" x14ac:dyDescent="0.3">
      <c r="A34" s="1"/>
      <c r="B34" s="86" t="s">
        <v>59</v>
      </c>
      <c r="C34" s="86" t="s">
        <v>1000</v>
      </c>
      <c r="D34" s="86" t="s">
        <v>1481</v>
      </c>
      <c r="E34" s="86" t="s">
        <v>1477</v>
      </c>
      <c r="F34" s="86" t="s">
        <v>1452</v>
      </c>
      <c r="G34" s="149">
        <v>20027.687000000002</v>
      </c>
    </row>
    <row r="35" spans="1:7" x14ac:dyDescent="0.3">
      <c r="A35" s="1"/>
      <c r="B35" s="86" t="s">
        <v>59</v>
      </c>
      <c r="C35" s="86" t="s">
        <v>1001</v>
      </c>
      <c r="D35" s="86" t="s">
        <v>1482</v>
      </c>
      <c r="E35" s="86" t="s">
        <v>1451</v>
      </c>
      <c r="F35" s="86" t="s">
        <v>1452</v>
      </c>
      <c r="G35" s="149">
        <v>0</v>
      </c>
    </row>
    <row r="36" spans="1:7" x14ac:dyDescent="0.3">
      <c r="A36" s="1"/>
      <c r="B36" s="86" t="s">
        <v>59</v>
      </c>
      <c r="C36" s="86" t="s">
        <v>1001</v>
      </c>
      <c r="D36" s="86" t="s">
        <v>1482</v>
      </c>
      <c r="E36" s="86" t="s">
        <v>1477</v>
      </c>
      <c r="F36" s="86" t="s">
        <v>1452</v>
      </c>
      <c r="G36" s="149">
        <v>0</v>
      </c>
    </row>
    <row r="37" spans="1:7" x14ac:dyDescent="0.3">
      <c r="A37" s="1"/>
      <c r="B37" s="86" t="s">
        <v>66</v>
      </c>
      <c r="C37" s="86" t="s">
        <v>70</v>
      </c>
      <c r="D37" s="86" t="s">
        <v>1483</v>
      </c>
      <c r="E37" s="86" t="s">
        <v>1477</v>
      </c>
      <c r="F37" s="86" t="s">
        <v>1452</v>
      </c>
      <c r="G37" s="149">
        <v>1083865</v>
      </c>
    </row>
    <row r="38" spans="1:7" x14ac:dyDescent="0.3">
      <c r="A38" s="1"/>
      <c r="B38" s="86" t="s">
        <v>66</v>
      </c>
      <c r="C38" s="86" t="s">
        <v>70</v>
      </c>
      <c r="D38" s="86" t="s">
        <v>1484</v>
      </c>
      <c r="E38" s="86" t="s">
        <v>1477</v>
      </c>
      <c r="F38" s="86" t="s">
        <v>1452</v>
      </c>
      <c r="G38" s="149">
        <v>0</v>
      </c>
    </row>
    <row r="39" spans="1:7" x14ac:dyDescent="0.3">
      <c r="A39" s="1"/>
      <c r="B39" s="86" t="s">
        <v>66</v>
      </c>
      <c r="C39" s="86" t="s">
        <v>70</v>
      </c>
      <c r="D39" s="86" t="s">
        <v>1485</v>
      </c>
      <c r="E39" s="86" t="s">
        <v>1477</v>
      </c>
      <c r="F39" s="86" t="s">
        <v>1452</v>
      </c>
      <c r="G39" s="149">
        <v>290259</v>
      </c>
    </row>
    <row r="40" spans="1:7" x14ac:dyDescent="0.3">
      <c r="A40" s="1"/>
      <c r="B40" s="86" t="s">
        <v>66</v>
      </c>
      <c r="C40" s="86" t="s">
        <v>73</v>
      </c>
      <c r="D40" s="86" t="s">
        <v>1486</v>
      </c>
      <c r="E40" s="86" t="s">
        <v>1477</v>
      </c>
      <c r="F40" s="86" t="s">
        <v>1452</v>
      </c>
      <c r="G40" s="149">
        <v>0</v>
      </c>
    </row>
    <row r="41" spans="1:7" x14ac:dyDescent="0.3">
      <c r="A41" s="1"/>
      <c r="B41" s="86" t="s">
        <v>66</v>
      </c>
      <c r="C41" s="86" t="s">
        <v>1455</v>
      </c>
      <c r="D41" s="86" t="s">
        <v>1487</v>
      </c>
      <c r="E41" s="86" t="s">
        <v>1456</v>
      </c>
      <c r="F41" s="86" t="s">
        <v>1457</v>
      </c>
      <c r="G41" s="149">
        <v>0</v>
      </c>
    </row>
    <row r="42" spans="1:7" x14ac:dyDescent="0.3">
      <c r="A42" s="1"/>
      <c r="B42" s="86" t="s">
        <v>66</v>
      </c>
      <c r="C42" s="86" t="s">
        <v>1455</v>
      </c>
      <c r="D42" s="86" t="s">
        <v>1487</v>
      </c>
      <c r="E42" s="86" t="s">
        <v>1451</v>
      </c>
      <c r="F42" s="86" t="s">
        <v>1452</v>
      </c>
      <c r="G42" s="149">
        <v>0</v>
      </c>
    </row>
    <row r="43" spans="1:7" x14ac:dyDescent="0.3">
      <c r="A43" s="1"/>
      <c r="B43" s="86" t="s">
        <v>66</v>
      </c>
      <c r="C43" s="86" t="s">
        <v>1019</v>
      </c>
      <c r="D43" s="86" t="s">
        <v>1488</v>
      </c>
      <c r="E43" s="86" t="s">
        <v>1451</v>
      </c>
      <c r="F43" s="86" t="s">
        <v>1452</v>
      </c>
      <c r="G43" s="149">
        <v>0</v>
      </c>
    </row>
    <row r="44" spans="1:7" x14ac:dyDescent="0.3">
      <c r="A44" s="1"/>
      <c r="B44" s="86" t="s">
        <v>66</v>
      </c>
      <c r="C44" s="86" t="s">
        <v>1019</v>
      </c>
      <c r="D44" s="86" t="s">
        <v>1489</v>
      </c>
      <c r="E44" s="86" t="s">
        <v>1451</v>
      </c>
      <c r="F44" s="86" t="s">
        <v>1452</v>
      </c>
      <c r="G44" s="149">
        <v>0</v>
      </c>
    </row>
    <row r="45" spans="1:7" x14ac:dyDescent="0.3">
      <c r="A45" s="1"/>
      <c r="B45" s="86" t="s">
        <v>66</v>
      </c>
      <c r="C45" s="86" t="s">
        <v>1019</v>
      </c>
      <c r="D45" s="86" t="s">
        <v>1490</v>
      </c>
      <c r="E45" s="86" t="s">
        <v>1451</v>
      </c>
      <c r="F45" s="86" t="s">
        <v>1452</v>
      </c>
      <c r="G45" s="149">
        <v>0</v>
      </c>
    </row>
    <row r="46" spans="1:7" x14ac:dyDescent="0.3">
      <c r="A46" s="1"/>
      <c r="B46" s="86" t="s">
        <v>66</v>
      </c>
      <c r="C46" s="86" t="s">
        <v>1022</v>
      </c>
      <c r="D46" s="86" t="s">
        <v>1491</v>
      </c>
      <c r="E46" s="86" t="s">
        <v>1451</v>
      </c>
      <c r="F46" s="86" t="s">
        <v>1452</v>
      </c>
      <c r="G46" s="149">
        <v>0</v>
      </c>
    </row>
    <row r="47" spans="1:7" x14ac:dyDescent="0.3">
      <c r="A47" s="1"/>
      <c r="B47" s="86" t="s">
        <v>66</v>
      </c>
      <c r="C47" s="86" t="s">
        <v>1022</v>
      </c>
      <c r="D47" s="86" t="s">
        <v>1492</v>
      </c>
      <c r="E47" s="86" t="s">
        <v>1451</v>
      </c>
      <c r="F47" s="86" t="s">
        <v>1452</v>
      </c>
      <c r="G47" s="149">
        <v>0</v>
      </c>
    </row>
    <row r="48" spans="1:7" x14ac:dyDescent="0.3">
      <c r="A48" s="1"/>
      <c r="B48" s="86" t="s">
        <v>66</v>
      </c>
      <c r="C48" s="86" t="s">
        <v>1022</v>
      </c>
      <c r="D48" s="86" t="s">
        <v>1493</v>
      </c>
      <c r="E48" s="86" t="s">
        <v>1451</v>
      </c>
      <c r="F48" s="86" t="s">
        <v>1452</v>
      </c>
      <c r="G48" s="149">
        <v>0</v>
      </c>
    </row>
    <row r="49" spans="1:7" x14ac:dyDescent="0.3">
      <c r="A49" s="1"/>
      <c r="B49" s="86" t="s">
        <v>74</v>
      </c>
      <c r="C49" s="86" t="s">
        <v>75</v>
      </c>
      <c r="D49" s="86" t="s">
        <v>1494</v>
      </c>
      <c r="E49" s="86" t="s">
        <v>1451</v>
      </c>
      <c r="F49" s="86" t="s">
        <v>1452</v>
      </c>
      <c r="G49" s="149">
        <v>0</v>
      </c>
    </row>
    <row r="50" spans="1:7" x14ac:dyDescent="0.3">
      <c r="A50" s="1"/>
      <c r="B50" s="86" t="s">
        <v>74</v>
      </c>
      <c r="C50" s="86" t="s">
        <v>75</v>
      </c>
      <c r="D50" s="86" t="s">
        <v>1494</v>
      </c>
      <c r="E50" s="86" t="s">
        <v>1477</v>
      </c>
      <c r="F50" s="86" t="s">
        <v>1452</v>
      </c>
      <c r="G50" s="149">
        <v>1116141.0900000001</v>
      </c>
    </row>
    <row r="51" spans="1:7" x14ac:dyDescent="0.3">
      <c r="A51" s="1"/>
      <c r="B51" s="86" t="s">
        <v>74</v>
      </c>
      <c r="C51" s="86" t="s">
        <v>75</v>
      </c>
      <c r="D51" s="86" t="s">
        <v>1495</v>
      </c>
      <c r="E51" s="86" t="s">
        <v>1451</v>
      </c>
      <c r="F51" s="86" t="s">
        <v>1452</v>
      </c>
      <c r="G51" s="149">
        <v>0</v>
      </c>
    </row>
    <row r="52" spans="1:7" x14ac:dyDescent="0.3">
      <c r="A52" s="1"/>
      <c r="B52" s="86" t="s">
        <v>74</v>
      </c>
      <c r="C52" s="86" t="s">
        <v>75</v>
      </c>
      <c r="D52" s="86" t="s">
        <v>1495</v>
      </c>
      <c r="E52" s="86" t="s">
        <v>1477</v>
      </c>
      <c r="F52" s="86" t="s">
        <v>1452</v>
      </c>
      <c r="G52" s="149">
        <v>1117437.95</v>
      </c>
    </row>
    <row r="53" spans="1:7" x14ac:dyDescent="0.3">
      <c r="A53" s="1"/>
      <c r="B53" s="86" t="s">
        <v>534</v>
      </c>
      <c r="C53" s="86" t="s">
        <v>1028</v>
      </c>
      <c r="D53" s="86" t="s">
        <v>1496</v>
      </c>
      <c r="E53" s="86" t="s">
        <v>1497</v>
      </c>
      <c r="F53" s="86" t="s">
        <v>1452</v>
      </c>
      <c r="G53" s="149">
        <v>1710417.82</v>
      </c>
    </row>
    <row r="54" spans="1:7" x14ac:dyDescent="0.3">
      <c r="A54" s="1"/>
      <c r="B54" s="86" t="s">
        <v>534</v>
      </c>
      <c r="C54" s="86" t="s">
        <v>1028</v>
      </c>
      <c r="D54" s="86" t="s">
        <v>1496</v>
      </c>
      <c r="E54" s="86" t="s">
        <v>1498</v>
      </c>
      <c r="F54" s="86" t="s">
        <v>1452</v>
      </c>
      <c r="G54" s="149">
        <v>264077.11</v>
      </c>
    </row>
    <row r="55" spans="1:7" x14ac:dyDescent="0.3">
      <c r="A55" s="1"/>
      <c r="B55" s="86" t="s">
        <v>534</v>
      </c>
      <c r="C55" s="86" t="s">
        <v>1028</v>
      </c>
      <c r="D55" s="86" t="s">
        <v>1496</v>
      </c>
      <c r="E55" s="86" t="s">
        <v>1499</v>
      </c>
      <c r="F55" s="86" t="s">
        <v>1452</v>
      </c>
      <c r="G55" s="149">
        <v>0</v>
      </c>
    </row>
    <row r="56" spans="1:7" x14ac:dyDescent="0.3">
      <c r="A56" s="1"/>
      <c r="B56" s="86" t="s">
        <v>534</v>
      </c>
      <c r="C56" s="86" t="s">
        <v>1028</v>
      </c>
      <c r="D56" s="86" t="s">
        <v>1500</v>
      </c>
      <c r="E56" s="86" t="s">
        <v>1497</v>
      </c>
      <c r="F56" s="86" t="s">
        <v>1452</v>
      </c>
      <c r="G56" s="149">
        <v>1960142.18</v>
      </c>
    </row>
    <row r="57" spans="1:7" x14ac:dyDescent="0.3">
      <c r="A57" s="1"/>
      <c r="B57" s="86" t="s">
        <v>534</v>
      </c>
      <c r="C57" s="86" t="s">
        <v>1028</v>
      </c>
      <c r="D57" s="86" t="s">
        <v>1500</v>
      </c>
      <c r="E57" s="86" t="s">
        <v>1498</v>
      </c>
      <c r="F57" s="86" t="s">
        <v>1452</v>
      </c>
      <c r="G57" s="149">
        <v>302632.89</v>
      </c>
    </row>
    <row r="58" spans="1:7" x14ac:dyDescent="0.3">
      <c r="A58" s="1"/>
      <c r="B58" s="86" t="s">
        <v>534</v>
      </c>
      <c r="C58" s="86" t="s">
        <v>1028</v>
      </c>
      <c r="D58" s="86" t="s">
        <v>1500</v>
      </c>
      <c r="E58" s="86" t="s">
        <v>1499</v>
      </c>
      <c r="F58" s="86" t="s">
        <v>1452</v>
      </c>
      <c r="G58" s="149">
        <v>0</v>
      </c>
    </row>
    <row r="59" spans="1:7" x14ac:dyDescent="0.3">
      <c r="A59" s="1"/>
      <c r="B59" s="86" t="s">
        <v>502</v>
      </c>
      <c r="C59" s="86" t="s">
        <v>1034</v>
      </c>
      <c r="D59" s="86" t="s">
        <v>1034</v>
      </c>
      <c r="E59" s="86" t="s">
        <v>1451</v>
      </c>
      <c r="F59" s="86" t="s">
        <v>1452</v>
      </c>
      <c r="G59" s="149">
        <v>0</v>
      </c>
    </row>
    <row r="60" spans="1:7" x14ac:dyDescent="0.3">
      <c r="A60" s="1"/>
      <c r="B60" s="86" t="s">
        <v>502</v>
      </c>
      <c r="C60" s="86" t="s">
        <v>1035</v>
      </c>
      <c r="D60" s="86" t="s">
        <v>1035</v>
      </c>
      <c r="E60" s="86" t="s">
        <v>1451</v>
      </c>
      <c r="F60" s="86" t="s">
        <v>1452</v>
      </c>
      <c r="G60" s="149">
        <v>0</v>
      </c>
    </row>
    <row r="61" spans="1:7" x14ac:dyDescent="0.3">
      <c r="A61" s="1"/>
      <c r="B61" s="86" t="s">
        <v>77</v>
      </c>
      <c r="C61" s="86" t="s">
        <v>81</v>
      </c>
      <c r="D61" s="86" t="s">
        <v>1501</v>
      </c>
      <c r="E61" s="86" t="s">
        <v>1477</v>
      </c>
      <c r="F61" s="86" t="s">
        <v>1452</v>
      </c>
      <c r="G61" s="149">
        <v>1038668.9350000001</v>
      </c>
    </row>
    <row r="62" spans="1:7" x14ac:dyDescent="0.3">
      <c r="A62" s="1"/>
      <c r="B62" s="86" t="s">
        <v>77</v>
      </c>
      <c r="C62" s="86" t="s">
        <v>81</v>
      </c>
      <c r="D62" s="86" t="s">
        <v>1502</v>
      </c>
      <c r="E62" s="86" t="s">
        <v>1477</v>
      </c>
      <c r="F62" s="86" t="s">
        <v>1452</v>
      </c>
      <c r="G62" s="149">
        <v>1014905.213</v>
      </c>
    </row>
    <row r="63" spans="1:7" x14ac:dyDescent="0.3">
      <c r="A63" s="1"/>
      <c r="B63" s="86" t="s">
        <v>77</v>
      </c>
      <c r="C63" s="86" t="s">
        <v>81</v>
      </c>
      <c r="D63" s="86" t="s">
        <v>1503</v>
      </c>
      <c r="E63" s="86" t="s">
        <v>1477</v>
      </c>
      <c r="F63" s="86" t="s">
        <v>1452</v>
      </c>
      <c r="G63" s="149">
        <v>1013997.537</v>
      </c>
    </row>
    <row r="64" spans="1:7" x14ac:dyDescent="0.3">
      <c r="A64" s="1"/>
      <c r="B64" s="86" t="s">
        <v>77</v>
      </c>
      <c r="C64" s="86" t="s">
        <v>84</v>
      </c>
      <c r="D64" s="86" t="s">
        <v>1504</v>
      </c>
      <c r="E64" s="86" t="s">
        <v>1477</v>
      </c>
      <c r="F64" s="86" t="s">
        <v>1452</v>
      </c>
      <c r="G64" s="149">
        <v>1351181.8970000001</v>
      </c>
    </row>
    <row r="65" spans="1:7" x14ac:dyDescent="0.3">
      <c r="A65" s="1"/>
      <c r="B65" s="86" t="s">
        <v>282</v>
      </c>
      <c r="C65" s="86" t="s">
        <v>1041</v>
      </c>
      <c r="D65" s="86" t="s">
        <v>1505</v>
      </c>
      <c r="E65" s="86" t="s">
        <v>1451</v>
      </c>
      <c r="F65" s="86" t="s">
        <v>1452</v>
      </c>
      <c r="G65" s="149">
        <v>0</v>
      </c>
    </row>
    <row r="66" spans="1:7" x14ac:dyDescent="0.3">
      <c r="A66" s="1"/>
      <c r="B66" s="86" t="s">
        <v>104</v>
      </c>
      <c r="C66" s="86" t="s">
        <v>1048</v>
      </c>
      <c r="D66" s="86" t="s">
        <v>1506</v>
      </c>
      <c r="E66" s="86" t="s">
        <v>1451</v>
      </c>
      <c r="F66" s="86" t="s">
        <v>1452</v>
      </c>
      <c r="G66" s="149">
        <v>0</v>
      </c>
    </row>
    <row r="67" spans="1:7" x14ac:dyDescent="0.3">
      <c r="A67" s="1"/>
      <c r="B67" s="86" t="s">
        <v>104</v>
      </c>
      <c r="C67" s="86" t="s">
        <v>1048</v>
      </c>
      <c r="D67" s="86" t="s">
        <v>1506</v>
      </c>
      <c r="E67" s="86" t="s">
        <v>1477</v>
      </c>
      <c r="F67" s="86" t="s">
        <v>1452</v>
      </c>
      <c r="G67" s="149">
        <v>0</v>
      </c>
    </row>
    <row r="68" spans="1:7" x14ac:dyDescent="0.3">
      <c r="A68" s="1"/>
      <c r="B68" s="86" t="s">
        <v>104</v>
      </c>
      <c r="C68" s="86" t="s">
        <v>1048</v>
      </c>
      <c r="D68" s="86" t="s">
        <v>1049</v>
      </c>
      <c r="E68" s="86" t="s">
        <v>1451</v>
      </c>
      <c r="F68" s="86" t="s">
        <v>1452</v>
      </c>
      <c r="G68" s="149">
        <v>0</v>
      </c>
    </row>
    <row r="69" spans="1:7" x14ac:dyDescent="0.3">
      <c r="A69" s="1"/>
      <c r="B69" s="86" t="s">
        <v>104</v>
      </c>
      <c r="C69" s="86" t="s">
        <v>1048</v>
      </c>
      <c r="D69" s="86" t="s">
        <v>1049</v>
      </c>
      <c r="E69" s="86" t="s">
        <v>1477</v>
      </c>
      <c r="F69" s="86" t="s">
        <v>1452</v>
      </c>
      <c r="G69" s="149">
        <v>0</v>
      </c>
    </row>
    <row r="70" spans="1:7" x14ac:dyDescent="0.3">
      <c r="A70" s="1"/>
      <c r="B70" s="86" t="s">
        <v>104</v>
      </c>
      <c r="C70" s="86" t="s">
        <v>1048</v>
      </c>
      <c r="D70" s="86" t="s">
        <v>1507</v>
      </c>
      <c r="E70" s="86" t="s">
        <v>1451</v>
      </c>
      <c r="F70" s="86" t="s">
        <v>1452</v>
      </c>
      <c r="G70" s="149">
        <v>0</v>
      </c>
    </row>
    <row r="71" spans="1:7" x14ac:dyDescent="0.3">
      <c r="A71" s="1"/>
      <c r="B71" s="86" t="s">
        <v>104</v>
      </c>
      <c r="C71" s="86" t="s">
        <v>1048</v>
      </c>
      <c r="D71" s="86" t="s">
        <v>1507</v>
      </c>
      <c r="E71" s="86" t="s">
        <v>1477</v>
      </c>
      <c r="F71" s="86" t="s">
        <v>1452</v>
      </c>
      <c r="G71" s="149">
        <v>0</v>
      </c>
    </row>
    <row r="72" spans="1:7" x14ac:dyDescent="0.3">
      <c r="A72" s="1"/>
      <c r="B72" s="86" t="s">
        <v>104</v>
      </c>
      <c r="C72" s="86" t="s">
        <v>1051</v>
      </c>
      <c r="D72" s="86" t="s">
        <v>1508</v>
      </c>
      <c r="E72" s="86" t="s">
        <v>1477</v>
      </c>
      <c r="F72" s="86" t="s">
        <v>1452</v>
      </c>
      <c r="G72" s="149">
        <v>54748</v>
      </c>
    </row>
    <row r="73" spans="1:7" x14ac:dyDescent="0.3">
      <c r="A73" s="1"/>
      <c r="B73" s="86" t="s">
        <v>104</v>
      </c>
      <c r="C73" s="86" t="s">
        <v>109</v>
      </c>
      <c r="D73" s="86" t="s">
        <v>109</v>
      </c>
      <c r="E73" s="86" t="s">
        <v>1477</v>
      </c>
      <c r="F73" s="86" t="s">
        <v>1452</v>
      </c>
      <c r="G73" s="149">
        <v>1934558</v>
      </c>
    </row>
    <row r="74" spans="1:7" x14ac:dyDescent="0.3">
      <c r="A74" s="1"/>
      <c r="B74" s="86" t="s">
        <v>104</v>
      </c>
      <c r="C74" s="86" t="s">
        <v>109</v>
      </c>
      <c r="D74" s="86" t="s">
        <v>1509</v>
      </c>
      <c r="E74" s="86" t="s">
        <v>1451</v>
      </c>
      <c r="F74" s="86" t="s">
        <v>1452</v>
      </c>
      <c r="G74" s="149">
        <v>0</v>
      </c>
    </row>
    <row r="75" spans="1:7" x14ac:dyDescent="0.3">
      <c r="A75" s="1"/>
      <c r="B75" s="86" t="s">
        <v>104</v>
      </c>
      <c r="C75" s="86" t="s">
        <v>109</v>
      </c>
      <c r="D75" s="86" t="s">
        <v>1510</v>
      </c>
      <c r="E75" s="86" t="s">
        <v>1451</v>
      </c>
      <c r="F75" s="86" t="s">
        <v>1452</v>
      </c>
      <c r="G75" s="149">
        <v>0</v>
      </c>
    </row>
    <row r="76" spans="1:7" x14ac:dyDescent="0.3">
      <c r="A76" s="1"/>
      <c r="B76" s="86" t="s">
        <v>322</v>
      </c>
      <c r="C76" s="86" t="s">
        <v>942</v>
      </c>
      <c r="D76" s="86" t="s">
        <v>1511</v>
      </c>
      <c r="E76" s="86" t="s">
        <v>1512</v>
      </c>
      <c r="F76" s="86" t="s">
        <v>1452</v>
      </c>
      <c r="G76" s="149">
        <v>22479.29</v>
      </c>
    </row>
    <row r="77" spans="1:7" x14ac:dyDescent="0.3">
      <c r="A77" s="1"/>
      <c r="B77" s="86" t="s">
        <v>322</v>
      </c>
      <c r="C77" s="86" t="s">
        <v>942</v>
      </c>
      <c r="D77" s="86" t="s">
        <v>1513</v>
      </c>
      <c r="E77" s="86" t="s">
        <v>1512</v>
      </c>
      <c r="F77" s="86" t="s">
        <v>1452</v>
      </c>
      <c r="G77" s="149">
        <v>0</v>
      </c>
    </row>
    <row r="78" spans="1:7" x14ac:dyDescent="0.3">
      <c r="A78" s="1"/>
      <c r="B78" s="86" t="s">
        <v>322</v>
      </c>
      <c r="C78" s="86" t="s">
        <v>942</v>
      </c>
      <c r="D78" s="86" t="s">
        <v>1514</v>
      </c>
      <c r="E78" s="86" t="s">
        <v>1512</v>
      </c>
      <c r="F78" s="86" t="s">
        <v>1452</v>
      </c>
      <c r="G78" s="149">
        <v>21396.720000000001</v>
      </c>
    </row>
    <row r="79" spans="1:7" x14ac:dyDescent="0.3">
      <c r="A79" s="1"/>
      <c r="B79" s="86" t="s">
        <v>322</v>
      </c>
      <c r="C79" s="86" t="s">
        <v>1058</v>
      </c>
      <c r="D79" s="86" t="s">
        <v>1515</v>
      </c>
      <c r="E79" s="86" t="s">
        <v>1512</v>
      </c>
      <c r="F79" s="86" t="s">
        <v>1452</v>
      </c>
      <c r="G79" s="149">
        <v>16534.7</v>
      </c>
    </row>
    <row r="80" spans="1:7" x14ac:dyDescent="0.3">
      <c r="A80" s="1"/>
      <c r="B80" s="86" t="s">
        <v>322</v>
      </c>
      <c r="C80" s="86" t="s">
        <v>1058</v>
      </c>
      <c r="D80" s="86" t="s">
        <v>1516</v>
      </c>
      <c r="E80" s="86" t="s">
        <v>1512</v>
      </c>
      <c r="F80" s="86" t="s">
        <v>1452</v>
      </c>
      <c r="G80" s="149">
        <v>17416.669999999998</v>
      </c>
    </row>
    <row r="81" spans="1:7" x14ac:dyDescent="0.3">
      <c r="A81" s="1"/>
      <c r="B81" s="86" t="s">
        <v>322</v>
      </c>
      <c r="C81" s="86" t="s">
        <v>1059</v>
      </c>
      <c r="D81" s="86" t="s">
        <v>1517</v>
      </c>
      <c r="E81" s="86" t="s">
        <v>1512</v>
      </c>
      <c r="F81" s="86" t="s">
        <v>1452</v>
      </c>
      <c r="G81" s="149">
        <v>18340.05</v>
      </c>
    </row>
    <row r="82" spans="1:7" x14ac:dyDescent="0.3">
      <c r="A82" s="1"/>
      <c r="B82" s="86" t="s">
        <v>322</v>
      </c>
      <c r="C82" s="86" t="s">
        <v>1059</v>
      </c>
      <c r="D82" s="86" t="s">
        <v>1518</v>
      </c>
      <c r="E82" s="86" t="s">
        <v>1512</v>
      </c>
      <c r="F82" s="86" t="s">
        <v>1452</v>
      </c>
      <c r="G82" s="149">
        <v>18333.68</v>
      </c>
    </row>
    <row r="83" spans="1:7" x14ac:dyDescent="0.3">
      <c r="A83" s="1"/>
      <c r="B83" s="86" t="s">
        <v>322</v>
      </c>
      <c r="C83" s="86" t="s">
        <v>1060</v>
      </c>
      <c r="D83" s="86" t="s">
        <v>1519</v>
      </c>
      <c r="E83" s="86" t="s">
        <v>1512</v>
      </c>
      <c r="F83" s="86" t="s">
        <v>1452</v>
      </c>
      <c r="G83" s="149">
        <v>14001.04</v>
      </c>
    </row>
    <row r="84" spans="1:7" x14ac:dyDescent="0.3">
      <c r="A84" s="1"/>
      <c r="B84" s="86" t="s">
        <v>322</v>
      </c>
      <c r="C84" s="86" t="s">
        <v>1060</v>
      </c>
      <c r="D84" s="86" t="s">
        <v>1520</v>
      </c>
      <c r="E84" s="86" t="s">
        <v>1512</v>
      </c>
      <c r="F84" s="86" t="s">
        <v>1452</v>
      </c>
      <c r="G84" s="149">
        <v>13539.9</v>
      </c>
    </row>
    <row r="85" spans="1:7" ht="26.4" x14ac:dyDescent="0.3">
      <c r="A85" s="1"/>
      <c r="B85" s="86" t="s">
        <v>494</v>
      </c>
      <c r="C85" s="86" t="s">
        <v>1061</v>
      </c>
      <c r="D85" s="86" t="s">
        <v>576</v>
      </c>
      <c r="E85" s="86" t="s">
        <v>1451</v>
      </c>
      <c r="F85" s="86" t="s">
        <v>1452</v>
      </c>
      <c r="G85" s="149">
        <v>0</v>
      </c>
    </row>
    <row r="86" spans="1:7" ht="26.4" x14ac:dyDescent="0.3">
      <c r="A86" s="1"/>
      <c r="B86" s="86" t="s">
        <v>494</v>
      </c>
      <c r="C86" s="86" t="s">
        <v>1061</v>
      </c>
      <c r="D86" s="86" t="s">
        <v>577</v>
      </c>
      <c r="E86" s="86" t="s">
        <v>1451</v>
      </c>
      <c r="F86" s="86" t="s">
        <v>1452</v>
      </c>
      <c r="G86" s="149">
        <v>0</v>
      </c>
    </row>
    <row r="87" spans="1:7" x14ac:dyDescent="0.3">
      <c r="A87" s="1"/>
      <c r="B87" s="86" t="s">
        <v>115</v>
      </c>
      <c r="C87" s="86" t="s">
        <v>116</v>
      </c>
      <c r="D87" s="86" t="s">
        <v>1521</v>
      </c>
      <c r="E87" s="86" t="s">
        <v>1451</v>
      </c>
      <c r="F87" s="86" t="s">
        <v>1452</v>
      </c>
      <c r="G87" s="149">
        <v>0</v>
      </c>
    </row>
    <row r="88" spans="1:7" x14ac:dyDescent="0.3">
      <c r="A88" s="1"/>
      <c r="B88" s="86" t="s">
        <v>115</v>
      </c>
      <c r="C88" s="86" t="s">
        <v>116</v>
      </c>
      <c r="D88" s="86" t="s">
        <v>1522</v>
      </c>
      <c r="E88" s="86" t="s">
        <v>1451</v>
      </c>
      <c r="F88" s="86" t="s">
        <v>1452</v>
      </c>
      <c r="G88" s="149">
        <v>0</v>
      </c>
    </row>
    <row r="89" spans="1:7" x14ac:dyDescent="0.3">
      <c r="A89" s="1"/>
      <c r="B89" s="86" t="s">
        <v>115</v>
      </c>
      <c r="C89" s="86" t="s">
        <v>116</v>
      </c>
      <c r="D89" s="86" t="s">
        <v>1523</v>
      </c>
      <c r="E89" s="86" t="s">
        <v>1451</v>
      </c>
      <c r="F89" s="86" t="s">
        <v>1452</v>
      </c>
      <c r="G89" s="149">
        <v>0</v>
      </c>
    </row>
    <row r="90" spans="1:7" x14ac:dyDescent="0.3">
      <c r="A90" s="1"/>
      <c r="B90" s="86" t="s">
        <v>115</v>
      </c>
      <c r="C90" s="86" t="s">
        <v>116</v>
      </c>
      <c r="D90" s="86" t="s">
        <v>1524</v>
      </c>
      <c r="E90" s="86" t="s">
        <v>1451</v>
      </c>
      <c r="F90" s="86" t="s">
        <v>1452</v>
      </c>
      <c r="G90" s="149">
        <v>0</v>
      </c>
    </row>
    <row r="91" spans="1:7" x14ac:dyDescent="0.3">
      <c r="A91" s="1"/>
      <c r="B91" s="86" t="s">
        <v>490</v>
      </c>
      <c r="C91" s="86" t="s">
        <v>1065</v>
      </c>
      <c r="D91" s="86" t="s">
        <v>1066</v>
      </c>
      <c r="E91" s="86" t="s">
        <v>1451</v>
      </c>
      <c r="F91" s="86" t="s">
        <v>1452</v>
      </c>
      <c r="G91" s="149">
        <v>0</v>
      </c>
    </row>
    <row r="92" spans="1:7" x14ac:dyDescent="0.3">
      <c r="A92" s="1"/>
      <c r="B92" s="86" t="s">
        <v>490</v>
      </c>
      <c r="C92" s="86" t="s">
        <v>1065</v>
      </c>
      <c r="D92" s="86" t="s">
        <v>1525</v>
      </c>
      <c r="E92" s="86" t="s">
        <v>1451</v>
      </c>
      <c r="F92" s="86" t="s">
        <v>1452</v>
      </c>
      <c r="G92" s="149">
        <v>0</v>
      </c>
    </row>
    <row r="93" spans="1:7" x14ac:dyDescent="0.3">
      <c r="A93" s="1"/>
      <c r="B93" s="86" t="s">
        <v>490</v>
      </c>
      <c r="C93" s="86" t="s">
        <v>1065</v>
      </c>
      <c r="D93" s="86" t="s">
        <v>1525</v>
      </c>
      <c r="E93" s="86" t="s">
        <v>1454</v>
      </c>
      <c r="F93" s="86" t="s">
        <v>1452</v>
      </c>
      <c r="G93" s="149">
        <v>0</v>
      </c>
    </row>
    <row r="94" spans="1:7" x14ac:dyDescent="0.3">
      <c r="A94" s="1"/>
      <c r="B94" s="86" t="s">
        <v>490</v>
      </c>
      <c r="C94" s="86" t="s">
        <v>1065</v>
      </c>
      <c r="D94" s="86" t="s">
        <v>1526</v>
      </c>
      <c r="E94" s="86" t="s">
        <v>1451</v>
      </c>
      <c r="F94" s="86" t="s">
        <v>1452</v>
      </c>
      <c r="G94" s="149">
        <v>0</v>
      </c>
    </row>
    <row r="95" spans="1:7" x14ac:dyDescent="0.3">
      <c r="A95" s="1"/>
      <c r="B95" s="86" t="s">
        <v>490</v>
      </c>
      <c r="C95" s="86" t="s">
        <v>1065</v>
      </c>
      <c r="D95" s="86" t="s">
        <v>1526</v>
      </c>
      <c r="E95" s="86" t="s">
        <v>1454</v>
      </c>
      <c r="F95" s="86" t="s">
        <v>1452</v>
      </c>
      <c r="G95" s="149">
        <v>0</v>
      </c>
    </row>
    <row r="96" spans="1:7" x14ac:dyDescent="0.3">
      <c r="A96" s="1"/>
      <c r="B96" s="86" t="s">
        <v>490</v>
      </c>
      <c r="C96" s="86" t="s">
        <v>1065</v>
      </c>
      <c r="D96" s="86" t="s">
        <v>1527</v>
      </c>
      <c r="E96" s="86" t="s">
        <v>1451</v>
      </c>
      <c r="F96" s="86" t="s">
        <v>1452</v>
      </c>
      <c r="G96" s="149">
        <v>0</v>
      </c>
    </row>
    <row r="97" spans="1:7" x14ac:dyDescent="0.3">
      <c r="A97" s="1"/>
      <c r="B97" s="86" t="s">
        <v>490</v>
      </c>
      <c r="C97" s="86" t="s">
        <v>1065</v>
      </c>
      <c r="D97" s="86" t="s">
        <v>1527</v>
      </c>
      <c r="E97" s="86" t="s">
        <v>1454</v>
      </c>
      <c r="F97" s="86" t="s">
        <v>1452</v>
      </c>
      <c r="G97" s="149">
        <v>0</v>
      </c>
    </row>
    <row r="98" spans="1:7" x14ac:dyDescent="0.3">
      <c r="A98" s="1"/>
      <c r="B98" s="86" t="s">
        <v>120</v>
      </c>
      <c r="C98" s="86" t="s">
        <v>1073</v>
      </c>
      <c r="D98" s="86" t="s">
        <v>632</v>
      </c>
      <c r="E98" s="86" t="s">
        <v>1477</v>
      </c>
      <c r="F98" s="86" t="s">
        <v>1452</v>
      </c>
      <c r="G98" s="149">
        <v>20718</v>
      </c>
    </row>
    <row r="99" spans="1:7" x14ac:dyDescent="0.3">
      <c r="A99" s="1"/>
      <c r="B99" s="86" t="s">
        <v>124</v>
      </c>
      <c r="C99" s="86" t="s">
        <v>1074</v>
      </c>
      <c r="D99" s="86" t="s">
        <v>1528</v>
      </c>
      <c r="E99" s="86" t="s">
        <v>1477</v>
      </c>
      <c r="F99" s="86" t="s">
        <v>1452</v>
      </c>
      <c r="G99" s="149">
        <v>0</v>
      </c>
    </row>
    <row r="100" spans="1:7" x14ac:dyDescent="0.3">
      <c r="A100" s="1"/>
      <c r="B100" s="86" t="s">
        <v>124</v>
      </c>
      <c r="C100" s="86" t="s">
        <v>1074</v>
      </c>
      <c r="D100" s="86" t="s">
        <v>1529</v>
      </c>
      <c r="E100" s="86" t="s">
        <v>1477</v>
      </c>
      <c r="F100" s="86" t="s">
        <v>1452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479</v>
      </c>
      <c r="C6" s="203" t="s">
        <v>1530</v>
      </c>
      <c r="D6" s="203"/>
      <c r="E6" s="203"/>
      <c r="F6" s="203"/>
      <c r="G6" s="203"/>
      <c r="H6" s="203"/>
      <c r="I6" s="203"/>
      <c r="J6" s="203"/>
      <c r="K6" s="203"/>
      <c r="L6" s="203"/>
      <c r="M6" s="203"/>
      <c r="N6" s="203"/>
      <c r="O6" s="203"/>
      <c r="P6" s="203"/>
    </row>
    <row r="7" spans="1:16" ht="40.049999999999997" customHeight="1" x14ac:dyDescent="0.3">
      <c r="A7" s="1"/>
      <c r="B7" s="203"/>
      <c r="C7" s="3" t="s">
        <v>208</v>
      </c>
      <c r="D7" s="3" t="s">
        <v>59</v>
      </c>
      <c r="E7" s="3" t="s">
        <v>66</v>
      </c>
      <c r="F7" s="3" t="s">
        <v>66</v>
      </c>
      <c r="G7" s="3" t="s">
        <v>74</v>
      </c>
      <c r="H7" s="3" t="s">
        <v>534</v>
      </c>
      <c r="I7" s="3" t="s">
        <v>77</v>
      </c>
      <c r="J7" s="3" t="s">
        <v>77</v>
      </c>
      <c r="K7" s="3" t="s">
        <v>104</v>
      </c>
      <c r="L7" s="3" t="s">
        <v>104</v>
      </c>
      <c r="M7" s="3" t="s">
        <v>104</v>
      </c>
      <c r="N7" s="3" t="s">
        <v>104</v>
      </c>
      <c r="O7" s="3" t="s">
        <v>120</v>
      </c>
      <c r="P7" s="3" t="s">
        <v>124</v>
      </c>
    </row>
    <row r="8" spans="1:16" ht="40.049999999999997" customHeight="1" x14ac:dyDescent="0.3">
      <c r="A8" s="1"/>
      <c r="B8" s="203"/>
      <c r="C8" s="3" t="s">
        <v>57</v>
      </c>
      <c r="D8" s="3" t="s">
        <v>64</v>
      </c>
      <c r="E8" s="3" t="s">
        <v>1531</v>
      </c>
      <c r="F8" s="3" t="s">
        <v>1532</v>
      </c>
      <c r="G8" s="3" t="s">
        <v>1533</v>
      </c>
      <c r="H8" s="3" t="s">
        <v>1534</v>
      </c>
      <c r="I8" s="3" t="s">
        <v>81</v>
      </c>
      <c r="J8" s="3" t="s">
        <v>84</v>
      </c>
      <c r="K8" s="3" t="s">
        <v>1535</v>
      </c>
      <c r="L8" s="3" t="s">
        <v>1536</v>
      </c>
      <c r="M8" s="3" t="s">
        <v>106</v>
      </c>
      <c r="N8" s="3" t="s">
        <v>1537</v>
      </c>
      <c r="O8" s="3" t="s">
        <v>1023</v>
      </c>
      <c r="P8" s="3" t="s">
        <v>1538</v>
      </c>
    </row>
    <row r="9" spans="1:16" x14ac:dyDescent="0.3">
      <c r="A9" s="1"/>
      <c r="B9" s="150" t="s">
        <v>159</v>
      </c>
      <c r="C9" s="148">
        <v>873.2</v>
      </c>
      <c r="D9" s="148" t="s">
        <v>1381</v>
      </c>
      <c r="E9" s="148">
        <v>80.36</v>
      </c>
      <c r="F9" s="148">
        <v>80.36</v>
      </c>
      <c r="G9" s="148">
        <v>4467.8</v>
      </c>
      <c r="H9" s="148">
        <v>509.95</v>
      </c>
      <c r="I9" s="148">
        <v>7982</v>
      </c>
      <c r="J9" s="148">
        <v>22838</v>
      </c>
      <c r="K9" s="148">
        <v>3954.7412899999999</v>
      </c>
      <c r="L9" s="148">
        <v>4351.9432100000004</v>
      </c>
      <c r="M9" s="148">
        <v>4343.4341400000003</v>
      </c>
      <c r="N9" s="148">
        <v>4351.8779800000002</v>
      </c>
      <c r="O9" s="148">
        <v>6669.5219999999999</v>
      </c>
      <c r="P9" s="148">
        <v>7036.1350000000002</v>
      </c>
    </row>
    <row r="10" spans="1:16" x14ac:dyDescent="0.3">
      <c r="A10" s="1"/>
      <c r="B10" s="150" t="s">
        <v>1539</v>
      </c>
      <c r="C10" s="148">
        <v>872.7</v>
      </c>
      <c r="D10" s="148" t="s">
        <v>1381</v>
      </c>
      <c r="E10" s="148">
        <v>82.45</v>
      </c>
      <c r="F10" s="148">
        <v>82.45</v>
      </c>
      <c r="G10" s="148">
        <v>4467.8</v>
      </c>
      <c r="H10" s="148">
        <v>508.97</v>
      </c>
      <c r="I10" s="148">
        <v>8186</v>
      </c>
      <c r="J10" s="148">
        <v>22830</v>
      </c>
      <c r="K10" s="148">
        <v>3952.7389499999999</v>
      </c>
      <c r="L10" s="148">
        <v>4332.9029099999998</v>
      </c>
      <c r="M10" s="148">
        <v>4324.0783700000002</v>
      </c>
      <c r="N10" s="148">
        <v>4332.6805100000001</v>
      </c>
      <c r="O10" s="148">
        <v>6782.5860000000002</v>
      </c>
      <c r="P10" s="148">
        <v>7035.8590000000004</v>
      </c>
    </row>
    <row r="11" spans="1:16" x14ac:dyDescent="0.3">
      <c r="A11" s="1"/>
      <c r="B11" s="150" t="s">
        <v>1540</v>
      </c>
      <c r="C11" s="148">
        <v>873</v>
      </c>
      <c r="D11" s="148" t="s">
        <v>1381</v>
      </c>
      <c r="E11" s="148">
        <v>84.57</v>
      </c>
      <c r="F11" s="148">
        <v>84.57</v>
      </c>
      <c r="G11" s="148">
        <v>4467.8</v>
      </c>
      <c r="H11" s="148">
        <v>507.98</v>
      </c>
      <c r="I11" s="148">
        <v>8390</v>
      </c>
      <c r="J11" s="148">
        <v>22887</v>
      </c>
      <c r="K11" s="148">
        <v>4071.57402</v>
      </c>
      <c r="L11" s="148">
        <v>4391.0049399999998</v>
      </c>
      <c r="M11" s="148">
        <v>4381.9290199999996</v>
      </c>
      <c r="N11" s="148">
        <v>4390.6257599999999</v>
      </c>
      <c r="O11" s="148">
        <v>6825.3779999999997</v>
      </c>
      <c r="P11" s="148">
        <v>7035.8379999999997</v>
      </c>
    </row>
    <row r="12" spans="1:16" x14ac:dyDescent="0.3">
      <c r="A12" s="1"/>
      <c r="B12" s="150" t="s">
        <v>1541</v>
      </c>
      <c r="C12" s="148">
        <v>873.3</v>
      </c>
      <c r="D12" s="148" t="s">
        <v>1381</v>
      </c>
      <c r="E12" s="148">
        <v>86.6</v>
      </c>
      <c r="F12" s="148">
        <v>86.6</v>
      </c>
      <c r="G12" s="148">
        <v>4467.8</v>
      </c>
      <c r="H12" s="148">
        <v>510.93</v>
      </c>
      <c r="I12" s="148">
        <v>8593</v>
      </c>
      <c r="J12" s="148">
        <v>22742</v>
      </c>
      <c r="K12" s="148">
        <v>4115.0329599999995</v>
      </c>
      <c r="L12" s="148">
        <v>4414.1674000000003</v>
      </c>
      <c r="M12" s="148">
        <v>4405.0689700000003</v>
      </c>
      <c r="N12" s="148">
        <v>4413.8275100000001</v>
      </c>
      <c r="O12" s="148">
        <v>6819.4889999999996</v>
      </c>
      <c r="P12" s="148">
        <v>7035.4660000000003</v>
      </c>
    </row>
    <row r="13" spans="1:16" x14ac:dyDescent="0.3">
      <c r="A13" s="1"/>
      <c r="B13" s="150" t="s">
        <v>1542</v>
      </c>
      <c r="C13" s="148">
        <v>873.7</v>
      </c>
      <c r="D13" s="148" t="s">
        <v>1381</v>
      </c>
      <c r="E13" s="148">
        <v>88.2</v>
      </c>
      <c r="F13" s="148">
        <v>88.2</v>
      </c>
      <c r="G13" s="148">
        <v>4488.5</v>
      </c>
      <c r="H13" s="148">
        <v>512.89</v>
      </c>
      <c r="I13" s="148">
        <v>8784</v>
      </c>
      <c r="J13" s="148">
        <v>22761</v>
      </c>
      <c r="K13" s="148">
        <v>4117.3881499999998</v>
      </c>
      <c r="L13" s="148">
        <v>4423.19679</v>
      </c>
      <c r="M13" s="148">
        <v>4414.2604799999999</v>
      </c>
      <c r="N13" s="148">
        <v>4423.4851799999997</v>
      </c>
      <c r="O13" s="148">
        <v>6820.6665000000003</v>
      </c>
      <c r="P13" s="148">
        <v>7035.232</v>
      </c>
    </row>
    <row r="14" spans="1:16" x14ac:dyDescent="0.3">
      <c r="A14" s="1"/>
      <c r="B14" s="150" t="s">
        <v>1543</v>
      </c>
      <c r="C14" s="148">
        <v>874.2</v>
      </c>
      <c r="D14" s="148">
        <v>1807.61</v>
      </c>
      <c r="E14" s="148">
        <v>89.74</v>
      </c>
      <c r="F14" s="148">
        <v>89.74</v>
      </c>
      <c r="G14" s="148">
        <v>4488.5</v>
      </c>
      <c r="H14" s="148">
        <v>511.91</v>
      </c>
      <c r="I14" s="148">
        <v>8933</v>
      </c>
      <c r="J14" s="148">
        <v>22871</v>
      </c>
      <c r="K14" s="148">
        <v>4075.6958</v>
      </c>
      <c r="L14" s="148">
        <v>4410.0456199999999</v>
      </c>
      <c r="M14" s="148">
        <v>4400.8522000000003</v>
      </c>
      <c r="N14" s="148">
        <v>4409.82323</v>
      </c>
      <c r="O14" s="148">
        <v>6827.3410000000003</v>
      </c>
      <c r="P14" s="148">
        <v>7035.1419999999998</v>
      </c>
    </row>
    <row r="15" spans="1:16" x14ac:dyDescent="0.3">
      <c r="A15" s="1"/>
      <c r="B15" s="150" t="s">
        <v>248</v>
      </c>
      <c r="C15" s="148">
        <v>874.3</v>
      </c>
      <c r="D15" s="148" t="s">
        <v>1381</v>
      </c>
      <c r="E15" s="148">
        <v>91.44</v>
      </c>
      <c r="F15" s="148">
        <v>91.44</v>
      </c>
      <c r="G15" s="148">
        <v>4488.1000000000004</v>
      </c>
      <c r="H15" s="148">
        <v>509.95</v>
      </c>
      <c r="I15" s="148">
        <v>9082</v>
      </c>
      <c r="J15" s="148">
        <v>22758</v>
      </c>
      <c r="K15" s="148">
        <v>3994.7845499999999</v>
      </c>
      <c r="L15" s="148">
        <v>4368.8243899999998</v>
      </c>
      <c r="M15" s="148">
        <v>4359.3292199999996</v>
      </c>
      <c r="N15" s="148">
        <v>4368.2487499999997</v>
      </c>
      <c r="O15" s="148">
        <v>6832.8370000000004</v>
      </c>
      <c r="P15" s="148">
        <v>7035.0389999999998</v>
      </c>
    </row>
    <row r="16" spans="1:16" x14ac:dyDescent="0.3">
      <c r="A16" s="1"/>
      <c r="B16" s="150" t="s">
        <v>1544</v>
      </c>
      <c r="C16" s="148">
        <v>874.4</v>
      </c>
      <c r="D16" s="148" t="s">
        <v>1381</v>
      </c>
      <c r="E16" s="148">
        <v>92.44</v>
      </c>
      <c r="F16" s="148">
        <v>92.44</v>
      </c>
      <c r="G16" s="148">
        <v>4486.3999999999996</v>
      </c>
      <c r="H16" s="148">
        <v>510.93</v>
      </c>
      <c r="I16" s="148">
        <v>9183</v>
      </c>
      <c r="J16" s="148">
        <v>22696</v>
      </c>
      <c r="K16" s="148">
        <v>3903.6270100000002</v>
      </c>
      <c r="L16" s="148">
        <v>4309.9368999999997</v>
      </c>
      <c r="M16" s="148">
        <v>4301.1543300000003</v>
      </c>
      <c r="N16" s="148">
        <v>4309.5970200000002</v>
      </c>
      <c r="O16" s="148">
        <v>6847.7550000000001</v>
      </c>
      <c r="P16" s="148">
        <v>7035.0519999999997</v>
      </c>
    </row>
    <row r="17" spans="1:16" x14ac:dyDescent="0.3">
      <c r="A17" s="1"/>
      <c r="B17" s="150" t="s">
        <v>148</v>
      </c>
      <c r="C17" s="148">
        <v>873.7</v>
      </c>
      <c r="D17" s="148" t="s">
        <v>1381</v>
      </c>
      <c r="E17" s="148">
        <v>92.84</v>
      </c>
      <c r="F17" s="148">
        <v>92.84</v>
      </c>
      <c r="G17" s="148">
        <v>4477.8</v>
      </c>
      <c r="H17" s="148">
        <v>507.98</v>
      </c>
      <c r="I17" s="148">
        <v>9207</v>
      </c>
      <c r="J17" s="148">
        <v>22710</v>
      </c>
      <c r="K17" s="148">
        <v>4000.5558000000001</v>
      </c>
      <c r="L17" s="148">
        <v>4309.9368999999997</v>
      </c>
      <c r="M17" s="148">
        <v>4303.4252200000001</v>
      </c>
      <c r="N17" s="148">
        <v>4310.0677500000002</v>
      </c>
      <c r="O17" s="148">
        <v>6886.2280000000001</v>
      </c>
      <c r="P17" s="148">
        <v>7035.308</v>
      </c>
    </row>
    <row r="18" spans="1:16" x14ac:dyDescent="0.3">
      <c r="A18" s="1"/>
      <c r="B18" s="150" t="s">
        <v>334</v>
      </c>
      <c r="C18" s="148">
        <v>865.8</v>
      </c>
      <c r="D18" s="148" t="s">
        <v>1381</v>
      </c>
      <c r="E18" s="148">
        <v>92.57</v>
      </c>
      <c r="F18" s="148">
        <v>92.57</v>
      </c>
      <c r="G18" s="148">
        <v>4467.7</v>
      </c>
      <c r="H18" s="148">
        <v>509.95</v>
      </c>
      <c r="I18" s="148">
        <v>9207</v>
      </c>
      <c r="J18" s="148">
        <v>22723</v>
      </c>
      <c r="K18" s="148">
        <v>3763.4750399999998</v>
      </c>
      <c r="L18" s="148">
        <v>4238.8793900000001</v>
      </c>
      <c r="M18" s="148">
        <v>4236.9239799999996</v>
      </c>
      <c r="N18" s="148">
        <v>4240.3453799999997</v>
      </c>
      <c r="O18" s="148">
        <v>6900.7539999999999</v>
      </c>
      <c r="P18" s="148">
        <v>7035.2039999999997</v>
      </c>
    </row>
    <row r="19" spans="1:16" x14ac:dyDescent="0.3">
      <c r="A19" s="1"/>
      <c r="B19" s="150" t="s">
        <v>229</v>
      </c>
      <c r="C19" s="148">
        <v>861.9</v>
      </c>
      <c r="D19" s="148" t="s">
        <v>1381</v>
      </c>
      <c r="E19" s="148">
        <v>91.83</v>
      </c>
      <c r="F19" s="148">
        <v>91.83</v>
      </c>
      <c r="G19" s="148">
        <v>4469.3999999999996</v>
      </c>
      <c r="H19" s="148">
        <v>511.91</v>
      </c>
      <c r="I19" s="148">
        <v>9117</v>
      </c>
      <c r="J19" s="148">
        <v>22717</v>
      </c>
      <c r="K19" s="148">
        <v>3742.5109900000002</v>
      </c>
      <c r="L19" s="148">
        <v>4212.7723699999997</v>
      </c>
      <c r="M19" s="148">
        <v>4214.5408600000001</v>
      </c>
      <c r="N19" s="148">
        <v>4214.4348099999997</v>
      </c>
      <c r="O19" s="148">
        <v>6916.8495000000003</v>
      </c>
      <c r="P19" s="148">
        <v>7034.6180000000004</v>
      </c>
    </row>
    <row r="20" spans="1:16" x14ac:dyDescent="0.3">
      <c r="A20" s="1"/>
      <c r="B20" s="150" t="s">
        <v>1545</v>
      </c>
      <c r="C20" s="148">
        <v>860.9</v>
      </c>
      <c r="D20" s="148" t="s">
        <v>1381</v>
      </c>
      <c r="E20" s="148">
        <v>90.99</v>
      </c>
      <c r="F20" s="148">
        <v>90.99</v>
      </c>
      <c r="G20" s="148">
        <v>4468.6000000000004</v>
      </c>
      <c r="H20" s="148">
        <v>512.89</v>
      </c>
      <c r="I20" s="148">
        <v>9027</v>
      </c>
      <c r="J20" s="148">
        <v>22696</v>
      </c>
      <c r="K20" s="148">
        <v>3680.09033</v>
      </c>
      <c r="L20" s="148">
        <v>4140.7337200000002</v>
      </c>
      <c r="M20" s="148">
        <v>4143.2819399999998</v>
      </c>
      <c r="N20" s="148">
        <v>4141.0610200000001</v>
      </c>
      <c r="O20" s="148">
        <v>6912.5309999999999</v>
      </c>
      <c r="P20" s="148">
        <v>7034.4250000000002</v>
      </c>
    </row>
    <row r="21" spans="1:16" x14ac:dyDescent="0.3">
      <c r="A21" s="1"/>
      <c r="B21" s="150" t="s">
        <v>1546</v>
      </c>
      <c r="C21" s="148">
        <v>858</v>
      </c>
      <c r="D21" s="148" t="s">
        <v>1381</v>
      </c>
      <c r="E21" s="148">
        <v>89.84</v>
      </c>
      <c r="F21" s="148">
        <v>89.84</v>
      </c>
      <c r="G21" s="148">
        <v>4469.1000000000004</v>
      </c>
      <c r="H21" s="148">
        <v>509.95</v>
      </c>
      <c r="I21" s="148">
        <v>8937</v>
      </c>
      <c r="J21" s="148">
        <v>22849</v>
      </c>
      <c r="K21" s="148">
        <v>3540.6448399999999</v>
      </c>
      <c r="L21" s="148">
        <v>4076.9390100000001</v>
      </c>
      <c r="M21" s="148">
        <v>4080.0247199999999</v>
      </c>
      <c r="N21" s="148">
        <v>4077.81601</v>
      </c>
      <c r="O21" s="148">
        <v>6908.6049999999996</v>
      </c>
      <c r="P21" s="148">
        <v>7034.4319999999998</v>
      </c>
    </row>
    <row r="22" spans="1:16" x14ac:dyDescent="0.3">
      <c r="A22" s="1"/>
      <c r="B22" s="150" t="s">
        <v>1547</v>
      </c>
      <c r="C22" s="148">
        <v>857.1</v>
      </c>
      <c r="D22" s="148" t="s">
        <v>1381</v>
      </c>
      <c r="E22" s="148">
        <v>89.46</v>
      </c>
      <c r="F22" s="148">
        <v>89.46</v>
      </c>
      <c r="G22" s="148">
        <v>4468.7</v>
      </c>
      <c r="H22" s="148">
        <v>507.98</v>
      </c>
      <c r="I22" s="148">
        <v>8892</v>
      </c>
      <c r="J22" s="148">
        <v>22715</v>
      </c>
      <c r="K22" s="148">
        <v>3606.8344099999999</v>
      </c>
      <c r="L22" s="148">
        <v>4152.5112200000003</v>
      </c>
      <c r="M22" s="148">
        <v>4156.3659699999998</v>
      </c>
      <c r="N22" s="148">
        <v>4155.0766000000003</v>
      </c>
      <c r="O22" s="148">
        <v>6904.68</v>
      </c>
      <c r="P22" s="148">
        <v>7033.942</v>
      </c>
    </row>
    <row r="23" spans="1:16" x14ac:dyDescent="0.3">
      <c r="A23" s="1"/>
      <c r="B23" s="150" t="s">
        <v>249</v>
      </c>
      <c r="C23" s="148">
        <v>857</v>
      </c>
      <c r="D23" s="148" t="s">
        <v>1381</v>
      </c>
      <c r="E23" s="148">
        <v>89.75</v>
      </c>
      <c r="F23" s="148">
        <v>89.75</v>
      </c>
      <c r="G23" s="148">
        <v>4467.8999999999996</v>
      </c>
      <c r="H23" s="148">
        <v>510.93</v>
      </c>
      <c r="I23" s="148">
        <v>8929</v>
      </c>
      <c r="J23" s="148">
        <v>22802</v>
      </c>
      <c r="K23" s="148">
        <v>3656.8885799999998</v>
      </c>
      <c r="L23" s="148">
        <v>4176.2622799999999</v>
      </c>
      <c r="M23" s="148">
        <v>4180.2627599999996</v>
      </c>
      <c r="N23" s="148">
        <v>4179.1023299999997</v>
      </c>
      <c r="O23" s="148">
        <v>6902.7169999999996</v>
      </c>
      <c r="P23" s="148">
        <v>7034.2730000000001</v>
      </c>
    </row>
    <row r="24" spans="1:16" x14ac:dyDescent="0.3">
      <c r="A24" s="1"/>
      <c r="B24" s="150" t="s">
        <v>1548</v>
      </c>
      <c r="C24" s="148">
        <v>857.14</v>
      </c>
      <c r="D24" s="148" t="s">
        <v>1381</v>
      </c>
      <c r="E24" s="148">
        <v>90.17</v>
      </c>
      <c r="F24" s="148">
        <v>90.17</v>
      </c>
      <c r="G24" s="148">
        <v>4467.6000000000004</v>
      </c>
      <c r="H24" s="148">
        <v>510.93</v>
      </c>
      <c r="I24" s="148">
        <v>8966</v>
      </c>
      <c r="J24" s="148">
        <v>22698</v>
      </c>
      <c r="K24" s="148">
        <v>3754.6417200000001</v>
      </c>
      <c r="L24" s="148">
        <v>4218.8575700000001</v>
      </c>
      <c r="M24" s="148">
        <v>4222.7588699999997</v>
      </c>
      <c r="N24" s="148">
        <v>4221.7369099999996</v>
      </c>
      <c r="O24" s="148">
        <v>6908.9979999999996</v>
      </c>
      <c r="P24" s="148">
        <v>7034.8249999999998</v>
      </c>
    </row>
    <row r="25" spans="1:16" x14ac:dyDescent="0.3">
      <c r="A25" s="1"/>
      <c r="B25" s="150" t="s">
        <v>1549</v>
      </c>
      <c r="C25" s="148">
        <v>856.9</v>
      </c>
      <c r="D25" s="148" t="s">
        <v>1381</v>
      </c>
      <c r="E25" s="148">
        <v>90.68</v>
      </c>
      <c r="F25" s="148">
        <v>90.68</v>
      </c>
      <c r="G25" s="148">
        <v>4468.3999999999996</v>
      </c>
      <c r="H25" s="148">
        <v>510.93</v>
      </c>
      <c r="I25" s="148">
        <v>9003</v>
      </c>
      <c r="J25" s="148">
        <v>22707</v>
      </c>
      <c r="K25" s="148">
        <v>3799.16077</v>
      </c>
      <c r="L25" s="148">
        <v>4240.4495200000001</v>
      </c>
      <c r="M25" s="148">
        <v>4242.4388900000004</v>
      </c>
      <c r="N25" s="148">
        <v>4242.7009600000001</v>
      </c>
      <c r="O25" s="148">
        <v>6907.82</v>
      </c>
      <c r="P25" s="148">
        <v>7034.4660000000003</v>
      </c>
    </row>
    <row r="26" spans="1:16" x14ac:dyDescent="0.3">
      <c r="A26" s="1"/>
      <c r="B26" s="150" t="s">
        <v>149</v>
      </c>
      <c r="C26" s="148">
        <v>857.2</v>
      </c>
      <c r="D26" s="148" t="s">
        <v>1381</v>
      </c>
      <c r="E26" s="148">
        <v>91.2</v>
      </c>
      <c r="F26" s="148">
        <v>91.2</v>
      </c>
      <c r="G26" s="148">
        <v>4472.3999999999996</v>
      </c>
      <c r="H26" s="148">
        <v>509.95</v>
      </c>
      <c r="I26" s="148">
        <v>9039</v>
      </c>
      <c r="J26" s="148">
        <v>22826</v>
      </c>
      <c r="K26" s="148">
        <v>3820.2423100000001</v>
      </c>
      <c r="L26" s="148">
        <v>4254.5825999999997</v>
      </c>
      <c r="M26" s="148">
        <v>4254.8740399999997</v>
      </c>
      <c r="N26" s="148">
        <v>4256.4804100000001</v>
      </c>
      <c r="O26" s="148">
        <v>6901.1459999999997</v>
      </c>
      <c r="P26" s="148">
        <v>7031.1980000000003</v>
      </c>
    </row>
    <row r="27" spans="1:16" x14ac:dyDescent="0.3">
      <c r="A27" s="1"/>
      <c r="B27" s="150" t="s">
        <v>320</v>
      </c>
      <c r="C27" s="148">
        <v>860.2</v>
      </c>
      <c r="D27" s="148" t="s">
        <v>1381</v>
      </c>
      <c r="E27" s="148">
        <v>90.87</v>
      </c>
      <c r="F27" s="148">
        <v>90.87</v>
      </c>
      <c r="G27" s="148">
        <v>4469.7</v>
      </c>
      <c r="H27" s="148">
        <v>508.97</v>
      </c>
      <c r="I27" s="148">
        <v>9022</v>
      </c>
      <c r="J27" s="148">
        <v>22738</v>
      </c>
      <c r="K27" s="148">
        <v>3830.2532200000001</v>
      </c>
      <c r="L27" s="148">
        <v>4260.07881</v>
      </c>
      <c r="M27" s="148">
        <v>4254.1168200000002</v>
      </c>
      <c r="N27" s="148">
        <v>4260.2493299999996</v>
      </c>
      <c r="O27" s="148">
        <v>6905.857</v>
      </c>
      <c r="P27" s="148">
        <v>7030.6260000000002</v>
      </c>
    </row>
    <row r="28" spans="1:16" x14ac:dyDescent="0.3">
      <c r="A28" s="1"/>
      <c r="B28" s="150" t="s">
        <v>1550</v>
      </c>
      <c r="C28" s="148">
        <v>864</v>
      </c>
      <c r="D28" s="148" t="s">
        <v>1381</v>
      </c>
      <c r="E28" s="148">
        <v>90.27</v>
      </c>
      <c r="F28" s="148">
        <v>90.27</v>
      </c>
      <c r="G28" s="148">
        <v>4469.7</v>
      </c>
      <c r="H28" s="148">
        <v>508.97</v>
      </c>
      <c r="I28" s="148">
        <v>8979</v>
      </c>
      <c r="J28" s="148">
        <v>22764</v>
      </c>
      <c r="K28" s="148">
        <v>3797.3941799999998</v>
      </c>
      <c r="L28" s="148">
        <v>4251.6384099999996</v>
      </c>
      <c r="M28" s="148">
        <v>4244.0609000000004</v>
      </c>
      <c r="N28" s="148">
        <v>4251.4160199999997</v>
      </c>
      <c r="O28" s="148">
        <v>6901.1459999999997</v>
      </c>
      <c r="P28" s="148">
        <v>7031.3360000000002</v>
      </c>
    </row>
    <row r="29" spans="1:16" x14ac:dyDescent="0.3">
      <c r="A29" s="1"/>
      <c r="B29" s="150" t="s">
        <v>1551</v>
      </c>
      <c r="C29" s="148">
        <v>866.8</v>
      </c>
      <c r="D29" s="148" t="s">
        <v>1381</v>
      </c>
      <c r="E29" s="148">
        <v>89.85</v>
      </c>
      <c r="F29" s="148">
        <v>89.85</v>
      </c>
      <c r="G29" s="148">
        <v>4469.7</v>
      </c>
      <c r="H29" s="148">
        <v>513.87</v>
      </c>
      <c r="I29" s="148">
        <v>8936</v>
      </c>
      <c r="J29" s="148">
        <v>22845</v>
      </c>
      <c r="K29" s="148">
        <v>3767.2439599999998</v>
      </c>
      <c r="L29" s="148">
        <v>4237.1128099999996</v>
      </c>
      <c r="M29" s="148">
        <v>4228.7063600000001</v>
      </c>
      <c r="N29" s="148">
        <v>4236.5764600000002</v>
      </c>
      <c r="O29" s="148">
        <v>6890.9390000000003</v>
      </c>
      <c r="P29" s="148">
        <v>7031.75</v>
      </c>
    </row>
    <row r="30" spans="1:16" x14ac:dyDescent="0.3">
      <c r="A30" s="1"/>
      <c r="B30" s="150" t="s">
        <v>1552</v>
      </c>
      <c r="C30" s="148">
        <v>868.2</v>
      </c>
      <c r="D30" s="148" t="s">
        <v>1381</v>
      </c>
      <c r="E30" s="148">
        <v>89.37</v>
      </c>
      <c r="F30" s="148">
        <v>89.37</v>
      </c>
      <c r="G30" s="148">
        <v>4469.7</v>
      </c>
      <c r="H30" s="148">
        <v>515.83000000000004</v>
      </c>
      <c r="I30" s="148">
        <v>8893</v>
      </c>
      <c r="J30" s="148">
        <v>22777</v>
      </c>
      <c r="K30" s="148">
        <v>3750.9910599999998</v>
      </c>
      <c r="L30" s="148">
        <v>4231.8126700000003</v>
      </c>
      <c r="M30" s="148">
        <v>4223.5156999999999</v>
      </c>
      <c r="N30" s="148">
        <v>4231.2767000000003</v>
      </c>
      <c r="O30" s="148">
        <v>6885.835</v>
      </c>
      <c r="P30" s="148">
        <v>7031.5429999999997</v>
      </c>
    </row>
    <row r="31" spans="1:16" x14ac:dyDescent="0.3">
      <c r="A31" s="1"/>
      <c r="B31" s="150" t="s">
        <v>1553</v>
      </c>
      <c r="C31" s="148">
        <v>870.9</v>
      </c>
      <c r="D31" s="148" t="s">
        <v>1381</v>
      </c>
      <c r="E31" s="148">
        <v>89.2</v>
      </c>
      <c r="F31" s="148">
        <v>89.2</v>
      </c>
      <c r="G31" s="148">
        <v>4469.7</v>
      </c>
      <c r="H31" s="148">
        <v>509.95</v>
      </c>
      <c r="I31" s="148">
        <v>8853</v>
      </c>
      <c r="J31" s="148">
        <v>22772</v>
      </c>
      <c r="K31" s="148">
        <v>3781.2591600000001</v>
      </c>
      <c r="L31" s="148">
        <v>4253.6010699999997</v>
      </c>
      <c r="M31" s="148">
        <v>4244.8177299999998</v>
      </c>
      <c r="N31" s="148">
        <v>4252.9472400000004</v>
      </c>
      <c r="O31" s="148">
        <v>6892.9016000000001</v>
      </c>
      <c r="P31" s="148">
        <v>7031.2740000000003</v>
      </c>
    </row>
    <row r="32" spans="1:16" x14ac:dyDescent="0.3">
      <c r="A32" s="1"/>
      <c r="B32" s="150" t="s">
        <v>1554</v>
      </c>
      <c r="C32" s="148">
        <v>871.3</v>
      </c>
      <c r="D32" s="148" t="s">
        <v>1381</v>
      </c>
      <c r="E32" s="148">
        <v>89.98</v>
      </c>
      <c r="F32" s="148">
        <v>89.98</v>
      </c>
      <c r="G32" s="148">
        <v>4469.7</v>
      </c>
      <c r="H32" s="148">
        <v>510.93</v>
      </c>
      <c r="I32" s="148">
        <v>8960</v>
      </c>
      <c r="J32" s="148">
        <v>22803</v>
      </c>
      <c r="K32" s="148">
        <v>3857.8125</v>
      </c>
      <c r="L32" s="148">
        <v>4294.2333200000003</v>
      </c>
      <c r="M32" s="148">
        <v>4285.47516</v>
      </c>
      <c r="N32" s="148">
        <v>4293.8148499999998</v>
      </c>
      <c r="O32" s="148">
        <v>6889.7610000000004</v>
      </c>
      <c r="P32" s="148">
        <v>7031.1639999999998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479</v>
      </c>
      <c r="C6" s="203" t="s">
        <v>1555</v>
      </c>
      <c r="D6" s="203"/>
      <c r="E6" s="203"/>
      <c r="F6" s="203"/>
      <c r="G6" s="203"/>
      <c r="H6" s="203"/>
      <c r="I6" s="203"/>
      <c r="J6" s="203"/>
      <c r="K6" s="203"/>
      <c r="L6" s="203"/>
      <c r="M6" s="203"/>
      <c r="N6" s="203"/>
      <c r="O6" s="203"/>
      <c r="P6" s="203"/>
      <c r="Q6" s="203"/>
    </row>
    <row r="7" spans="1:17" ht="40.049999999999997" customHeight="1" x14ac:dyDescent="0.3">
      <c r="A7" s="1"/>
      <c r="B7" s="203"/>
      <c r="C7" s="3" t="s">
        <v>208</v>
      </c>
      <c r="D7" s="3" t="s">
        <v>59</v>
      </c>
      <c r="E7" s="3" t="s">
        <v>59</v>
      </c>
      <c r="F7" s="3" t="s">
        <v>66</v>
      </c>
      <c r="G7" s="3" t="s">
        <v>66</v>
      </c>
      <c r="H7" s="3" t="s">
        <v>66</v>
      </c>
      <c r="I7" s="3" t="s">
        <v>66</v>
      </c>
      <c r="J7" s="3" t="s">
        <v>74</v>
      </c>
      <c r="K7" s="3" t="s">
        <v>534</v>
      </c>
      <c r="L7" s="3" t="s">
        <v>77</v>
      </c>
      <c r="M7" s="3" t="s">
        <v>77</v>
      </c>
      <c r="N7" s="3" t="s">
        <v>104</v>
      </c>
      <c r="O7" s="3" t="s">
        <v>104</v>
      </c>
      <c r="P7" s="3" t="s">
        <v>120</v>
      </c>
      <c r="Q7" s="3" t="s">
        <v>124</v>
      </c>
    </row>
    <row r="8" spans="1:17" ht="40.049999999999997" customHeight="1" x14ac:dyDescent="0.3">
      <c r="A8" s="1"/>
      <c r="B8" s="203"/>
      <c r="C8" s="3" t="s">
        <v>994</v>
      </c>
      <c r="D8" s="3" t="s">
        <v>1000</v>
      </c>
      <c r="E8" s="3" t="s">
        <v>1001</v>
      </c>
      <c r="F8" s="3" t="s">
        <v>70</v>
      </c>
      <c r="G8" s="3" t="s">
        <v>73</v>
      </c>
      <c r="H8" s="3" t="s">
        <v>1455</v>
      </c>
      <c r="I8" s="3" t="s">
        <v>1022</v>
      </c>
      <c r="J8" s="3" t="s">
        <v>75</v>
      </c>
      <c r="K8" s="3" t="s">
        <v>1028</v>
      </c>
      <c r="L8" s="3" t="s">
        <v>81</v>
      </c>
      <c r="M8" s="3" t="s">
        <v>84</v>
      </c>
      <c r="N8" s="3" t="s">
        <v>1048</v>
      </c>
      <c r="O8" s="3" t="s">
        <v>109</v>
      </c>
      <c r="P8" s="3" t="s">
        <v>1073</v>
      </c>
      <c r="Q8" s="3" t="s">
        <v>1074</v>
      </c>
    </row>
    <row r="9" spans="1:17" x14ac:dyDescent="0.3">
      <c r="A9" s="1"/>
      <c r="B9" s="150" t="s">
        <v>159</v>
      </c>
      <c r="C9" s="148">
        <v>15.1</v>
      </c>
      <c r="D9" s="148">
        <v>17.992000000000001</v>
      </c>
      <c r="E9" s="148">
        <v>17.992000000000001</v>
      </c>
      <c r="F9" s="148">
        <v>17.3</v>
      </c>
      <c r="G9" s="148">
        <v>17.3</v>
      </c>
      <c r="H9" s="148">
        <v>21.19</v>
      </c>
      <c r="I9" s="148">
        <v>21.19</v>
      </c>
      <c r="J9" s="148">
        <v>16.399999999999999</v>
      </c>
      <c r="K9" s="148">
        <v>28.79</v>
      </c>
      <c r="L9" s="148">
        <v>16.3</v>
      </c>
      <c r="M9" s="148">
        <v>17</v>
      </c>
      <c r="N9" s="148">
        <v>23.05</v>
      </c>
      <c r="O9" s="148">
        <v>17.324999999999999</v>
      </c>
      <c r="P9" s="148">
        <v>16.238720000000001</v>
      </c>
      <c r="Q9" s="148">
        <v>25.11</v>
      </c>
    </row>
    <row r="10" spans="1:17" x14ac:dyDescent="0.3">
      <c r="A10" s="1"/>
      <c r="B10" s="150" t="s">
        <v>1539</v>
      </c>
      <c r="C10" s="148">
        <v>14.8</v>
      </c>
      <c r="D10" s="148">
        <v>18.052</v>
      </c>
      <c r="E10" s="148">
        <v>18.052</v>
      </c>
      <c r="F10" s="148">
        <v>16.899999999999999</v>
      </c>
      <c r="G10" s="148">
        <v>16.899999999999999</v>
      </c>
      <c r="H10" s="148">
        <v>20.97</v>
      </c>
      <c r="I10" s="148">
        <v>20.97</v>
      </c>
      <c r="J10" s="148">
        <v>16.3</v>
      </c>
      <c r="K10" s="148">
        <v>28.73</v>
      </c>
      <c r="L10" s="148">
        <v>16.100000000000001</v>
      </c>
      <c r="M10" s="148">
        <v>16.899999999999999</v>
      </c>
      <c r="N10" s="148">
        <v>22.92</v>
      </c>
      <c r="O10" s="148">
        <v>17.100000000000001</v>
      </c>
      <c r="P10" s="148">
        <v>16.662269999999999</v>
      </c>
      <c r="Q10" s="148">
        <v>24.84</v>
      </c>
    </row>
    <row r="11" spans="1:17" x14ac:dyDescent="0.3">
      <c r="A11" s="1"/>
      <c r="B11" s="150" t="s">
        <v>1540</v>
      </c>
      <c r="C11" s="148">
        <v>14.8</v>
      </c>
      <c r="D11" s="148">
        <v>18.32</v>
      </c>
      <c r="E11" s="148">
        <v>18.32</v>
      </c>
      <c r="F11" s="148">
        <v>16.399999999999999</v>
      </c>
      <c r="G11" s="148">
        <v>16.399999999999999</v>
      </c>
      <c r="H11" s="148">
        <v>20.85</v>
      </c>
      <c r="I11" s="148">
        <v>20.85</v>
      </c>
      <c r="J11" s="148">
        <v>16.3</v>
      </c>
      <c r="K11" s="148">
        <v>29.2</v>
      </c>
      <c r="L11" s="148">
        <v>16.100000000000001</v>
      </c>
      <c r="M11" s="148">
        <v>16.899999999999999</v>
      </c>
      <c r="N11" s="148">
        <v>22.64</v>
      </c>
      <c r="O11" s="148">
        <v>16.5</v>
      </c>
      <c r="P11" s="148">
        <v>18.638539999999999</v>
      </c>
      <c r="Q11" s="148">
        <v>24.61</v>
      </c>
    </row>
    <row r="12" spans="1:17" x14ac:dyDescent="0.3">
      <c r="A12" s="1"/>
      <c r="B12" s="150" t="s">
        <v>1541</v>
      </c>
      <c r="C12" s="148">
        <v>14.6</v>
      </c>
      <c r="D12" s="148">
        <v>18.565000000000001</v>
      </c>
      <c r="E12" s="148">
        <v>18.565000000000001</v>
      </c>
      <c r="F12" s="148">
        <v>16.8</v>
      </c>
      <c r="G12" s="148">
        <v>16.8</v>
      </c>
      <c r="H12" s="148">
        <v>20.82</v>
      </c>
      <c r="I12" s="148">
        <v>20.82</v>
      </c>
      <c r="J12" s="148">
        <v>16.2</v>
      </c>
      <c r="K12" s="148">
        <v>29.55</v>
      </c>
      <c r="L12" s="148">
        <v>16</v>
      </c>
      <c r="M12" s="148">
        <v>16.8</v>
      </c>
      <c r="N12" s="148">
        <v>22.63</v>
      </c>
      <c r="O12" s="148">
        <v>16.411999999999999</v>
      </c>
      <c r="P12" s="148">
        <v>18.666640000000001</v>
      </c>
      <c r="Q12" s="148">
        <v>24.34</v>
      </c>
    </row>
    <row r="13" spans="1:17" x14ac:dyDescent="0.3">
      <c r="A13" s="1"/>
      <c r="B13" s="150" t="s">
        <v>1542</v>
      </c>
      <c r="C13" s="148">
        <v>13.7</v>
      </c>
      <c r="D13" s="148">
        <v>19.053000000000001</v>
      </c>
      <c r="E13" s="148">
        <v>19.053000000000001</v>
      </c>
      <c r="F13" s="148">
        <v>16.8</v>
      </c>
      <c r="G13" s="148">
        <v>16.8</v>
      </c>
      <c r="H13" s="148">
        <v>20.65</v>
      </c>
      <c r="I13" s="148">
        <v>20.65</v>
      </c>
      <c r="J13" s="148">
        <v>16.100000000000001</v>
      </c>
      <c r="K13" s="148">
        <v>29.78</v>
      </c>
      <c r="L13" s="148">
        <v>15.9</v>
      </c>
      <c r="M13" s="148">
        <v>16.600000000000001</v>
      </c>
      <c r="N13" s="148">
        <v>22.66</v>
      </c>
      <c r="O13" s="148">
        <v>16.350000000000001</v>
      </c>
      <c r="P13" s="148">
        <v>18.409700000000001</v>
      </c>
      <c r="Q13" s="148">
        <v>23.93</v>
      </c>
    </row>
    <row r="14" spans="1:17" x14ac:dyDescent="0.3">
      <c r="A14" s="1"/>
      <c r="B14" s="150" t="s">
        <v>1543</v>
      </c>
      <c r="C14" s="148">
        <v>13.4</v>
      </c>
      <c r="D14" s="148">
        <v>19.353999999999999</v>
      </c>
      <c r="E14" s="148">
        <v>19.353999999999999</v>
      </c>
      <c r="F14" s="148">
        <v>17.100000000000001</v>
      </c>
      <c r="G14" s="148">
        <v>17.100000000000001</v>
      </c>
      <c r="H14" s="148">
        <v>20.59</v>
      </c>
      <c r="I14" s="148">
        <v>20.59</v>
      </c>
      <c r="J14" s="148">
        <v>16.100000000000001</v>
      </c>
      <c r="K14" s="148">
        <v>29.95</v>
      </c>
      <c r="L14" s="148">
        <v>15.9</v>
      </c>
      <c r="M14" s="148">
        <v>16.5</v>
      </c>
      <c r="N14" s="148">
        <v>22.61</v>
      </c>
      <c r="O14" s="148">
        <v>16.25</v>
      </c>
      <c r="P14" s="148">
        <v>18.246089999999999</v>
      </c>
      <c r="Q14" s="148">
        <v>24.07</v>
      </c>
    </row>
    <row r="15" spans="1:17" x14ac:dyDescent="0.3">
      <c r="A15" s="1"/>
      <c r="B15" s="150" t="s">
        <v>248</v>
      </c>
      <c r="C15" s="148">
        <v>13.7</v>
      </c>
      <c r="D15" s="148">
        <v>19.058</v>
      </c>
      <c r="E15" s="148">
        <v>19.058</v>
      </c>
      <c r="F15" s="148">
        <v>16.600000000000001</v>
      </c>
      <c r="G15" s="148">
        <v>16.600000000000001</v>
      </c>
      <c r="H15" s="148">
        <v>20.59</v>
      </c>
      <c r="I15" s="148">
        <v>20.59</v>
      </c>
      <c r="J15" s="148">
        <v>16.100000000000001</v>
      </c>
      <c r="K15" s="148">
        <v>30.1</v>
      </c>
      <c r="L15" s="148">
        <v>16</v>
      </c>
      <c r="M15" s="148">
        <v>16.5</v>
      </c>
      <c r="N15" s="148">
        <v>22.59</v>
      </c>
      <c r="O15" s="148">
        <v>16.2</v>
      </c>
      <c r="P15" s="148">
        <v>18.00019</v>
      </c>
      <c r="Q15" s="148">
        <v>24.21</v>
      </c>
    </row>
    <row r="16" spans="1:17" x14ac:dyDescent="0.3">
      <c r="A16" s="1"/>
      <c r="B16" s="150" t="s">
        <v>1544</v>
      </c>
      <c r="C16" s="148">
        <v>15.2</v>
      </c>
      <c r="D16" s="148">
        <v>19.02</v>
      </c>
      <c r="E16" s="148">
        <v>19.02</v>
      </c>
      <c r="F16" s="148">
        <v>16.7</v>
      </c>
      <c r="G16" s="148">
        <v>16.7</v>
      </c>
      <c r="H16" s="148">
        <v>20.64</v>
      </c>
      <c r="I16" s="148">
        <v>20.64</v>
      </c>
      <c r="J16" s="148">
        <v>16.3</v>
      </c>
      <c r="K16" s="148">
        <v>30.38</v>
      </c>
      <c r="L16" s="148">
        <v>16.3</v>
      </c>
      <c r="M16" s="148">
        <v>16.8</v>
      </c>
      <c r="N16" s="148">
        <v>22.62</v>
      </c>
      <c r="O16" s="148">
        <v>16.324999999999999</v>
      </c>
      <c r="P16" s="148">
        <v>17.931940000000001</v>
      </c>
      <c r="Q16" s="148">
        <v>25.84</v>
      </c>
    </row>
    <row r="17" spans="1:17" x14ac:dyDescent="0.3">
      <c r="A17" s="1"/>
      <c r="B17" s="150" t="s">
        <v>148</v>
      </c>
      <c r="C17" s="148">
        <v>19.3</v>
      </c>
      <c r="D17" s="148">
        <v>19.652999999999999</v>
      </c>
      <c r="E17" s="148">
        <v>19.652999999999999</v>
      </c>
      <c r="F17" s="148">
        <v>17</v>
      </c>
      <c r="G17" s="148">
        <v>17</v>
      </c>
      <c r="H17" s="148">
        <v>20.94</v>
      </c>
      <c r="I17" s="148">
        <v>20.94</v>
      </c>
      <c r="J17" s="148">
        <v>16.5</v>
      </c>
      <c r="K17" s="148">
        <v>31.12</v>
      </c>
      <c r="L17" s="148">
        <v>16.899999999999999</v>
      </c>
      <c r="M17" s="148">
        <v>17.2</v>
      </c>
      <c r="N17" s="148">
        <v>23.01</v>
      </c>
      <c r="O17" s="148">
        <v>17.074999999999999</v>
      </c>
      <c r="P17" s="148">
        <v>17.989149999999999</v>
      </c>
      <c r="Q17" s="148">
        <v>28.65</v>
      </c>
    </row>
    <row r="18" spans="1:17" x14ac:dyDescent="0.3">
      <c r="A18" s="1"/>
      <c r="B18" s="150" t="s">
        <v>334</v>
      </c>
      <c r="C18" s="148">
        <v>20.8</v>
      </c>
      <c r="D18" s="148">
        <v>21.425000000000001</v>
      </c>
      <c r="E18" s="148">
        <v>21.425000000000001</v>
      </c>
      <c r="F18" s="148">
        <v>18.5</v>
      </c>
      <c r="G18" s="148">
        <v>18.5</v>
      </c>
      <c r="H18" s="148">
        <v>21.63</v>
      </c>
      <c r="I18" s="148">
        <v>21.63</v>
      </c>
      <c r="J18" s="148">
        <v>17.100000000000001</v>
      </c>
      <c r="K18" s="148">
        <v>32.880000000000003</v>
      </c>
      <c r="L18" s="148">
        <v>18.600000000000001</v>
      </c>
      <c r="M18" s="148">
        <v>18.8</v>
      </c>
      <c r="N18" s="148">
        <v>23.94</v>
      </c>
      <c r="O18" s="148">
        <v>18.274999999999999</v>
      </c>
      <c r="P18" s="148">
        <v>18.380590000000002</v>
      </c>
      <c r="Q18" s="148">
        <v>32.1</v>
      </c>
    </row>
    <row r="19" spans="1:17" x14ac:dyDescent="0.3">
      <c r="A19" s="1"/>
      <c r="B19" s="150" t="s">
        <v>229</v>
      </c>
      <c r="C19" s="148">
        <v>23.8</v>
      </c>
      <c r="D19" s="148">
        <v>24.946000000000002</v>
      </c>
      <c r="E19" s="148">
        <v>24.946000000000002</v>
      </c>
      <c r="F19" s="148">
        <v>20.3</v>
      </c>
      <c r="G19" s="148">
        <v>20.3</v>
      </c>
      <c r="H19" s="148">
        <v>22.63</v>
      </c>
      <c r="I19" s="148">
        <v>22.63</v>
      </c>
      <c r="J19" s="148">
        <v>17.600000000000001</v>
      </c>
      <c r="K19" s="148">
        <v>35.49</v>
      </c>
      <c r="L19" s="148">
        <v>20</v>
      </c>
      <c r="M19" s="148">
        <v>21.8</v>
      </c>
      <c r="N19" s="148">
        <v>24.46</v>
      </c>
      <c r="O19" s="148">
        <v>19.661000000000001</v>
      </c>
      <c r="P19" s="148">
        <v>19.48565</v>
      </c>
      <c r="Q19" s="148">
        <v>33.979999999999997</v>
      </c>
    </row>
    <row r="20" spans="1:17" x14ac:dyDescent="0.3">
      <c r="A20" s="1"/>
      <c r="B20" s="150" t="s">
        <v>1545</v>
      </c>
      <c r="C20" s="148">
        <v>26.8</v>
      </c>
      <c r="D20" s="148">
        <v>26.928999999999998</v>
      </c>
      <c r="E20" s="148">
        <v>26.928999999999998</v>
      </c>
      <c r="F20" s="148">
        <v>20.2</v>
      </c>
      <c r="G20" s="148">
        <v>20.2</v>
      </c>
      <c r="H20" s="148">
        <v>22.93</v>
      </c>
      <c r="I20" s="148">
        <v>22.93</v>
      </c>
      <c r="J20" s="148">
        <v>17.100000000000001</v>
      </c>
      <c r="K20" s="148">
        <v>33.81</v>
      </c>
      <c r="L20" s="148">
        <v>19.600000000000001</v>
      </c>
      <c r="M20" s="148">
        <v>21.4</v>
      </c>
      <c r="N20" s="148">
        <v>21.73</v>
      </c>
      <c r="O20" s="148">
        <v>20.263000000000002</v>
      </c>
      <c r="P20" s="148">
        <v>20.913900000000002</v>
      </c>
      <c r="Q20" s="148">
        <v>35.07</v>
      </c>
    </row>
    <row r="21" spans="1:17" x14ac:dyDescent="0.3">
      <c r="A21" s="1"/>
      <c r="B21" s="150" t="s">
        <v>1546</v>
      </c>
      <c r="C21" s="148">
        <v>28</v>
      </c>
      <c r="D21" s="148">
        <v>23.565000000000001</v>
      </c>
      <c r="E21" s="148">
        <v>23.565000000000001</v>
      </c>
      <c r="F21" s="148">
        <v>19.5</v>
      </c>
      <c r="G21" s="148">
        <v>19.5</v>
      </c>
      <c r="H21" s="148">
        <v>23.34</v>
      </c>
      <c r="I21" s="148">
        <v>23.34</v>
      </c>
      <c r="J21" s="148">
        <v>18.100000000000001</v>
      </c>
      <c r="K21" s="148">
        <v>31.93</v>
      </c>
      <c r="L21" s="148">
        <v>19.7</v>
      </c>
      <c r="M21" s="148">
        <v>21</v>
      </c>
      <c r="N21" s="148">
        <v>23.19</v>
      </c>
      <c r="O21" s="148">
        <v>20.725000000000001</v>
      </c>
      <c r="P21" s="148">
        <v>21.53518</v>
      </c>
      <c r="Q21" s="148">
        <v>35.159999999999997</v>
      </c>
    </row>
    <row r="22" spans="1:17" x14ac:dyDescent="0.3">
      <c r="A22" s="1"/>
      <c r="B22" s="150" t="s">
        <v>1547</v>
      </c>
      <c r="C22" s="148">
        <v>29.1</v>
      </c>
      <c r="D22" s="148">
        <v>23.808</v>
      </c>
      <c r="E22" s="148">
        <v>23.808</v>
      </c>
      <c r="F22" s="148">
        <v>19.100000000000001</v>
      </c>
      <c r="G22" s="148">
        <v>19.100000000000001</v>
      </c>
      <c r="H22" s="148">
        <v>23.92</v>
      </c>
      <c r="I22" s="148">
        <v>23.92</v>
      </c>
      <c r="J22" s="148">
        <v>17.600000000000001</v>
      </c>
      <c r="K22" s="148">
        <v>32.39</v>
      </c>
      <c r="L22" s="148">
        <v>19.8</v>
      </c>
      <c r="M22" s="148">
        <v>21.4</v>
      </c>
      <c r="N22" s="148">
        <v>25.41</v>
      </c>
      <c r="O22" s="148">
        <v>21.274999999999999</v>
      </c>
      <c r="P22" s="148">
        <v>22.278919999999999</v>
      </c>
      <c r="Q22" s="148">
        <v>35.090000000000003</v>
      </c>
    </row>
    <row r="23" spans="1:17" x14ac:dyDescent="0.3">
      <c r="A23" s="1"/>
      <c r="B23" s="150" t="s">
        <v>249</v>
      </c>
      <c r="C23" s="148">
        <v>28.6</v>
      </c>
      <c r="D23" s="148">
        <v>23.324999999999999</v>
      </c>
      <c r="E23" s="148">
        <v>23.324999999999999</v>
      </c>
      <c r="F23" s="148">
        <v>18.899999999999999</v>
      </c>
      <c r="G23" s="148">
        <v>18.899999999999999</v>
      </c>
      <c r="H23" s="148">
        <v>24.28</v>
      </c>
      <c r="I23" s="148">
        <v>24.28</v>
      </c>
      <c r="J23" s="148">
        <v>18.100000000000001</v>
      </c>
      <c r="K23" s="148">
        <v>32.04</v>
      </c>
      <c r="L23" s="148">
        <v>20</v>
      </c>
      <c r="M23" s="148">
        <v>20.8</v>
      </c>
      <c r="N23" s="148">
        <v>26.03</v>
      </c>
      <c r="O23" s="148">
        <v>20.687999999999999</v>
      </c>
      <c r="P23" s="148">
        <v>22.97447</v>
      </c>
      <c r="Q23" s="148">
        <v>35.42</v>
      </c>
    </row>
    <row r="24" spans="1:17" x14ac:dyDescent="0.3">
      <c r="A24" s="1"/>
      <c r="B24" s="150" t="s">
        <v>1548</v>
      </c>
      <c r="C24" s="148">
        <v>27.9</v>
      </c>
      <c r="D24" s="148">
        <v>23.216999999999999</v>
      </c>
      <c r="E24" s="148">
        <v>23.216999999999999</v>
      </c>
      <c r="F24" s="148">
        <v>19.3</v>
      </c>
      <c r="G24" s="148">
        <v>19.3</v>
      </c>
      <c r="H24" s="148">
        <v>24.51</v>
      </c>
      <c r="I24" s="148">
        <v>24.51</v>
      </c>
      <c r="J24" s="148">
        <v>17.399999999999999</v>
      </c>
      <c r="K24" s="148">
        <v>31.84</v>
      </c>
      <c r="L24" s="148">
        <v>19.899999999999999</v>
      </c>
      <c r="M24" s="148">
        <v>19.8</v>
      </c>
      <c r="N24" s="148">
        <v>25.94</v>
      </c>
      <c r="O24" s="148">
        <v>20.274999999999999</v>
      </c>
      <c r="P24" s="148">
        <v>23.295649999999998</v>
      </c>
      <c r="Q24" s="148">
        <v>35.1</v>
      </c>
    </row>
    <row r="25" spans="1:17" x14ac:dyDescent="0.3">
      <c r="A25" s="1"/>
      <c r="B25" s="150" t="s">
        <v>1549</v>
      </c>
      <c r="C25" s="148">
        <v>26.3</v>
      </c>
      <c r="D25" s="148">
        <v>24.036999999999999</v>
      </c>
      <c r="E25" s="148">
        <v>24.036999999999999</v>
      </c>
      <c r="F25" s="148">
        <v>19.399999999999999</v>
      </c>
      <c r="G25" s="148">
        <v>19.399999999999999</v>
      </c>
      <c r="H25" s="148">
        <v>24.3</v>
      </c>
      <c r="I25" s="148">
        <v>24.3</v>
      </c>
      <c r="J25" s="148">
        <v>17.399999999999999</v>
      </c>
      <c r="K25" s="148">
        <v>31.85</v>
      </c>
      <c r="L25" s="148">
        <v>20.3</v>
      </c>
      <c r="M25" s="148">
        <v>19.8</v>
      </c>
      <c r="N25" s="148">
        <v>26.09</v>
      </c>
      <c r="O25" s="148">
        <v>20.45</v>
      </c>
      <c r="P25" s="148">
        <v>23.763369999999998</v>
      </c>
      <c r="Q25" s="148">
        <v>35.97</v>
      </c>
    </row>
    <row r="26" spans="1:17" x14ac:dyDescent="0.3">
      <c r="A26" s="1"/>
      <c r="B26" s="150" t="s">
        <v>149</v>
      </c>
      <c r="C26" s="148">
        <v>25.2</v>
      </c>
      <c r="D26" s="148">
        <v>22.992000000000001</v>
      </c>
      <c r="E26" s="148">
        <v>22.992000000000001</v>
      </c>
      <c r="F26" s="148">
        <v>19.399999999999999</v>
      </c>
      <c r="G26" s="148">
        <v>19.399999999999999</v>
      </c>
      <c r="H26" s="148">
        <v>24.51</v>
      </c>
      <c r="I26" s="148">
        <v>24.51</v>
      </c>
      <c r="J26" s="148">
        <v>17</v>
      </c>
      <c r="K26" s="148">
        <v>32.46</v>
      </c>
      <c r="L26" s="148">
        <v>20</v>
      </c>
      <c r="M26" s="148">
        <v>19.2</v>
      </c>
      <c r="N26" s="148">
        <v>25.46</v>
      </c>
      <c r="O26" s="148">
        <v>19.625</v>
      </c>
      <c r="P26" s="148">
        <v>23.714200000000002</v>
      </c>
      <c r="Q26" s="148">
        <v>34.06</v>
      </c>
    </row>
    <row r="27" spans="1:17" x14ac:dyDescent="0.3">
      <c r="A27" s="1"/>
      <c r="B27" s="150" t="s">
        <v>320</v>
      </c>
      <c r="C27" s="148">
        <v>23</v>
      </c>
      <c r="D27" s="148">
        <v>20.968</v>
      </c>
      <c r="E27" s="148">
        <v>20.968</v>
      </c>
      <c r="F27" s="148">
        <v>18.2</v>
      </c>
      <c r="G27" s="148">
        <v>18.2</v>
      </c>
      <c r="H27" s="148">
        <v>23.6</v>
      </c>
      <c r="I27" s="148">
        <v>23.6</v>
      </c>
      <c r="J27" s="148">
        <v>16.600000000000001</v>
      </c>
      <c r="K27" s="148">
        <v>30.9</v>
      </c>
      <c r="L27" s="148">
        <v>17.7</v>
      </c>
      <c r="M27" s="148">
        <v>18.100000000000001</v>
      </c>
      <c r="N27" s="148">
        <v>25.13</v>
      </c>
      <c r="O27" s="148">
        <v>18.55</v>
      </c>
      <c r="P27" s="148">
        <v>23.312719999999999</v>
      </c>
      <c r="Q27" s="148">
        <v>30.83</v>
      </c>
    </row>
    <row r="28" spans="1:17" x14ac:dyDescent="0.3">
      <c r="A28" s="1"/>
      <c r="B28" s="150" t="s">
        <v>1550</v>
      </c>
      <c r="C28" s="148">
        <v>21.1</v>
      </c>
      <c r="D28" s="148">
        <v>19.331</v>
      </c>
      <c r="E28" s="148">
        <v>19.331</v>
      </c>
      <c r="F28" s="148">
        <v>17.3</v>
      </c>
      <c r="G28" s="148">
        <v>17.3</v>
      </c>
      <c r="H28" s="148">
        <v>22.58</v>
      </c>
      <c r="I28" s="148">
        <v>22.58</v>
      </c>
      <c r="J28" s="148">
        <v>16.7</v>
      </c>
      <c r="K28" s="148">
        <v>29.97</v>
      </c>
      <c r="L28" s="148">
        <v>16.8</v>
      </c>
      <c r="M28" s="148">
        <v>17.3</v>
      </c>
      <c r="N28" s="148">
        <v>24.45</v>
      </c>
      <c r="O28" s="148">
        <v>17.925000000000001</v>
      </c>
      <c r="P28" s="148">
        <v>22.007919999999999</v>
      </c>
      <c r="Q28" s="148">
        <v>28.68</v>
      </c>
    </row>
    <row r="29" spans="1:17" x14ac:dyDescent="0.3">
      <c r="A29" s="1"/>
      <c r="B29" s="150" t="s">
        <v>1551</v>
      </c>
      <c r="C29" s="148">
        <v>19</v>
      </c>
      <c r="D29" s="148">
        <v>18.809999999999999</v>
      </c>
      <c r="E29" s="148">
        <v>18.809999999999999</v>
      </c>
      <c r="F29" s="148">
        <v>17</v>
      </c>
      <c r="G29" s="148">
        <v>17</v>
      </c>
      <c r="H29" s="148">
        <v>21.89</v>
      </c>
      <c r="I29" s="148">
        <v>21.89</v>
      </c>
      <c r="J29" s="148">
        <v>16.600000000000001</v>
      </c>
      <c r="K29" s="148">
        <v>29.71</v>
      </c>
      <c r="L29" s="148">
        <v>16.600000000000001</v>
      </c>
      <c r="M29" s="148">
        <v>17.3</v>
      </c>
      <c r="N29" s="148">
        <v>23.8</v>
      </c>
      <c r="O29" s="148">
        <v>17.600000000000001</v>
      </c>
      <c r="P29" s="148">
        <v>20.709150000000001</v>
      </c>
      <c r="Q29" s="148">
        <v>27.21</v>
      </c>
    </row>
    <row r="30" spans="1:17" x14ac:dyDescent="0.3">
      <c r="A30" s="1"/>
      <c r="B30" s="150" t="s">
        <v>1552</v>
      </c>
      <c r="C30" s="148">
        <v>18.100000000000001</v>
      </c>
      <c r="D30" s="148">
        <v>18.619</v>
      </c>
      <c r="E30" s="148">
        <v>18.619</v>
      </c>
      <c r="F30" s="148">
        <v>16.899999999999999</v>
      </c>
      <c r="G30" s="148">
        <v>16.899999999999999</v>
      </c>
      <c r="H30" s="148">
        <v>21.47</v>
      </c>
      <c r="I30" s="148">
        <v>21.47</v>
      </c>
      <c r="J30" s="148">
        <v>16.5</v>
      </c>
      <c r="K30" s="148">
        <v>29.26</v>
      </c>
      <c r="L30" s="148">
        <v>16.5</v>
      </c>
      <c r="M30" s="148">
        <v>17.2</v>
      </c>
      <c r="N30" s="148">
        <v>23.37</v>
      </c>
      <c r="O30" s="148">
        <v>17.125</v>
      </c>
      <c r="P30" s="148">
        <v>19.873069999999998</v>
      </c>
      <c r="Q30" s="148">
        <v>26.4</v>
      </c>
    </row>
    <row r="31" spans="1:17" x14ac:dyDescent="0.3">
      <c r="A31" s="1"/>
      <c r="B31" s="150" t="s">
        <v>1553</v>
      </c>
      <c r="C31" s="148">
        <v>17.899999999999999</v>
      </c>
      <c r="D31" s="148">
        <v>18.489999999999998</v>
      </c>
      <c r="E31" s="148">
        <v>18.489999999999998</v>
      </c>
      <c r="F31" s="148">
        <v>17.2</v>
      </c>
      <c r="G31" s="148">
        <v>17.2</v>
      </c>
      <c r="H31" s="148">
        <v>21.17</v>
      </c>
      <c r="I31" s="148">
        <v>21.17</v>
      </c>
      <c r="J31" s="148">
        <v>16.399999999999999</v>
      </c>
      <c r="K31" s="148">
        <v>29.37</v>
      </c>
      <c r="L31" s="148">
        <v>16.7</v>
      </c>
      <c r="M31" s="148">
        <v>16.7</v>
      </c>
      <c r="N31" s="148">
        <v>23.11</v>
      </c>
      <c r="O31" s="148">
        <v>16.925000000000001</v>
      </c>
      <c r="P31" s="148">
        <v>19.262830000000001</v>
      </c>
      <c r="Q31" s="148">
        <v>25.66</v>
      </c>
    </row>
    <row r="32" spans="1:17" x14ac:dyDescent="0.3">
      <c r="A32" s="1"/>
      <c r="B32" s="150" t="s">
        <v>1554</v>
      </c>
      <c r="C32" s="148">
        <v>17.3</v>
      </c>
      <c r="D32" s="148">
        <v>18.608000000000001</v>
      </c>
      <c r="E32" s="148">
        <v>18.608000000000001</v>
      </c>
      <c r="F32" s="148">
        <v>17.399999999999999</v>
      </c>
      <c r="G32" s="148">
        <v>17.399999999999999</v>
      </c>
      <c r="H32" s="148">
        <v>20.97</v>
      </c>
      <c r="I32" s="148">
        <v>20.97</v>
      </c>
      <c r="J32" s="148">
        <v>16.3</v>
      </c>
      <c r="K32" s="148">
        <v>29.6</v>
      </c>
      <c r="L32" s="148">
        <v>16.600000000000001</v>
      </c>
      <c r="M32" s="148">
        <v>16.7</v>
      </c>
      <c r="N32" s="148">
        <v>23</v>
      </c>
      <c r="O32" s="148">
        <v>16.675000000000001</v>
      </c>
      <c r="P32" s="148">
        <v>18.85032</v>
      </c>
      <c r="Q32" s="148">
        <v>25.23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1557</v>
      </c>
      <c r="E7" s="3" t="s">
        <v>1558</v>
      </c>
      <c r="F7" s="3" t="s">
        <v>1559</v>
      </c>
      <c r="G7" s="3" t="s">
        <v>8</v>
      </c>
      <c r="H7" s="3" t="s">
        <v>1450</v>
      </c>
    </row>
    <row r="8" spans="1:8" x14ac:dyDescent="0.3">
      <c r="A8" s="1"/>
      <c r="B8" s="4" t="s">
        <v>46</v>
      </c>
      <c r="C8" s="151" t="s">
        <v>208</v>
      </c>
      <c r="D8" s="151" t="s">
        <v>1560</v>
      </c>
      <c r="E8" s="148">
        <v>130</v>
      </c>
      <c r="F8" s="4" t="s">
        <v>248</v>
      </c>
      <c r="G8" s="4" t="s">
        <v>1561</v>
      </c>
      <c r="H8" s="152"/>
    </row>
    <row r="9" spans="1:8" x14ac:dyDescent="0.3">
      <c r="A9" s="1"/>
      <c r="B9" s="4" t="s">
        <v>46</v>
      </c>
      <c r="C9" s="151" t="s">
        <v>59</v>
      </c>
      <c r="D9" s="151" t="s">
        <v>1562</v>
      </c>
      <c r="E9" s="148">
        <v>339.8</v>
      </c>
      <c r="F9" s="4" t="s">
        <v>248</v>
      </c>
      <c r="G9" s="4" t="s">
        <v>1561</v>
      </c>
      <c r="H9" s="152"/>
    </row>
    <row r="10" spans="1:8" x14ac:dyDescent="0.3">
      <c r="A10" s="1"/>
      <c r="B10" s="4" t="s">
        <v>46</v>
      </c>
      <c r="C10" s="151" t="s">
        <v>66</v>
      </c>
      <c r="D10" s="151" t="s">
        <v>1563</v>
      </c>
      <c r="E10" s="148">
        <v>3942.3150000000001</v>
      </c>
      <c r="F10" s="4" t="s">
        <v>248</v>
      </c>
      <c r="G10" s="4" t="s">
        <v>1561</v>
      </c>
      <c r="H10" s="152"/>
    </row>
    <row r="11" spans="1:8" x14ac:dyDescent="0.3">
      <c r="A11" s="1"/>
      <c r="B11" s="4" t="s">
        <v>46</v>
      </c>
      <c r="C11" s="151" t="s">
        <v>74</v>
      </c>
      <c r="D11" s="151" t="s">
        <v>1564</v>
      </c>
      <c r="E11" s="148">
        <v>2380</v>
      </c>
      <c r="F11" s="4" t="s">
        <v>248</v>
      </c>
      <c r="G11" s="4" t="s">
        <v>1561</v>
      </c>
      <c r="H11" s="152"/>
    </row>
    <row r="12" spans="1:8" x14ac:dyDescent="0.3">
      <c r="A12" s="1"/>
      <c r="B12" s="4" t="s">
        <v>46</v>
      </c>
      <c r="C12" s="151" t="s">
        <v>77</v>
      </c>
      <c r="D12" s="151" t="s">
        <v>1565</v>
      </c>
      <c r="E12" s="148">
        <v>3737</v>
      </c>
      <c r="F12" s="4" t="s">
        <v>248</v>
      </c>
      <c r="G12" s="4" t="s">
        <v>1561</v>
      </c>
      <c r="H12" s="152"/>
    </row>
    <row r="13" spans="1:8" x14ac:dyDescent="0.3">
      <c r="A13" s="1"/>
      <c r="B13" s="4" t="s">
        <v>46</v>
      </c>
      <c r="C13" s="151" t="s">
        <v>77</v>
      </c>
      <c r="D13" s="151" t="s">
        <v>1566</v>
      </c>
      <c r="E13" s="148">
        <v>1337</v>
      </c>
      <c r="F13" s="4" t="s">
        <v>248</v>
      </c>
      <c r="G13" s="4" t="s">
        <v>1561</v>
      </c>
      <c r="H13" s="152"/>
    </row>
    <row r="14" spans="1:8" x14ac:dyDescent="0.3">
      <c r="A14" s="1"/>
      <c r="B14" s="4" t="s">
        <v>46</v>
      </c>
      <c r="C14" s="151" t="s">
        <v>104</v>
      </c>
      <c r="D14" s="151" t="s">
        <v>1567</v>
      </c>
      <c r="E14" s="148">
        <v>2005.7</v>
      </c>
      <c r="F14" s="4" t="s">
        <v>248</v>
      </c>
      <c r="G14" s="4" t="s">
        <v>1561</v>
      </c>
      <c r="H14" s="152"/>
    </row>
    <row r="15" spans="1:8" x14ac:dyDescent="0.3">
      <c r="A15" s="1"/>
      <c r="B15" s="4" t="s">
        <v>46</v>
      </c>
      <c r="C15" s="151" t="s">
        <v>120</v>
      </c>
      <c r="D15" s="151" t="s">
        <v>1568</v>
      </c>
      <c r="E15" s="148">
        <v>1462</v>
      </c>
      <c r="F15" s="4" t="s">
        <v>248</v>
      </c>
      <c r="G15" s="4" t="s">
        <v>1561</v>
      </c>
      <c r="H15" s="152"/>
    </row>
    <row r="16" spans="1:8" x14ac:dyDescent="0.3">
      <c r="A16" s="1"/>
      <c r="B16" s="4" t="s">
        <v>46</v>
      </c>
      <c r="C16" s="151" t="s">
        <v>124</v>
      </c>
      <c r="D16" s="151" t="s">
        <v>1569</v>
      </c>
      <c r="E16" s="148">
        <v>665.44</v>
      </c>
      <c r="F16" s="4" t="s">
        <v>248</v>
      </c>
      <c r="G16" s="4" t="s">
        <v>1561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1570</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row>
    <row r="5" spans="1:43" ht="22.05" hidden="1" customHeight="1" x14ac:dyDescent="0.3">
      <c r="A5" s="203" t="s">
        <v>42</v>
      </c>
      <c r="B5" s="203" t="s">
        <v>479</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3"/>
      <c r="B6" s="203"/>
      <c r="C6" s="228" t="s">
        <v>535</v>
      </c>
      <c r="D6" s="228" t="s">
        <v>536</v>
      </c>
      <c r="E6" s="228" t="s">
        <v>537</v>
      </c>
      <c r="F6" s="228" t="s">
        <v>538</v>
      </c>
      <c r="G6" s="228" t="s">
        <v>533</v>
      </c>
      <c r="H6" s="228" t="s">
        <v>503</v>
      </c>
      <c r="I6" s="228" t="s">
        <v>526</v>
      </c>
      <c r="J6" s="228"/>
      <c r="K6" s="228" t="s">
        <v>504</v>
      </c>
      <c r="L6" s="228" t="s">
        <v>66</v>
      </c>
      <c r="M6" s="228"/>
      <c r="N6" s="228"/>
      <c r="O6" s="228"/>
      <c r="P6" s="228"/>
      <c r="Q6" s="228" t="s">
        <v>505</v>
      </c>
      <c r="R6" s="228" t="s">
        <v>238</v>
      </c>
      <c r="S6" s="228" t="s">
        <v>506</v>
      </c>
      <c r="T6" s="228" t="s">
        <v>529</v>
      </c>
      <c r="U6" s="228" t="s">
        <v>77</v>
      </c>
      <c r="V6" s="228"/>
      <c r="W6" s="228" t="s">
        <v>507</v>
      </c>
      <c r="X6" s="228" t="s">
        <v>530</v>
      </c>
      <c r="Y6" s="228" t="s">
        <v>515</v>
      </c>
      <c r="Z6" s="228" t="s">
        <v>104</v>
      </c>
      <c r="AA6" s="228"/>
      <c r="AB6" s="228"/>
      <c r="AC6" s="228"/>
      <c r="AD6" s="228" t="s">
        <v>516</v>
      </c>
      <c r="AE6" s="228" t="s">
        <v>517</v>
      </c>
      <c r="AF6" s="228" t="s">
        <v>518</v>
      </c>
      <c r="AG6" s="228" t="s">
        <v>322</v>
      </c>
      <c r="AH6" s="228"/>
      <c r="AI6" s="228"/>
      <c r="AJ6" s="228"/>
      <c r="AK6" s="228"/>
      <c r="AL6" s="228"/>
      <c r="AM6" s="228"/>
      <c r="AN6" s="228"/>
      <c r="AO6" s="228"/>
      <c r="AP6" s="228" t="s">
        <v>531</v>
      </c>
      <c r="AQ6" s="228" t="s">
        <v>519</v>
      </c>
    </row>
    <row r="7" spans="1:43" ht="57" customHeight="1" x14ac:dyDescent="0.3">
      <c r="A7" s="203"/>
      <c r="B7" s="203"/>
      <c r="C7" s="9" t="s">
        <v>1571</v>
      </c>
      <c r="D7" s="9" t="s">
        <v>1572</v>
      </c>
      <c r="E7" s="9" t="s">
        <v>1573</v>
      </c>
      <c r="F7" s="9" t="s">
        <v>1574</v>
      </c>
      <c r="G7" s="9" t="s">
        <v>1575</v>
      </c>
      <c r="H7" s="9" t="s">
        <v>1576</v>
      </c>
      <c r="I7" s="9" t="s">
        <v>1577</v>
      </c>
      <c r="J7" s="9" t="s">
        <v>1578</v>
      </c>
      <c r="K7" s="9" t="s">
        <v>1579</v>
      </c>
      <c r="L7" s="9" t="s">
        <v>1580</v>
      </c>
      <c r="M7" s="9" t="s">
        <v>1581</v>
      </c>
      <c r="N7" s="9" t="s">
        <v>1582</v>
      </c>
      <c r="O7" s="9" t="s">
        <v>1583</v>
      </c>
      <c r="P7" s="9" t="s">
        <v>1584</v>
      </c>
      <c r="Q7" s="9" t="s">
        <v>1585</v>
      </c>
      <c r="R7" s="9" t="s">
        <v>1586</v>
      </c>
      <c r="S7" s="9" t="s">
        <v>1587</v>
      </c>
      <c r="T7" s="9" t="s">
        <v>1588</v>
      </c>
      <c r="U7" s="9" t="s">
        <v>1589</v>
      </c>
      <c r="V7" s="9" t="s">
        <v>1590</v>
      </c>
      <c r="W7" s="9" t="s">
        <v>1591</v>
      </c>
      <c r="X7" s="9" t="s">
        <v>1592</v>
      </c>
      <c r="Y7" s="9" t="s">
        <v>1593</v>
      </c>
      <c r="Z7" s="9" t="s">
        <v>1594</v>
      </c>
      <c r="AA7" s="9" t="s">
        <v>1595</v>
      </c>
      <c r="AB7" s="9" t="s">
        <v>1596</v>
      </c>
      <c r="AC7" s="9" t="s">
        <v>1597</v>
      </c>
      <c r="AD7" s="9" t="s">
        <v>1598</v>
      </c>
      <c r="AE7" s="9" t="s">
        <v>1599</v>
      </c>
      <c r="AF7" s="9" t="s">
        <v>1600</v>
      </c>
      <c r="AG7" s="9" t="s">
        <v>1601</v>
      </c>
      <c r="AH7" s="9" t="s">
        <v>1602</v>
      </c>
      <c r="AI7" s="9" t="s">
        <v>1603</v>
      </c>
      <c r="AJ7" s="9" t="s">
        <v>1604</v>
      </c>
      <c r="AK7" s="9" t="s">
        <v>1605</v>
      </c>
      <c r="AL7" s="9" t="s">
        <v>1606</v>
      </c>
      <c r="AM7" s="9" t="s">
        <v>1607</v>
      </c>
      <c r="AN7" s="9" t="s">
        <v>1608</v>
      </c>
      <c r="AO7" s="9" t="s">
        <v>1609</v>
      </c>
      <c r="AP7" s="9" t="s">
        <v>1610</v>
      </c>
      <c r="AQ7" s="9" t="s">
        <v>1611</v>
      </c>
    </row>
    <row r="8" spans="1:43" ht="24" customHeight="1" x14ac:dyDescent="0.3">
      <c r="A8" s="13" t="s">
        <v>46</v>
      </c>
      <c r="B8" s="13" t="s">
        <v>705</v>
      </c>
      <c r="C8" s="153">
        <v>19</v>
      </c>
      <c r="D8" s="153">
        <v>54.24</v>
      </c>
      <c r="E8" s="153">
        <v>11.91</v>
      </c>
      <c r="F8" s="153">
        <v>23.67</v>
      </c>
      <c r="G8" s="153">
        <v>21</v>
      </c>
      <c r="H8" s="153"/>
      <c r="I8" s="153">
        <v>6.2</v>
      </c>
      <c r="J8" s="153">
        <v>6</v>
      </c>
      <c r="K8" s="153">
        <v>6.5990000000000002</v>
      </c>
      <c r="L8" s="153">
        <v>7.6</v>
      </c>
      <c r="M8" s="153">
        <v>7.6</v>
      </c>
      <c r="N8" s="153">
        <v>7.6</v>
      </c>
      <c r="O8" s="153">
        <v>7.6</v>
      </c>
      <c r="P8" s="153"/>
      <c r="Q8" s="153"/>
      <c r="R8" s="153">
        <v>5</v>
      </c>
      <c r="S8" s="153">
        <v>6</v>
      </c>
      <c r="T8" s="153"/>
      <c r="U8" s="153"/>
      <c r="V8" s="153"/>
      <c r="W8" s="153"/>
      <c r="X8" s="153"/>
      <c r="Y8" s="153"/>
      <c r="Z8" s="153">
        <v>5.4160300000000001</v>
      </c>
      <c r="AA8" s="153">
        <v>6.3003099999999996</v>
      </c>
      <c r="AB8" s="153"/>
      <c r="AC8" s="153"/>
      <c r="AD8" s="153"/>
      <c r="AE8" s="153">
        <v>7.8266400000000003</v>
      </c>
      <c r="AF8" s="153">
        <v>8.06</v>
      </c>
      <c r="AG8" s="153">
        <v>477.60534999999999</v>
      </c>
      <c r="AH8" s="153">
        <v>0</v>
      </c>
      <c r="AI8" s="153">
        <v>445.76499000000001</v>
      </c>
      <c r="AJ8" s="153">
        <v>382.08427999999998</v>
      </c>
      <c r="AK8" s="153">
        <v>366.16410000000002</v>
      </c>
      <c r="AL8" s="153">
        <v>282.08127000000002</v>
      </c>
      <c r="AM8" s="153">
        <v>282.08127000000002</v>
      </c>
      <c r="AN8" s="153">
        <v>382.08427999999998</v>
      </c>
      <c r="AO8" s="153">
        <v>382.08427999999998</v>
      </c>
      <c r="AP8" s="153"/>
      <c r="AQ8" s="153"/>
    </row>
    <row r="9" spans="1:43" ht="24" customHeight="1" x14ac:dyDescent="0.3">
      <c r="A9" s="16" t="s">
        <v>46</v>
      </c>
      <c r="B9" s="16" t="s">
        <v>706</v>
      </c>
      <c r="C9" s="154">
        <v>19</v>
      </c>
      <c r="D9" s="154">
        <v>54.24</v>
      </c>
      <c r="E9" s="154">
        <v>12.79</v>
      </c>
      <c r="F9" s="154">
        <v>23.72</v>
      </c>
      <c r="G9" s="154">
        <v>21</v>
      </c>
      <c r="H9" s="154"/>
      <c r="I9" s="154">
        <v>6.3</v>
      </c>
      <c r="J9" s="154">
        <v>6.5</v>
      </c>
      <c r="K9" s="154">
        <v>6.843</v>
      </c>
      <c r="L9" s="154">
        <v>7.8</v>
      </c>
      <c r="M9" s="154">
        <v>7.8</v>
      </c>
      <c r="N9" s="154">
        <v>7.8</v>
      </c>
      <c r="O9" s="154">
        <v>7.8</v>
      </c>
      <c r="P9" s="154"/>
      <c r="Q9" s="154"/>
      <c r="R9" s="154">
        <v>5</v>
      </c>
      <c r="S9" s="154">
        <v>6</v>
      </c>
      <c r="T9" s="154"/>
      <c r="U9" s="154"/>
      <c r="V9" s="154"/>
      <c r="W9" s="154"/>
      <c r="X9" s="154"/>
      <c r="Y9" s="154"/>
      <c r="Z9" s="154">
        <v>7.3651400000000002</v>
      </c>
      <c r="AA9" s="154">
        <v>6.4104799999999997</v>
      </c>
      <c r="AB9" s="154"/>
      <c r="AC9" s="154"/>
      <c r="AD9" s="154"/>
      <c r="AE9" s="154">
        <v>7.94991</v>
      </c>
      <c r="AF9" s="154">
        <v>8.39</v>
      </c>
      <c r="AG9" s="154">
        <v>477.60534999999999</v>
      </c>
      <c r="AH9" s="154">
        <v>0</v>
      </c>
      <c r="AI9" s="154">
        <v>445.76499000000001</v>
      </c>
      <c r="AJ9" s="154">
        <v>382.08427999999998</v>
      </c>
      <c r="AK9" s="154">
        <v>366.16410000000002</v>
      </c>
      <c r="AL9" s="154">
        <v>282.08127000000002</v>
      </c>
      <c r="AM9" s="154">
        <v>282.08127000000002</v>
      </c>
      <c r="AN9" s="154">
        <v>382.08427999999998</v>
      </c>
      <c r="AO9" s="154">
        <v>382.08427999999998</v>
      </c>
      <c r="AP9" s="154"/>
      <c r="AQ9" s="154"/>
    </row>
    <row r="10" spans="1:43" ht="24" customHeight="1" x14ac:dyDescent="0.3">
      <c r="A10" s="16" t="s">
        <v>46</v>
      </c>
      <c r="B10" s="16" t="s">
        <v>707</v>
      </c>
      <c r="C10" s="154">
        <v>18</v>
      </c>
      <c r="D10" s="154">
        <v>54.18</v>
      </c>
      <c r="E10" s="154">
        <v>11.31</v>
      </c>
      <c r="F10" s="154">
        <v>23.81</v>
      </c>
      <c r="G10" s="154">
        <v>21</v>
      </c>
      <c r="H10" s="154"/>
      <c r="I10" s="154">
        <v>6.4</v>
      </c>
      <c r="J10" s="154">
        <v>6.6</v>
      </c>
      <c r="K10" s="154">
        <v>6.5960000000000001</v>
      </c>
      <c r="L10" s="154">
        <v>7.7</v>
      </c>
      <c r="M10" s="154">
        <v>7.7</v>
      </c>
      <c r="N10" s="154">
        <v>7.7</v>
      </c>
      <c r="O10" s="154">
        <v>7.7</v>
      </c>
      <c r="P10" s="154"/>
      <c r="Q10" s="154"/>
      <c r="R10" s="154">
        <v>6</v>
      </c>
      <c r="S10" s="154">
        <v>7</v>
      </c>
      <c r="T10" s="154"/>
      <c r="U10" s="154"/>
      <c r="V10" s="154"/>
      <c r="W10" s="154"/>
      <c r="X10" s="154"/>
      <c r="Y10" s="154"/>
      <c r="Z10" s="154">
        <v>5.3758100000000004</v>
      </c>
      <c r="AA10" s="154">
        <v>6.6218500000000002</v>
      </c>
      <c r="AB10" s="154"/>
      <c r="AC10" s="154"/>
      <c r="AD10" s="154"/>
      <c r="AE10" s="154">
        <v>8.2080000000000002</v>
      </c>
      <c r="AF10" s="154">
        <v>8.18</v>
      </c>
      <c r="AG10" s="154">
        <v>477.60534999999999</v>
      </c>
      <c r="AH10" s="154">
        <v>0</v>
      </c>
      <c r="AI10" s="154">
        <v>445.76499000000001</v>
      </c>
      <c r="AJ10" s="154">
        <v>382.08427999999998</v>
      </c>
      <c r="AK10" s="154">
        <v>366.16410000000002</v>
      </c>
      <c r="AL10" s="154">
        <v>286.98703</v>
      </c>
      <c r="AM10" s="154">
        <v>282.08127000000002</v>
      </c>
      <c r="AN10" s="154">
        <v>382.08427999999998</v>
      </c>
      <c r="AO10" s="154">
        <v>382.08427999999998</v>
      </c>
      <c r="AP10" s="154"/>
      <c r="AQ10" s="154"/>
    </row>
    <row r="11" spans="1:43" ht="24" customHeight="1" x14ac:dyDescent="0.3">
      <c r="A11" s="16" t="s">
        <v>46</v>
      </c>
      <c r="B11" s="16" t="s">
        <v>708</v>
      </c>
      <c r="C11" s="154">
        <v>18</v>
      </c>
      <c r="D11" s="154">
        <v>54.19</v>
      </c>
      <c r="E11" s="154">
        <v>11.73</v>
      </c>
      <c r="F11" s="154">
        <v>23.87</v>
      </c>
      <c r="G11" s="154">
        <v>21</v>
      </c>
      <c r="H11" s="154"/>
      <c r="I11" s="154">
        <v>6.3</v>
      </c>
      <c r="J11" s="154">
        <v>7.1</v>
      </c>
      <c r="K11" s="154">
        <v>6.3840000000000003</v>
      </c>
      <c r="L11" s="154">
        <v>8.4</v>
      </c>
      <c r="M11" s="154">
        <v>8.4</v>
      </c>
      <c r="N11" s="154">
        <v>8.4</v>
      </c>
      <c r="O11" s="154">
        <v>8.4</v>
      </c>
      <c r="P11" s="154"/>
      <c r="Q11" s="154"/>
      <c r="R11" s="154">
        <v>6</v>
      </c>
      <c r="S11" s="154">
        <v>7</v>
      </c>
      <c r="T11" s="154"/>
      <c r="U11" s="154"/>
      <c r="V11" s="154"/>
      <c r="W11" s="154"/>
      <c r="X11" s="154"/>
      <c r="Y11" s="154"/>
      <c r="Z11" s="154">
        <v>4.21394</v>
      </c>
      <c r="AA11" s="154">
        <v>5.5560999999999998</v>
      </c>
      <c r="AB11" s="154"/>
      <c r="AC11" s="154"/>
      <c r="AD11" s="154"/>
      <c r="AE11" s="154">
        <v>8.0645500000000006</v>
      </c>
      <c r="AF11" s="154">
        <v>8</v>
      </c>
      <c r="AG11" s="154">
        <v>477.60534999999999</v>
      </c>
      <c r="AH11" s="154">
        <v>0</v>
      </c>
      <c r="AI11" s="154">
        <v>445.76499000000001</v>
      </c>
      <c r="AJ11" s="154">
        <v>382.08427999999998</v>
      </c>
      <c r="AK11" s="154">
        <v>366.16410000000002</v>
      </c>
      <c r="AL11" s="154">
        <v>286.98703</v>
      </c>
      <c r="AM11" s="154">
        <v>282.08127000000002</v>
      </c>
      <c r="AN11" s="154">
        <v>382.08427999999998</v>
      </c>
      <c r="AO11" s="154">
        <v>382.08427999999998</v>
      </c>
      <c r="AP11" s="154"/>
      <c r="AQ11" s="154"/>
    </row>
    <row r="12" spans="1:43" ht="24" customHeight="1" x14ac:dyDescent="0.3">
      <c r="A12" s="16" t="s">
        <v>46</v>
      </c>
      <c r="B12" s="16" t="s">
        <v>709</v>
      </c>
      <c r="C12" s="154">
        <v>19</v>
      </c>
      <c r="D12" s="154">
        <v>54.21</v>
      </c>
      <c r="E12" s="154">
        <v>11.16</v>
      </c>
      <c r="F12" s="154">
        <v>23.99</v>
      </c>
      <c r="G12" s="154">
        <v>21</v>
      </c>
      <c r="H12" s="154"/>
      <c r="I12" s="154">
        <v>6.1</v>
      </c>
      <c r="J12" s="154">
        <v>7.4</v>
      </c>
      <c r="K12" s="154">
        <v>6.0110000000000001</v>
      </c>
      <c r="L12" s="154">
        <v>8.4</v>
      </c>
      <c r="M12" s="154">
        <v>8.4</v>
      </c>
      <c r="N12" s="154">
        <v>8.4</v>
      </c>
      <c r="O12" s="154">
        <v>8.4</v>
      </c>
      <c r="P12" s="154"/>
      <c r="Q12" s="154"/>
      <c r="R12" s="154">
        <v>6</v>
      </c>
      <c r="S12" s="154">
        <v>7</v>
      </c>
      <c r="T12" s="154"/>
      <c r="U12" s="154"/>
      <c r="V12" s="154"/>
      <c r="W12" s="154"/>
      <c r="X12" s="154"/>
      <c r="Y12" s="154"/>
      <c r="Z12" s="154">
        <v>4.5807000000000002</v>
      </c>
      <c r="AA12" s="154">
        <v>6.0061900000000001</v>
      </c>
      <c r="AB12" s="154"/>
      <c r="AC12" s="154"/>
      <c r="AD12" s="154"/>
      <c r="AE12" s="154">
        <v>8.23536</v>
      </c>
      <c r="AF12" s="154">
        <v>8.15</v>
      </c>
      <c r="AG12" s="154">
        <v>477.60534999999999</v>
      </c>
      <c r="AH12" s="154">
        <v>0</v>
      </c>
      <c r="AI12" s="154">
        <v>445.76499000000001</v>
      </c>
      <c r="AJ12" s="154">
        <v>353.42795999999998</v>
      </c>
      <c r="AK12" s="154">
        <v>369.34813000000003</v>
      </c>
      <c r="AL12" s="154">
        <v>286.98703</v>
      </c>
      <c r="AM12" s="154">
        <v>282.08127000000002</v>
      </c>
      <c r="AN12" s="154">
        <v>382.08427999999998</v>
      </c>
      <c r="AO12" s="154">
        <v>382.08427999999998</v>
      </c>
      <c r="AP12" s="154"/>
      <c r="AQ12" s="154"/>
    </row>
    <row r="13" spans="1:43" ht="24" customHeight="1" x14ac:dyDescent="0.3">
      <c r="A13" s="16" t="s">
        <v>46</v>
      </c>
      <c r="B13" s="16" t="s">
        <v>710</v>
      </c>
      <c r="C13" s="154">
        <v>19</v>
      </c>
      <c r="D13" s="154">
        <v>54.21</v>
      </c>
      <c r="E13" s="154">
        <v>11.88</v>
      </c>
      <c r="F13" s="154">
        <v>23.63</v>
      </c>
      <c r="G13" s="154">
        <v>21</v>
      </c>
      <c r="H13" s="154"/>
      <c r="I13" s="154">
        <v>5.9</v>
      </c>
      <c r="J13" s="154">
        <v>7.2</v>
      </c>
      <c r="K13" s="154">
        <v>6.0659999999999998</v>
      </c>
      <c r="L13" s="154">
        <v>7.8</v>
      </c>
      <c r="M13" s="154">
        <v>7.8</v>
      </c>
      <c r="N13" s="154">
        <v>7.8</v>
      </c>
      <c r="O13" s="154">
        <v>7.8</v>
      </c>
      <c r="P13" s="154"/>
      <c r="Q13" s="154"/>
      <c r="R13" s="154">
        <v>6</v>
      </c>
      <c r="S13" s="154">
        <v>8</v>
      </c>
      <c r="T13" s="154"/>
      <c r="U13" s="154"/>
      <c r="V13" s="154"/>
      <c r="W13" s="154"/>
      <c r="X13" s="154"/>
      <c r="Y13" s="154"/>
      <c r="Z13" s="154">
        <v>5.8233699999999997</v>
      </c>
      <c r="AA13" s="154">
        <v>6.9519299999999999</v>
      </c>
      <c r="AB13" s="154"/>
      <c r="AC13" s="154"/>
      <c r="AD13" s="154"/>
      <c r="AE13" s="154">
        <v>7.3018200000000002</v>
      </c>
      <c r="AF13" s="154">
        <v>7.8</v>
      </c>
      <c r="AG13" s="154">
        <v>477.60534999999999</v>
      </c>
      <c r="AH13" s="154">
        <v>0</v>
      </c>
      <c r="AI13" s="154">
        <v>445.76499000000001</v>
      </c>
      <c r="AJ13" s="154">
        <v>353.42795999999998</v>
      </c>
      <c r="AK13" s="154">
        <v>366.16410000000002</v>
      </c>
      <c r="AL13" s="154">
        <v>286.98703</v>
      </c>
      <c r="AM13" s="154">
        <v>282.08127000000002</v>
      </c>
      <c r="AN13" s="154">
        <v>382.08427999999998</v>
      </c>
      <c r="AO13" s="154">
        <v>382.08427999999998</v>
      </c>
      <c r="AP13" s="154"/>
      <c r="AQ13" s="154"/>
    </row>
    <row r="14" spans="1:43" ht="24" customHeight="1" x14ac:dyDescent="0.3">
      <c r="A14" s="16" t="s">
        <v>46</v>
      </c>
      <c r="B14" s="16" t="s">
        <v>711</v>
      </c>
      <c r="C14" s="154">
        <v>18</v>
      </c>
      <c r="D14" s="154">
        <v>54.19</v>
      </c>
      <c r="E14" s="154">
        <v>12.48</v>
      </c>
      <c r="F14" s="154">
        <v>25.83</v>
      </c>
      <c r="G14" s="154">
        <v>21</v>
      </c>
      <c r="H14" s="154"/>
      <c r="I14" s="154">
        <v>5.5</v>
      </c>
      <c r="J14" s="154">
        <v>6.6</v>
      </c>
      <c r="K14" s="154">
        <v>6.3070000000000004</v>
      </c>
      <c r="L14" s="154">
        <v>7.8</v>
      </c>
      <c r="M14" s="154">
        <v>7.8</v>
      </c>
      <c r="N14" s="154">
        <v>7.8</v>
      </c>
      <c r="O14" s="154">
        <v>7.8</v>
      </c>
      <c r="P14" s="154"/>
      <c r="Q14" s="154"/>
      <c r="R14" s="154">
        <v>8</v>
      </c>
      <c r="S14" s="154">
        <v>8</v>
      </c>
      <c r="T14" s="154"/>
      <c r="U14" s="154"/>
      <c r="V14" s="154"/>
      <c r="W14" s="154"/>
      <c r="X14" s="154"/>
      <c r="Y14" s="154"/>
      <c r="Z14" s="154">
        <v>7.3293200000000001</v>
      </c>
      <c r="AA14" s="154">
        <v>7.1551499999999999</v>
      </c>
      <c r="AB14" s="154"/>
      <c r="AC14" s="154"/>
      <c r="AD14" s="154"/>
      <c r="AE14" s="154">
        <v>6.99</v>
      </c>
      <c r="AF14" s="154">
        <v>7.76</v>
      </c>
      <c r="AG14" s="154">
        <v>477.60534999999999</v>
      </c>
      <c r="AH14" s="154">
        <v>0</v>
      </c>
      <c r="AI14" s="154">
        <v>445.76499000000001</v>
      </c>
      <c r="AJ14" s="154">
        <v>353.42795999999998</v>
      </c>
      <c r="AK14" s="154">
        <v>366.16410000000002</v>
      </c>
      <c r="AL14" s="154">
        <v>286.98703</v>
      </c>
      <c r="AM14" s="154">
        <v>282.08127000000002</v>
      </c>
      <c r="AN14" s="154">
        <v>382.08427999999998</v>
      </c>
      <c r="AO14" s="154">
        <v>382.08427999999998</v>
      </c>
      <c r="AP14" s="154"/>
      <c r="AQ14" s="154"/>
    </row>
    <row r="15" spans="1:43" ht="24" customHeight="1" x14ac:dyDescent="0.3">
      <c r="A15" s="18" t="s">
        <v>46</v>
      </c>
      <c r="B15" s="18" t="s">
        <v>712</v>
      </c>
      <c r="C15" s="155">
        <v>18</v>
      </c>
      <c r="D15" s="155">
        <v>54.19</v>
      </c>
      <c r="E15" s="155">
        <v>12.22</v>
      </c>
      <c r="F15" s="155">
        <v>25.97</v>
      </c>
      <c r="G15" s="155">
        <v>21</v>
      </c>
      <c r="H15" s="155"/>
      <c r="I15" s="155">
        <v>5.5</v>
      </c>
      <c r="J15" s="155">
        <v>6.8</v>
      </c>
      <c r="K15" s="155">
        <v>5.8940000000000001</v>
      </c>
      <c r="L15" s="155">
        <v>7.9</v>
      </c>
      <c r="M15" s="155">
        <v>7.9</v>
      </c>
      <c r="N15" s="155">
        <v>7.9</v>
      </c>
      <c r="O15" s="155">
        <v>7.9</v>
      </c>
      <c r="P15" s="155"/>
      <c r="Q15" s="155"/>
      <c r="R15" s="155">
        <v>8</v>
      </c>
      <c r="S15" s="155">
        <v>9</v>
      </c>
      <c r="T15" s="155"/>
      <c r="U15" s="155"/>
      <c r="V15" s="155"/>
      <c r="W15" s="155"/>
      <c r="X15" s="155"/>
      <c r="Y15" s="155"/>
      <c r="Z15" s="155">
        <v>6.9216800000000003</v>
      </c>
      <c r="AA15" s="155">
        <v>7.15402</v>
      </c>
      <c r="AB15" s="155"/>
      <c r="AC15" s="155"/>
      <c r="AD15" s="155"/>
      <c r="AE15" s="155">
        <v>7.47018</v>
      </c>
      <c r="AF15" s="155">
        <v>7.78</v>
      </c>
      <c r="AG15" s="155">
        <v>477.60534999999999</v>
      </c>
      <c r="AH15" s="155">
        <v>0</v>
      </c>
      <c r="AI15" s="155">
        <v>445.76499000000001</v>
      </c>
      <c r="AJ15" s="155">
        <v>353.42795999999998</v>
      </c>
      <c r="AK15" s="155">
        <v>366.16410000000002</v>
      </c>
      <c r="AL15" s="155">
        <v>286.98703</v>
      </c>
      <c r="AM15" s="155">
        <v>282.08127000000002</v>
      </c>
      <c r="AN15" s="155">
        <v>382.08427999999998</v>
      </c>
      <c r="AO15" s="155">
        <v>382.08427999999998</v>
      </c>
      <c r="AP15" s="155"/>
      <c r="AQ15" s="155"/>
    </row>
    <row r="16" spans="1:43" ht="24" customHeight="1" x14ac:dyDescent="0.3">
      <c r="A16" s="13" t="s">
        <v>46</v>
      </c>
      <c r="B16" s="13" t="s">
        <v>713</v>
      </c>
      <c r="C16" s="153">
        <v>19</v>
      </c>
      <c r="D16" s="153">
        <v>54.23</v>
      </c>
      <c r="E16" s="153">
        <v>12.95</v>
      </c>
      <c r="F16" s="153">
        <v>25.47</v>
      </c>
      <c r="G16" s="153">
        <v>21</v>
      </c>
      <c r="H16" s="153"/>
      <c r="I16" s="153">
        <v>6.1</v>
      </c>
      <c r="J16" s="153">
        <v>6.4</v>
      </c>
      <c r="K16" s="153">
        <v>6.4969999999999999</v>
      </c>
      <c r="L16" s="153">
        <v>8</v>
      </c>
      <c r="M16" s="153">
        <v>8</v>
      </c>
      <c r="N16" s="153">
        <v>8</v>
      </c>
      <c r="O16" s="153">
        <v>8</v>
      </c>
      <c r="P16" s="153"/>
      <c r="Q16" s="153"/>
      <c r="R16" s="153">
        <v>7</v>
      </c>
      <c r="S16" s="153">
        <v>9</v>
      </c>
      <c r="T16" s="153"/>
      <c r="U16" s="153"/>
      <c r="V16" s="153"/>
      <c r="W16" s="153"/>
      <c r="X16" s="153"/>
      <c r="Y16" s="153"/>
      <c r="Z16" s="153">
        <v>7.7178500000000003</v>
      </c>
      <c r="AA16" s="153">
        <v>7.1790700000000003</v>
      </c>
      <c r="AB16" s="153"/>
      <c r="AC16" s="153"/>
      <c r="AD16" s="153"/>
      <c r="AE16" s="153">
        <v>7.4102699999999997</v>
      </c>
      <c r="AF16" s="153">
        <v>7.88</v>
      </c>
      <c r="AG16" s="153">
        <v>477.60534999999999</v>
      </c>
      <c r="AH16" s="153">
        <v>0</v>
      </c>
      <c r="AI16" s="153">
        <v>445.76499000000001</v>
      </c>
      <c r="AJ16" s="153">
        <v>353.42795999999998</v>
      </c>
      <c r="AK16" s="153">
        <v>366.16410000000002</v>
      </c>
      <c r="AL16" s="153">
        <v>286.98703</v>
      </c>
      <c r="AM16" s="153">
        <v>282.08127000000002</v>
      </c>
      <c r="AN16" s="153">
        <v>382.08427999999998</v>
      </c>
      <c r="AO16" s="153">
        <v>382.08427999999998</v>
      </c>
      <c r="AP16" s="153"/>
      <c r="AQ16" s="153"/>
    </row>
    <row r="17" spans="1:43" ht="24" customHeight="1" x14ac:dyDescent="0.3">
      <c r="A17" s="16" t="s">
        <v>46</v>
      </c>
      <c r="B17" s="16" t="s">
        <v>714</v>
      </c>
      <c r="C17" s="154">
        <v>19</v>
      </c>
      <c r="D17" s="154">
        <v>54.19</v>
      </c>
      <c r="E17" s="154">
        <v>12.25</v>
      </c>
      <c r="F17" s="154">
        <v>25.42</v>
      </c>
      <c r="G17" s="154">
        <v>21</v>
      </c>
      <c r="H17" s="154">
        <v>0</v>
      </c>
      <c r="I17" s="154">
        <v>5.8</v>
      </c>
      <c r="J17" s="154">
        <v>6.8</v>
      </c>
      <c r="K17" s="154">
        <v>6.415</v>
      </c>
      <c r="L17" s="154">
        <v>8.6999999999999993</v>
      </c>
      <c r="M17" s="154">
        <v>8.6999999999999993</v>
      </c>
      <c r="N17" s="154">
        <v>8.6999999999999993</v>
      </c>
      <c r="O17" s="154">
        <v>8.6999999999999993</v>
      </c>
      <c r="P17" s="154">
        <v>0</v>
      </c>
      <c r="Q17" s="154">
        <v>0</v>
      </c>
      <c r="R17" s="154">
        <v>7</v>
      </c>
      <c r="S17" s="154">
        <v>8</v>
      </c>
      <c r="T17" s="154">
        <v>0</v>
      </c>
      <c r="U17" s="154">
        <v>0</v>
      </c>
      <c r="V17" s="154">
        <v>0</v>
      </c>
      <c r="W17" s="154">
        <v>0</v>
      </c>
      <c r="X17" s="154">
        <v>0</v>
      </c>
      <c r="Y17" s="154">
        <v>1.321</v>
      </c>
      <c r="Z17" s="154">
        <v>6.5466800000000003</v>
      </c>
      <c r="AA17" s="154">
        <v>6.5346500000000001</v>
      </c>
      <c r="AB17" s="154">
        <v>0</v>
      </c>
      <c r="AC17" s="154">
        <v>0</v>
      </c>
      <c r="AD17" s="154">
        <v>0</v>
      </c>
      <c r="AE17" s="154">
        <v>7.0528199999999996</v>
      </c>
      <c r="AF17" s="154">
        <v>7.26</v>
      </c>
      <c r="AG17" s="154">
        <v>477.60534999999999</v>
      </c>
      <c r="AH17" s="154">
        <v>0</v>
      </c>
      <c r="AI17" s="154">
        <v>445.76499000000001</v>
      </c>
      <c r="AJ17" s="154">
        <v>353.42795999999998</v>
      </c>
      <c r="AK17" s="154">
        <v>366.16410000000002</v>
      </c>
      <c r="AL17" s="154">
        <v>286.98703</v>
      </c>
      <c r="AM17" s="154">
        <v>282.08127000000002</v>
      </c>
      <c r="AN17" s="154">
        <v>382.08427999999998</v>
      </c>
      <c r="AO17" s="154">
        <v>382.08427999999998</v>
      </c>
      <c r="AP17" s="154">
        <v>0</v>
      </c>
      <c r="AQ17" s="154">
        <v>1.6234999999999999</v>
      </c>
    </row>
    <row r="18" spans="1:43" ht="24" customHeight="1" x14ac:dyDescent="0.3">
      <c r="A18" s="16" t="s">
        <v>46</v>
      </c>
      <c r="B18" s="16" t="s">
        <v>715</v>
      </c>
      <c r="C18" s="154">
        <v>20</v>
      </c>
      <c r="D18" s="154">
        <v>54.19</v>
      </c>
      <c r="E18" s="154">
        <v>12.96</v>
      </c>
      <c r="F18" s="154">
        <v>24.99</v>
      </c>
      <c r="G18" s="154">
        <v>21</v>
      </c>
      <c r="H18" s="154">
        <v>0</v>
      </c>
      <c r="I18" s="154">
        <v>5.9</v>
      </c>
      <c r="J18" s="154">
        <v>7.8</v>
      </c>
      <c r="K18" s="154">
        <v>6.8390000000000004</v>
      </c>
      <c r="L18" s="154">
        <v>9</v>
      </c>
      <c r="M18" s="154">
        <v>9</v>
      </c>
      <c r="N18" s="154">
        <v>9</v>
      </c>
      <c r="O18" s="154">
        <v>9</v>
      </c>
      <c r="P18" s="154">
        <v>0</v>
      </c>
      <c r="Q18" s="154">
        <v>7.56</v>
      </c>
      <c r="R18" s="154">
        <v>8</v>
      </c>
      <c r="S18" s="154">
        <v>9</v>
      </c>
      <c r="T18" s="154">
        <v>66.251530000000002</v>
      </c>
      <c r="U18" s="154">
        <v>0</v>
      </c>
      <c r="V18" s="154">
        <v>0</v>
      </c>
      <c r="W18" s="154">
        <v>0</v>
      </c>
      <c r="X18" s="154">
        <v>3</v>
      </c>
      <c r="Y18" s="154">
        <v>91.078999999999994</v>
      </c>
      <c r="Z18" s="154">
        <v>6.24458</v>
      </c>
      <c r="AA18" s="154">
        <v>6.4600499999999998</v>
      </c>
      <c r="AB18" s="154">
        <v>2.1500599999999999</v>
      </c>
      <c r="AC18" s="154">
        <v>1.1562399999999999</v>
      </c>
      <c r="AD18" s="154">
        <v>95.619</v>
      </c>
      <c r="AE18" s="154">
        <v>7.5185500000000003</v>
      </c>
      <c r="AF18" s="154">
        <v>7.59</v>
      </c>
      <c r="AG18" s="154">
        <v>477.60534999999999</v>
      </c>
      <c r="AH18" s="154">
        <v>0</v>
      </c>
      <c r="AI18" s="154">
        <v>445.76499000000001</v>
      </c>
      <c r="AJ18" s="154">
        <v>353.42795999999998</v>
      </c>
      <c r="AK18" s="154">
        <v>366.16410000000002</v>
      </c>
      <c r="AL18" s="154">
        <v>286.98703</v>
      </c>
      <c r="AM18" s="154">
        <v>282.08127000000002</v>
      </c>
      <c r="AN18" s="154">
        <v>382.08427999999998</v>
      </c>
      <c r="AO18" s="154">
        <v>382.08427999999998</v>
      </c>
      <c r="AP18" s="154">
        <v>8</v>
      </c>
      <c r="AQ18" s="154">
        <v>17.456</v>
      </c>
    </row>
    <row r="19" spans="1:43" ht="24" customHeight="1" x14ac:dyDescent="0.3">
      <c r="A19" s="16" t="s">
        <v>46</v>
      </c>
      <c r="B19" s="16" t="s">
        <v>716</v>
      </c>
      <c r="C19" s="154">
        <v>20</v>
      </c>
      <c r="D19" s="154">
        <v>54.2</v>
      </c>
      <c r="E19" s="154">
        <v>12.64</v>
      </c>
      <c r="F19" s="154">
        <v>25.02</v>
      </c>
      <c r="G19" s="154">
        <v>21</v>
      </c>
      <c r="H19" s="154">
        <v>6.4420999999999999</v>
      </c>
      <c r="I19" s="154">
        <v>6.4</v>
      </c>
      <c r="J19" s="154">
        <v>8.3000000000000007</v>
      </c>
      <c r="K19" s="154">
        <v>6.5449999999999999</v>
      </c>
      <c r="L19" s="154">
        <v>9.1999999999999993</v>
      </c>
      <c r="M19" s="154">
        <v>9.1999999999999993</v>
      </c>
      <c r="N19" s="154">
        <v>9.1999999999999993</v>
      </c>
      <c r="O19" s="154">
        <v>9.1999999999999993</v>
      </c>
      <c r="P19" s="154">
        <v>57.36</v>
      </c>
      <c r="Q19" s="154">
        <v>164.09</v>
      </c>
      <c r="R19" s="154">
        <v>8</v>
      </c>
      <c r="S19" s="154">
        <v>8</v>
      </c>
      <c r="T19" s="154">
        <v>320.21438000000001</v>
      </c>
      <c r="U19" s="154">
        <v>19.86525</v>
      </c>
      <c r="V19" s="154">
        <v>19.86525</v>
      </c>
      <c r="W19" s="154">
        <v>0.45178000000000001</v>
      </c>
      <c r="X19" s="154">
        <v>74</v>
      </c>
      <c r="Y19" s="154">
        <v>434.99099999999999</v>
      </c>
      <c r="Z19" s="154">
        <v>6.7297500000000001</v>
      </c>
      <c r="AA19" s="154">
        <v>6.4284699999999999</v>
      </c>
      <c r="AB19" s="154">
        <v>99.326560000000001</v>
      </c>
      <c r="AC19" s="154">
        <v>58.870669999999997</v>
      </c>
      <c r="AD19" s="154">
        <v>425.78500000000003</v>
      </c>
      <c r="AE19" s="154">
        <v>7.4855799999999997</v>
      </c>
      <c r="AF19" s="154">
        <v>7.64</v>
      </c>
      <c r="AG19" s="154">
        <v>477.60534999999999</v>
      </c>
      <c r="AH19" s="154">
        <v>0</v>
      </c>
      <c r="AI19" s="154">
        <v>445.76499000000001</v>
      </c>
      <c r="AJ19" s="154">
        <v>350.24392</v>
      </c>
      <c r="AK19" s="154">
        <v>366.16410000000002</v>
      </c>
      <c r="AL19" s="154">
        <v>286.98703</v>
      </c>
      <c r="AM19" s="154">
        <v>282.08127000000002</v>
      </c>
      <c r="AN19" s="154">
        <v>382.08427999999998</v>
      </c>
      <c r="AO19" s="154">
        <v>382.08427999999998</v>
      </c>
      <c r="AP19" s="154">
        <v>99</v>
      </c>
      <c r="AQ19" s="154">
        <v>37.395000000000003</v>
      </c>
    </row>
    <row r="20" spans="1:43" ht="24" customHeight="1" x14ac:dyDescent="0.3">
      <c r="A20" s="16" t="s">
        <v>46</v>
      </c>
      <c r="B20" s="16" t="s">
        <v>717</v>
      </c>
      <c r="C20" s="154">
        <v>21</v>
      </c>
      <c r="D20" s="154">
        <v>54.15</v>
      </c>
      <c r="E20" s="154">
        <v>11.41</v>
      </c>
      <c r="F20" s="154">
        <v>24.79</v>
      </c>
      <c r="G20" s="154">
        <v>21</v>
      </c>
      <c r="H20" s="154">
        <v>27.044</v>
      </c>
      <c r="I20" s="154">
        <v>7</v>
      </c>
      <c r="J20" s="154">
        <v>7.7</v>
      </c>
      <c r="K20" s="154">
        <v>7.1790000000000003</v>
      </c>
      <c r="L20" s="154">
        <v>9.1</v>
      </c>
      <c r="M20" s="154">
        <v>9.1</v>
      </c>
      <c r="N20" s="154">
        <v>9.1</v>
      </c>
      <c r="O20" s="154">
        <v>9.1</v>
      </c>
      <c r="P20" s="154">
        <v>63.69</v>
      </c>
      <c r="Q20" s="154">
        <v>466</v>
      </c>
      <c r="R20" s="154">
        <v>7</v>
      </c>
      <c r="S20" s="154">
        <v>8</v>
      </c>
      <c r="T20" s="154">
        <v>665.84672</v>
      </c>
      <c r="U20" s="154">
        <v>144.57488000000001</v>
      </c>
      <c r="V20" s="154">
        <v>144.57488000000001</v>
      </c>
      <c r="W20" s="154">
        <v>16.047339999999998</v>
      </c>
      <c r="X20" s="154">
        <v>205</v>
      </c>
      <c r="Y20" s="154">
        <v>825.99800000000005</v>
      </c>
      <c r="Z20" s="154">
        <v>6.27149</v>
      </c>
      <c r="AA20" s="154">
        <v>6.6388199999999999</v>
      </c>
      <c r="AB20" s="154">
        <v>367.23363999999998</v>
      </c>
      <c r="AC20" s="154">
        <v>289.16034999999999</v>
      </c>
      <c r="AD20" s="154">
        <v>806.32</v>
      </c>
      <c r="AE20" s="154">
        <v>7.9359999999999999</v>
      </c>
      <c r="AF20" s="154">
        <v>7.96</v>
      </c>
      <c r="AG20" s="154">
        <v>477.60534999999999</v>
      </c>
      <c r="AH20" s="154">
        <v>0</v>
      </c>
      <c r="AI20" s="154">
        <v>445.76499000000001</v>
      </c>
      <c r="AJ20" s="154">
        <v>350.24392</v>
      </c>
      <c r="AK20" s="154">
        <v>366.16410000000002</v>
      </c>
      <c r="AL20" s="154">
        <v>286.98703</v>
      </c>
      <c r="AM20" s="154">
        <v>282.08127000000002</v>
      </c>
      <c r="AN20" s="154">
        <v>382.08427999999998</v>
      </c>
      <c r="AO20" s="154">
        <v>382.08427999999998</v>
      </c>
      <c r="AP20" s="154">
        <v>218</v>
      </c>
      <c r="AQ20" s="154">
        <v>60.439</v>
      </c>
    </row>
    <row r="21" spans="1:43" ht="24" customHeight="1" x14ac:dyDescent="0.3">
      <c r="A21" s="16" t="s">
        <v>46</v>
      </c>
      <c r="B21" s="16" t="s">
        <v>718</v>
      </c>
      <c r="C21" s="154">
        <v>21</v>
      </c>
      <c r="D21" s="154">
        <v>11.8</v>
      </c>
      <c r="E21" s="154">
        <v>12.49</v>
      </c>
      <c r="F21" s="154">
        <v>24.66</v>
      </c>
      <c r="G21" s="154">
        <v>21</v>
      </c>
      <c r="H21" s="154">
        <v>43.844499999999996</v>
      </c>
      <c r="I21" s="154">
        <v>7.4</v>
      </c>
      <c r="J21" s="154">
        <v>6.5</v>
      </c>
      <c r="K21" s="154">
        <v>7.7460000000000004</v>
      </c>
      <c r="L21" s="154">
        <v>9.1999999999999993</v>
      </c>
      <c r="M21" s="154">
        <v>9.1999999999999993</v>
      </c>
      <c r="N21" s="154">
        <v>9.1999999999999993</v>
      </c>
      <c r="O21" s="154">
        <v>9.1999999999999993</v>
      </c>
      <c r="P21" s="154">
        <v>340.17</v>
      </c>
      <c r="Q21" s="154">
        <v>782.67</v>
      </c>
      <c r="R21" s="154">
        <v>7</v>
      </c>
      <c r="S21" s="154">
        <v>8</v>
      </c>
      <c r="T21" s="154">
        <v>936.80254000000002</v>
      </c>
      <c r="U21" s="154">
        <v>285.83888000000002</v>
      </c>
      <c r="V21" s="154">
        <v>285.83888000000002</v>
      </c>
      <c r="W21" s="154">
        <v>71.335470000000001</v>
      </c>
      <c r="X21" s="154">
        <v>341</v>
      </c>
      <c r="Y21" s="154">
        <v>948.77200000000005</v>
      </c>
      <c r="Z21" s="154">
        <v>6.86496</v>
      </c>
      <c r="AA21" s="154">
        <v>7.5297799999999997</v>
      </c>
      <c r="AB21" s="154">
        <v>691.60162000000003</v>
      </c>
      <c r="AC21" s="154">
        <v>621.12881000000004</v>
      </c>
      <c r="AD21" s="154">
        <v>956.601</v>
      </c>
      <c r="AE21" s="154">
        <v>9.1956399999999991</v>
      </c>
      <c r="AF21" s="154">
        <v>9.32</v>
      </c>
      <c r="AG21" s="154">
        <v>477.60534999999999</v>
      </c>
      <c r="AH21" s="154">
        <v>0</v>
      </c>
      <c r="AI21" s="154">
        <v>445.76499000000001</v>
      </c>
      <c r="AJ21" s="154">
        <v>350.24392</v>
      </c>
      <c r="AK21" s="154">
        <v>366.16410000000002</v>
      </c>
      <c r="AL21" s="154">
        <v>286.98703</v>
      </c>
      <c r="AM21" s="154">
        <v>282.08127000000002</v>
      </c>
      <c r="AN21" s="154">
        <v>382.08427999999998</v>
      </c>
      <c r="AO21" s="154">
        <v>382.08427999999998</v>
      </c>
      <c r="AP21" s="154">
        <v>361</v>
      </c>
      <c r="AQ21" s="154">
        <v>85.88</v>
      </c>
    </row>
    <row r="22" spans="1:43" ht="24" customHeight="1" x14ac:dyDescent="0.3">
      <c r="A22" s="16" t="s">
        <v>46</v>
      </c>
      <c r="B22" s="16" t="s">
        <v>719</v>
      </c>
      <c r="C22" s="154">
        <v>21</v>
      </c>
      <c r="D22" s="154">
        <v>10.23</v>
      </c>
      <c r="E22" s="154">
        <v>10.88</v>
      </c>
      <c r="F22" s="154">
        <v>24.84</v>
      </c>
      <c r="G22" s="154">
        <v>21</v>
      </c>
      <c r="H22" s="154">
        <v>61.886200000000002</v>
      </c>
      <c r="I22" s="154">
        <v>8.4</v>
      </c>
      <c r="J22" s="154">
        <v>5.3</v>
      </c>
      <c r="K22" s="154">
        <v>8.1940000000000008</v>
      </c>
      <c r="L22" s="154">
        <v>9.1999999999999993</v>
      </c>
      <c r="M22" s="154">
        <v>9.1999999999999993</v>
      </c>
      <c r="N22" s="154">
        <v>9.1999999999999993</v>
      </c>
      <c r="O22" s="154">
        <v>9.1999999999999993</v>
      </c>
      <c r="P22" s="154">
        <v>809.1</v>
      </c>
      <c r="Q22" s="154">
        <v>1006.55</v>
      </c>
      <c r="R22" s="154">
        <v>7</v>
      </c>
      <c r="S22" s="154">
        <v>8</v>
      </c>
      <c r="T22" s="154">
        <v>1005.10429</v>
      </c>
      <c r="U22" s="154">
        <v>427.10288000000003</v>
      </c>
      <c r="V22" s="154">
        <v>427.10288000000003</v>
      </c>
      <c r="W22" s="154">
        <v>254.90208999999999</v>
      </c>
      <c r="X22" s="154">
        <v>463</v>
      </c>
      <c r="Y22" s="154">
        <v>1003.021</v>
      </c>
      <c r="Z22" s="154">
        <v>7.8854499999999996</v>
      </c>
      <c r="AA22" s="154">
        <v>7.4838800000000001</v>
      </c>
      <c r="AB22" s="154">
        <v>990.50214000000005</v>
      </c>
      <c r="AC22" s="154">
        <v>947.73297000000002</v>
      </c>
      <c r="AD22" s="154">
        <v>1023.804</v>
      </c>
      <c r="AE22" s="154">
        <v>10.067270000000001</v>
      </c>
      <c r="AF22" s="154">
        <v>9.43</v>
      </c>
      <c r="AG22" s="154">
        <v>477.60534999999999</v>
      </c>
      <c r="AH22" s="154">
        <v>0</v>
      </c>
      <c r="AI22" s="154">
        <v>445.76499000000001</v>
      </c>
      <c r="AJ22" s="154">
        <v>353.42795999999998</v>
      </c>
      <c r="AK22" s="154">
        <v>366.16410000000002</v>
      </c>
      <c r="AL22" s="154">
        <v>294.34566999999998</v>
      </c>
      <c r="AM22" s="154">
        <v>282.08127000000002</v>
      </c>
      <c r="AN22" s="154">
        <v>382.08427999999998</v>
      </c>
      <c r="AO22" s="154">
        <v>382.08427999999998</v>
      </c>
      <c r="AP22" s="154">
        <v>498</v>
      </c>
      <c r="AQ22" s="154">
        <v>125.8575</v>
      </c>
    </row>
    <row r="23" spans="1:43" ht="24" customHeight="1" x14ac:dyDescent="0.3">
      <c r="A23" s="18" t="s">
        <v>46</v>
      </c>
      <c r="B23" s="18" t="s">
        <v>720</v>
      </c>
      <c r="C23" s="155">
        <v>21</v>
      </c>
      <c r="D23" s="155">
        <v>10.23</v>
      </c>
      <c r="E23" s="155">
        <v>12.16</v>
      </c>
      <c r="F23" s="155">
        <v>23.83</v>
      </c>
      <c r="G23" s="155">
        <v>21</v>
      </c>
      <c r="H23" s="155">
        <v>86.060400000000001</v>
      </c>
      <c r="I23" s="155">
        <v>8.6</v>
      </c>
      <c r="J23" s="155">
        <v>6.4</v>
      </c>
      <c r="K23" s="155">
        <v>7.8970000000000002</v>
      </c>
      <c r="L23" s="155">
        <v>9.8000000000000007</v>
      </c>
      <c r="M23" s="155">
        <v>9.8000000000000007</v>
      </c>
      <c r="N23" s="155">
        <v>9.8000000000000007</v>
      </c>
      <c r="O23" s="155">
        <v>9.8000000000000007</v>
      </c>
      <c r="P23" s="155">
        <v>933.13</v>
      </c>
      <c r="Q23" s="155">
        <v>1062.55</v>
      </c>
      <c r="R23" s="155">
        <v>7</v>
      </c>
      <c r="S23" s="155">
        <v>8</v>
      </c>
      <c r="T23" s="155">
        <v>1022.63796</v>
      </c>
      <c r="U23" s="155">
        <v>563.95237999999995</v>
      </c>
      <c r="V23" s="155">
        <v>563.95237999999995</v>
      </c>
      <c r="W23" s="155">
        <v>425.76783</v>
      </c>
      <c r="X23" s="155">
        <v>612</v>
      </c>
      <c r="Y23" s="155">
        <v>1033.982</v>
      </c>
      <c r="Z23" s="155">
        <v>8.0522899999999993</v>
      </c>
      <c r="AA23" s="155">
        <v>7.3574000000000002</v>
      </c>
      <c r="AB23" s="155">
        <v>1059.4290800000001</v>
      </c>
      <c r="AC23" s="155">
        <v>1028.8407</v>
      </c>
      <c r="AD23" s="155">
        <v>1057.798</v>
      </c>
      <c r="AE23" s="155">
        <v>9.9765499999999996</v>
      </c>
      <c r="AF23" s="155">
        <v>9.09</v>
      </c>
      <c r="AG23" s="155">
        <v>477.60534999999999</v>
      </c>
      <c r="AH23" s="155">
        <v>0</v>
      </c>
      <c r="AI23" s="155">
        <v>445.76499000000001</v>
      </c>
      <c r="AJ23" s="155">
        <v>350.24392</v>
      </c>
      <c r="AK23" s="155">
        <v>366.16410000000002</v>
      </c>
      <c r="AL23" s="155">
        <v>294.34566999999998</v>
      </c>
      <c r="AM23" s="155">
        <v>282.08127000000002</v>
      </c>
      <c r="AN23" s="155">
        <v>382.08427999999998</v>
      </c>
      <c r="AO23" s="155">
        <v>382.08427999999998</v>
      </c>
      <c r="AP23" s="155">
        <v>646</v>
      </c>
      <c r="AQ23" s="155">
        <v>265.13600000000002</v>
      </c>
    </row>
    <row r="24" spans="1:43" ht="24" customHeight="1" x14ac:dyDescent="0.3">
      <c r="A24" s="13" t="s">
        <v>46</v>
      </c>
      <c r="B24" s="13" t="s">
        <v>721</v>
      </c>
      <c r="C24" s="153">
        <v>22</v>
      </c>
      <c r="D24" s="153">
        <v>10.18</v>
      </c>
      <c r="E24" s="153">
        <v>12.83</v>
      </c>
      <c r="F24" s="153">
        <v>27.8</v>
      </c>
      <c r="G24" s="153">
        <v>20.8</v>
      </c>
      <c r="H24" s="153">
        <v>513.68089999999995</v>
      </c>
      <c r="I24" s="153">
        <v>8.4</v>
      </c>
      <c r="J24" s="153">
        <v>4.8</v>
      </c>
      <c r="K24" s="153">
        <v>8.3230000000000004</v>
      </c>
      <c r="L24" s="153">
        <v>9.1999999999999993</v>
      </c>
      <c r="M24" s="153">
        <v>9.1999999999999993</v>
      </c>
      <c r="N24" s="153">
        <v>9.1999999999999993</v>
      </c>
      <c r="O24" s="153">
        <v>9.1999999999999993</v>
      </c>
      <c r="P24" s="153">
        <v>1011.59</v>
      </c>
      <c r="Q24" s="153">
        <v>1090.9100000000001</v>
      </c>
      <c r="R24" s="153">
        <v>7</v>
      </c>
      <c r="S24" s="153">
        <v>8</v>
      </c>
      <c r="T24" s="153">
        <v>1042.06492</v>
      </c>
      <c r="U24" s="153">
        <v>690.86924999999997</v>
      </c>
      <c r="V24" s="153">
        <v>690.86924999999997</v>
      </c>
      <c r="W24" s="153">
        <v>527.20302000000004</v>
      </c>
      <c r="X24" s="153">
        <v>757</v>
      </c>
      <c r="Y24" s="153">
        <v>1049.624</v>
      </c>
      <c r="Z24" s="153">
        <v>8.0092999999999996</v>
      </c>
      <c r="AA24" s="153">
        <v>8.4032699999999991</v>
      </c>
      <c r="AB24" s="153">
        <v>1090.14886</v>
      </c>
      <c r="AC24" s="153">
        <v>1051.8902</v>
      </c>
      <c r="AD24" s="153">
        <v>1073.1479999999999</v>
      </c>
      <c r="AE24" s="153">
        <v>10.01282</v>
      </c>
      <c r="AF24" s="153">
        <v>9.01</v>
      </c>
      <c r="AG24" s="153">
        <v>477.60534999999999</v>
      </c>
      <c r="AH24" s="153">
        <v>0</v>
      </c>
      <c r="AI24" s="153">
        <v>445.76499000000001</v>
      </c>
      <c r="AJ24" s="153">
        <v>350.24392</v>
      </c>
      <c r="AK24" s="153">
        <v>366.16410000000002</v>
      </c>
      <c r="AL24" s="153">
        <v>294.34566999999998</v>
      </c>
      <c r="AM24" s="153">
        <v>282.08127000000002</v>
      </c>
      <c r="AN24" s="153">
        <v>382.08427999999998</v>
      </c>
      <c r="AO24" s="153">
        <v>382.08427999999998</v>
      </c>
      <c r="AP24" s="153">
        <v>777</v>
      </c>
      <c r="AQ24" s="153">
        <v>745.10550000000001</v>
      </c>
    </row>
    <row r="25" spans="1:43" ht="24" customHeight="1" x14ac:dyDescent="0.3">
      <c r="A25" s="16" t="s">
        <v>46</v>
      </c>
      <c r="B25" s="16" t="s">
        <v>722</v>
      </c>
      <c r="C25" s="154">
        <v>22</v>
      </c>
      <c r="D25" s="154">
        <v>10.199999999999999</v>
      </c>
      <c r="E25" s="154">
        <v>11.95</v>
      </c>
      <c r="F25" s="154">
        <v>25.4</v>
      </c>
      <c r="G25" s="154">
        <v>20.8</v>
      </c>
      <c r="H25" s="154">
        <v>630.65189999999996</v>
      </c>
      <c r="I25" s="154">
        <v>8.9</v>
      </c>
      <c r="J25" s="154">
        <v>5.7</v>
      </c>
      <c r="K25" s="154">
        <v>9.7840000000000007</v>
      </c>
      <c r="L25" s="154">
        <v>10.1</v>
      </c>
      <c r="M25" s="154">
        <v>10.1</v>
      </c>
      <c r="N25" s="154">
        <v>10.1</v>
      </c>
      <c r="O25" s="154">
        <v>10.1</v>
      </c>
      <c r="P25" s="154">
        <v>1002.76</v>
      </c>
      <c r="Q25" s="154">
        <v>1109.0899999999999</v>
      </c>
      <c r="R25" s="154">
        <v>7</v>
      </c>
      <c r="S25" s="154">
        <v>8</v>
      </c>
      <c r="T25" s="154">
        <v>1057.89111</v>
      </c>
      <c r="U25" s="154">
        <v>806.74987999999996</v>
      </c>
      <c r="V25" s="154">
        <v>806.74987999999996</v>
      </c>
      <c r="W25" s="154">
        <v>649.26025000000004</v>
      </c>
      <c r="X25" s="154">
        <v>881</v>
      </c>
      <c r="Y25" s="154">
        <v>1061.7170000000001</v>
      </c>
      <c r="Z25" s="154">
        <v>8.1932100000000005</v>
      </c>
      <c r="AA25" s="154">
        <v>8.7074700000000007</v>
      </c>
      <c r="AB25" s="154">
        <v>1105.06232</v>
      </c>
      <c r="AC25" s="154">
        <v>1061.28394</v>
      </c>
      <c r="AD25" s="154">
        <v>1085.3520000000001</v>
      </c>
      <c r="AE25" s="154">
        <v>9.9962700000000009</v>
      </c>
      <c r="AF25" s="154">
        <v>9.34</v>
      </c>
      <c r="AG25" s="154">
        <v>477.60534999999999</v>
      </c>
      <c r="AH25" s="154">
        <v>0</v>
      </c>
      <c r="AI25" s="154">
        <v>445.76499000000001</v>
      </c>
      <c r="AJ25" s="154">
        <v>353.42795999999998</v>
      </c>
      <c r="AK25" s="154">
        <v>366.16410000000002</v>
      </c>
      <c r="AL25" s="154">
        <v>294.34566999999998</v>
      </c>
      <c r="AM25" s="154">
        <v>282.08127000000002</v>
      </c>
      <c r="AN25" s="154">
        <v>382.08427999999998</v>
      </c>
      <c r="AO25" s="154">
        <v>382.08427999999998</v>
      </c>
      <c r="AP25" s="154">
        <v>896</v>
      </c>
      <c r="AQ25" s="154">
        <v>1074.6034999999999</v>
      </c>
    </row>
    <row r="26" spans="1:43" ht="24" customHeight="1" x14ac:dyDescent="0.3">
      <c r="A26" s="16" t="s">
        <v>46</v>
      </c>
      <c r="B26" s="16" t="s">
        <v>723</v>
      </c>
      <c r="C26" s="154">
        <v>22</v>
      </c>
      <c r="D26" s="154">
        <v>10.19</v>
      </c>
      <c r="E26" s="154">
        <v>12.19</v>
      </c>
      <c r="F26" s="154">
        <v>24.27</v>
      </c>
      <c r="G26" s="154">
        <v>20.8</v>
      </c>
      <c r="H26" s="154">
        <v>730.90279999999996</v>
      </c>
      <c r="I26" s="154">
        <v>10.5</v>
      </c>
      <c r="J26" s="154">
        <v>5.5</v>
      </c>
      <c r="K26" s="154">
        <v>10.914</v>
      </c>
      <c r="L26" s="154">
        <v>10.4</v>
      </c>
      <c r="M26" s="154">
        <v>10.4</v>
      </c>
      <c r="N26" s="154">
        <v>10.4</v>
      </c>
      <c r="O26" s="154">
        <v>10.4</v>
      </c>
      <c r="P26" s="154">
        <v>1011.97</v>
      </c>
      <c r="Q26" s="154">
        <v>1119.27</v>
      </c>
      <c r="R26" s="154">
        <v>8</v>
      </c>
      <c r="S26" s="154">
        <v>8</v>
      </c>
      <c r="T26" s="154">
        <v>1069.2036599999999</v>
      </c>
      <c r="U26" s="154">
        <v>907.17975000000001</v>
      </c>
      <c r="V26" s="154">
        <v>907.17975000000001</v>
      </c>
      <c r="W26" s="154">
        <v>752.76171999999997</v>
      </c>
      <c r="X26" s="154">
        <v>987</v>
      </c>
      <c r="Y26" s="154">
        <v>1066.6300000000001</v>
      </c>
      <c r="Z26" s="154">
        <v>8.2654499999999995</v>
      </c>
      <c r="AA26" s="154">
        <v>8.4125200000000007</v>
      </c>
      <c r="AB26" s="154">
        <v>1112.9798599999999</v>
      </c>
      <c r="AC26" s="154">
        <v>1063.8635300000001</v>
      </c>
      <c r="AD26" s="154">
        <v>1092.1420000000001</v>
      </c>
      <c r="AE26" s="154">
        <v>11.21082</v>
      </c>
      <c r="AF26" s="154">
        <v>10.210000000000001</v>
      </c>
      <c r="AG26" s="154">
        <v>477.60534999999999</v>
      </c>
      <c r="AH26" s="154">
        <v>0</v>
      </c>
      <c r="AI26" s="154">
        <v>445.76499000000001</v>
      </c>
      <c r="AJ26" s="154">
        <v>353.42795999999998</v>
      </c>
      <c r="AK26" s="154">
        <v>366.16410000000002</v>
      </c>
      <c r="AL26" s="154">
        <v>294.34566999999998</v>
      </c>
      <c r="AM26" s="154">
        <v>282.08127000000002</v>
      </c>
      <c r="AN26" s="154">
        <v>382.08427999999998</v>
      </c>
      <c r="AO26" s="154">
        <v>382.08427999999998</v>
      </c>
      <c r="AP26" s="154">
        <v>1000</v>
      </c>
      <c r="AQ26" s="154">
        <v>1078.6205</v>
      </c>
    </row>
    <row r="27" spans="1:43" ht="24" customHeight="1" x14ac:dyDescent="0.3">
      <c r="A27" s="16" t="s">
        <v>46</v>
      </c>
      <c r="B27" s="16" t="s">
        <v>724</v>
      </c>
      <c r="C27" s="154">
        <v>22</v>
      </c>
      <c r="D27" s="154">
        <v>10.26</v>
      </c>
      <c r="E27" s="154">
        <v>13.03</v>
      </c>
      <c r="F27" s="154">
        <v>24.5</v>
      </c>
      <c r="G27" s="154">
        <v>20.8</v>
      </c>
      <c r="H27" s="154">
        <v>831.01959999999997</v>
      </c>
      <c r="I27" s="154">
        <v>10.9</v>
      </c>
      <c r="J27" s="154">
        <v>5.6</v>
      </c>
      <c r="K27" s="154">
        <v>11.355</v>
      </c>
      <c r="L27" s="154">
        <v>10.8</v>
      </c>
      <c r="M27" s="154">
        <v>10.8</v>
      </c>
      <c r="N27" s="154">
        <v>10.8</v>
      </c>
      <c r="O27" s="154">
        <v>10.8</v>
      </c>
      <c r="P27" s="154">
        <v>997.23</v>
      </c>
      <c r="Q27" s="154">
        <v>1123.6400000000001</v>
      </c>
      <c r="R27" s="154">
        <v>8</v>
      </c>
      <c r="S27" s="154">
        <v>9</v>
      </c>
      <c r="T27" s="154">
        <v>1073.6223199999999</v>
      </c>
      <c r="U27" s="154">
        <v>991.05525</v>
      </c>
      <c r="V27" s="154">
        <v>991.05525</v>
      </c>
      <c r="W27" s="154">
        <v>828.89048000000003</v>
      </c>
      <c r="X27" s="154">
        <v>1067</v>
      </c>
      <c r="Y27" s="154">
        <v>1063.604</v>
      </c>
      <c r="Z27" s="154">
        <v>9.5624400000000005</v>
      </c>
      <c r="AA27" s="154">
        <v>9.9154999999999998</v>
      </c>
      <c r="AB27" s="154">
        <v>1095.1129599999999</v>
      </c>
      <c r="AC27" s="154">
        <v>1075.3076799999999</v>
      </c>
      <c r="AD27" s="154">
        <v>1090.2729999999999</v>
      </c>
      <c r="AE27" s="154">
        <v>11.041449999999999</v>
      </c>
      <c r="AF27" s="154">
        <v>11.09</v>
      </c>
      <c r="AG27" s="154">
        <v>474.42131000000001</v>
      </c>
      <c r="AH27" s="154">
        <v>0</v>
      </c>
      <c r="AI27" s="154">
        <v>445.76499000000001</v>
      </c>
      <c r="AJ27" s="154">
        <v>350.24392</v>
      </c>
      <c r="AK27" s="154">
        <v>366.16410000000002</v>
      </c>
      <c r="AL27" s="154">
        <v>294.34566999999998</v>
      </c>
      <c r="AM27" s="154">
        <v>282.08127000000002</v>
      </c>
      <c r="AN27" s="154">
        <v>382.08427999999998</v>
      </c>
      <c r="AO27" s="154">
        <v>382.08427999999998</v>
      </c>
      <c r="AP27" s="154">
        <v>1082</v>
      </c>
      <c r="AQ27" s="154">
        <v>1078.7995000000001</v>
      </c>
    </row>
    <row r="28" spans="1:43" ht="24" customHeight="1" x14ac:dyDescent="0.3">
      <c r="A28" s="16" t="s">
        <v>46</v>
      </c>
      <c r="B28" s="16" t="s">
        <v>725</v>
      </c>
      <c r="C28" s="154">
        <v>23</v>
      </c>
      <c r="D28" s="154">
        <v>10.27</v>
      </c>
      <c r="E28" s="154">
        <v>11.43</v>
      </c>
      <c r="F28" s="154">
        <v>24.46</v>
      </c>
      <c r="G28" s="154">
        <v>20.8</v>
      </c>
      <c r="H28" s="154">
        <v>917.96540000000005</v>
      </c>
      <c r="I28" s="154">
        <v>11.2</v>
      </c>
      <c r="J28" s="154">
        <v>6.6</v>
      </c>
      <c r="K28" s="154">
        <v>10.766999999999999</v>
      </c>
      <c r="L28" s="154">
        <v>10.9</v>
      </c>
      <c r="M28" s="154">
        <v>10.9</v>
      </c>
      <c r="N28" s="154">
        <v>10.9</v>
      </c>
      <c r="O28" s="154">
        <v>10.9</v>
      </c>
      <c r="P28" s="154">
        <v>998.45</v>
      </c>
      <c r="Q28" s="154">
        <v>1121.45</v>
      </c>
      <c r="R28" s="154">
        <v>9</v>
      </c>
      <c r="S28" s="154">
        <v>9</v>
      </c>
      <c r="T28" s="154">
        <v>1074.8715199999999</v>
      </c>
      <c r="U28" s="154">
        <v>1055.0654999999999</v>
      </c>
      <c r="V28" s="154">
        <v>1055.0654999999999</v>
      </c>
      <c r="W28" s="154">
        <v>898.51225999999997</v>
      </c>
      <c r="X28" s="154">
        <v>1127</v>
      </c>
      <c r="Y28" s="154">
        <v>1066.723</v>
      </c>
      <c r="Z28" s="154">
        <v>8.7155100000000001</v>
      </c>
      <c r="AA28" s="154">
        <v>9.1516999999999999</v>
      </c>
      <c r="AB28" s="154">
        <v>1098.46838</v>
      </c>
      <c r="AC28" s="154">
        <v>1074.6108999999999</v>
      </c>
      <c r="AD28" s="154">
        <v>1086.021</v>
      </c>
      <c r="AE28" s="154">
        <v>11.039910000000001</v>
      </c>
      <c r="AF28" s="154">
        <v>10.91</v>
      </c>
      <c r="AG28" s="154">
        <v>468.05324000000002</v>
      </c>
      <c r="AH28" s="154">
        <v>0</v>
      </c>
      <c r="AI28" s="154">
        <v>445.76499000000001</v>
      </c>
      <c r="AJ28" s="154">
        <v>299.29935</v>
      </c>
      <c r="AK28" s="154">
        <v>366.16410000000002</v>
      </c>
      <c r="AL28" s="154">
        <v>294.34566999999998</v>
      </c>
      <c r="AM28" s="154">
        <v>282.08127000000002</v>
      </c>
      <c r="AN28" s="154">
        <v>382.08427999999998</v>
      </c>
      <c r="AO28" s="154">
        <v>382.08427999999998</v>
      </c>
      <c r="AP28" s="154">
        <v>1145</v>
      </c>
      <c r="AQ28" s="154">
        <v>1079.1804999999999</v>
      </c>
    </row>
    <row r="29" spans="1:43" ht="24" customHeight="1" x14ac:dyDescent="0.3">
      <c r="A29" s="16" t="s">
        <v>46</v>
      </c>
      <c r="B29" s="16" t="s">
        <v>726</v>
      </c>
      <c r="C29" s="154">
        <v>23</v>
      </c>
      <c r="D29" s="154">
        <v>10.23</v>
      </c>
      <c r="E29" s="154">
        <v>12.05</v>
      </c>
      <c r="F29" s="154">
        <v>24.45</v>
      </c>
      <c r="G29" s="154">
        <v>20.8</v>
      </c>
      <c r="H29" s="154">
        <v>955.92499999999995</v>
      </c>
      <c r="I29" s="154">
        <v>11.1</v>
      </c>
      <c r="J29" s="154">
        <v>6.7</v>
      </c>
      <c r="K29" s="154">
        <v>12.294</v>
      </c>
      <c r="L29" s="154">
        <v>10.9</v>
      </c>
      <c r="M29" s="154">
        <v>10.9</v>
      </c>
      <c r="N29" s="154">
        <v>10.9</v>
      </c>
      <c r="O29" s="154">
        <v>10.9</v>
      </c>
      <c r="P29" s="154">
        <v>996.99</v>
      </c>
      <c r="Q29" s="154">
        <v>1120</v>
      </c>
      <c r="R29" s="154">
        <v>9</v>
      </c>
      <c r="S29" s="154">
        <v>9</v>
      </c>
      <c r="T29" s="154">
        <v>1073.97892</v>
      </c>
      <c r="U29" s="154">
        <v>1097.00325</v>
      </c>
      <c r="V29" s="154">
        <v>1097.00325</v>
      </c>
      <c r="W29" s="154">
        <v>961.87153999999998</v>
      </c>
      <c r="X29" s="154">
        <v>1168</v>
      </c>
      <c r="Y29" s="154">
        <v>1069.3499999999999</v>
      </c>
      <c r="Z29" s="154">
        <v>9.3825299999999991</v>
      </c>
      <c r="AA29" s="154">
        <v>9.62209</v>
      </c>
      <c r="AB29" s="154">
        <v>1118.9046599999999</v>
      </c>
      <c r="AC29" s="154">
        <v>1063.81116</v>
      </c>
      <c r="AD29" s="154">
        <v>1088.2260000000001</v>
      </c>
      <c r="AE29" s="154">
        <v>11.13564</v>
      </c>
      <c r="AF29" s="154">
        <v>11.26</v>
      </c>
      <c r="AG29" s="154">
        <v>458.50112999999999</v>
      </c>
      <c r="AH29" s="154">
        <v>0</v>
      </c>
      <c r="AI29" s="154">
        <v>445.76499000000001</v>
      </c>
      <c r="AJ29" s="154">
        <v>302.48338999999999</v>
      </c>
      <c r="AK29" s="154">
        <v>366.16410000000002</v>
      </c>
      <c r="AL29" s="154">
        <v>294.34566999999998</v>
      </c>
      <c r="AM29" s="154">
        <v>282.08127000000002</v>
      </c>
      <c r="AN29" s="154">
        <v>382.08427999999998</v>
      </c>
      <c r="AO29" s="154">
        <v>382.08427999999998</v>
      </c>
      <c r="AP29" s="154">
        <v>1184</v>
      </c>
      <c r="AQ29" s="154">
        <v>1073.2535</v>
      </c>
    </row>
    <row r="30" spans="1:43" ht="24" customHeight="1" x14ac:dyDescent="0.3">
      <c r="A30" s="16" t="s">
        <v>46</v>
      </c>
      <c r="B30" s="16" t="s">
        <v>727</v>
      </c>
      <c r="C30" s="154">
        <v>23</v>
      </c>
      <c r="D30" s="154">
        <v>10.25</v>
      </c>
      <c r="E30" s="154">
        <v>11.42</v>
      </c>
      <c r="F30" s="154">
        <v>24.65</v>
      </c>
      <c r="G30" s="154">
        <v>20.8</v>
      </c>
      <c r="H30" s="154">
        <v>1028.182</v>
      </c>
      <c r="I30" s="154">
        <v>11</v>
      </c>
      <c r="J30" s="154">
        <v>7.6</v>
      </c>
      <c r="K30" s="154">
        <v>9.27</v>
      </c>
      <c r="L30" s="154">
        <v>10.8</v>
      </c>
      <c r="M30" s="154">
        <v>10.8</v>
      </c>
      <c r="N30" s="154">
        <v>10.8</v>
      </c>
      <c r="O30" s="154">
        <v>10.8</v>
      </c>
      <c r="P30" s="154">
        <v>998</v>
      </c>
      <c r="Q30" s="154">
        <v>1117.82</v>
      </c>
      <c r="R30" s="154">
        <v>9</v>
      </c>
      <c r="S30" s="154">
        <v>9</v>
      </c>
      <c r="T30" s="154">
        <v>1073.40923</v>
      </c>
      <c r="U30" s="154">
        <v>1117.9721300000001</v>
      </c>
      <c r="V30" s="154">
        <v>1117.9721300000001</v>
      </c>
      <c r="W30" s="154">
        <v>1002.1391</v>
      </c>
      <c r="X30" s="154">
        <v>1186</v>
      </c>
      <c r="Y30" s="154">
        <v>1067.0239999999999</v>
      </c>
      <c r="Z30" s="154">
        <v>9.7924500000000005</v>
      </c>
      <c r="AA30" s="154">
        <v>10.08793</v>
      </c>
      <c r="AB30" s="154">
        <v>1130.3593800000001</v>
      </c>
      <c r="AC30" s="154">
        <v>1062.5730599999999</v>
      </c>
      <c r="AD30" s="154">
        <v>1084.498</v>
      </c>
      <c r="AE30" s="154">
        <v>11.82264</v>
      </c>
      <c r="AF30" s="154">
        <v>11.64</v>
      </c>
      <c r="AG30" s="154">
        <v>455.31709999999998</v>
      </c>
      <c r="AH30" s="154">
        <v>0</v>
      </c>
      <c r="AI30" s="154">
        <v>445.76499000000001</v>
      </c>
      <c r="AJ30" s="154">
        <v>299.29935</v>
      </c>
      <c r="AK30" s="154">
        <v>366.16410000000002</v>
      </c>
      <c r="AL30" s="154">
        <v>294.34566999999998</v>
      </c>
      <c r="AM30" s="154">
        <v>282.08127000000002</v>
      </c>
      <c r="AN30" s="154">
        <v>382.08427999999998</v>
      </c>
      <c r="AO30" s="154">
        <v>382.08427999999998</v>
      </c>
      <c r="AP30" s="154">
        <v>1185</v>
      </c>
      <c r="AQ30" s="154">
        <v>1073.9390000000001</v>
      </c>
    </row>
    <row r="31" spans="1:43" ht="24" customHeight="1" x14ac:dyDescent="0.3">
      <c r="A31" s="18" t="s">
        <v>46</v>
      </c>
      <c r="B31" s="18" t="s">
        <v>728</v>
      </c>
      <c r="C31" s="155">
        <v>23</v>
      </c>
      <c r="D31" s="155">
        <v>10.25</v>
      </c>
      <c r="E31" s="155">
        <v>12.93</v>
      </c>
      <c r="F31" s="155">
        <v>24.05</v>
      </c>
      <c r="G31" s="155">
        <v>20.8</v>
      </c>
      <c r="H31" s="155">
        <v>1099.518</v>
      </c>
      <c r="I31" s="155">
        <v>10.7</v>
      </c>
      <c r="J31" s="155">
        <v>8.5</v>
      </c>
      <c r="K31" s="155">
        <v>9.8369999999999997</v>
      </c>
      <c r="L31" s="155">
        <v>11.2</v>
      </c>
      <c r="M31" s="155">
        <v>11.2</v>
      </c>
      <c r="N31" s="155">
        <v>11.2</v>
      </c>
      <c r="O31" s="155">
        <v>11.2</v>
      </c>
      <c r="P31" s="155">
        <v>1005.22</v>
      </c>
      <c r="Q31" s="155">
        <v>1119.2</v>
      </c>
      <c r="R31" s="155">
        <v>10</v>
      </c>
      <c r="S31" s="155">
        <v>10</v>
      </c>
      <c r="T31" s="155">
        <v>1073.3121000000001</v>
      </c>
      <c r="U31" s="155">
        <v>1113.55763</v>
      </c>
      <c r="V31" s="155">
        <v>1113.55763</v>
      </c>
      <c r="W31" s="155">
        <v>1013.84774</v>
      </c>
      <c r="X31" s="155">
        <v>1184</v>
      </c>
      <c r="Y31" s="155">
        <v>1067.777</v>
      </c>
      <c r="Z31" s="155">
        <v>9.5341199999999997</v>
      </c>
      <c r="AA31" s="155">
        <v>10.35839</v>
      </c>
      <c r="AB31" s="155">
        <v>1131.78619</v>
      </c>
      <c r="AC31" s="155">
        <v>1075.383</v>
      </c>
      <c r="AD31" s="155">
        <v>1081.7260000000001</v>
      </c>
      <c r="AE31" s="155">
        <v>11.651730000000001</v>
      </c>
      <c r="AF31" s="155">
        <v>11.78</v>
      </c>
      <c r="AG31" s="155">
        <v>455.31709999999998</v>
      </c>
      <c r="AH31" s="155">
        <v>0</v>
      </c>
      <c r="AI31" s="155">
        <v>445.76499000000001</v>
      </c>
      <c r="AJ31" s="155">
        <v>299.29935</v>
      </c>
      <c r="AK31" s="155">
        <v>366.16410000000002</v>
      </c>
      <c r="AL31" s="155">
        <v>294.34566999999998</v>
      </c>
      <c r="AM31" s="155">
        <v>282.08127000000002</v>
      </c>
      <c r="AN31" s="155">
        <v>382.08427999999998</v>
      </c>
      <c r="AO31" s="155">
        <v>382.08427999999998</v>
      </c>
      <c r="AP31" s="155">
        <v>1183</v>
      </c>
      <c r="AQ31" s="155">
        <v>1073.6579999999999</v>
      </c>
    </row>
    <row r="32" spans="1:43" ht="24" customHeight="1" x14ac:dyDescent="0.3">
      <c r="A32" s="13" t="s">
        <v>46</v>
      </c>
      <c r="B32" s="13" t="s">
        <v>729</v>
      </c>
      <c r="C32" s="153">
        <v>22</v>
      </c>
      <c r="D32" s="153">
        <v>10.24</v>
      </c>
      <c r="E32" s="153">
        <v>12.58</v>
      </c>
      <c r="F32" s="153">
        <v>25.52</v>
      </c>
      <c r="G32" s="153">
        <v>20.8</v>
      </c>
      <c r="H32" s="153">
        <v>733.12919999999997</v>
      </c>
      <c r="I32" s="153">
        <v>10.5</v>
      </c>
      <c r="J32" s="153">
        <v>8.6999999999999993</v>
      </c>
      <c r="K32" s="153">
        <v>8.4019999999999992</v>
      </c>
      <c r="L32" s="153">
        <v>11.7</v>
      </c>
      <c r="M32" s="153">
        <v>11.7</v>
      </c>
      <c r="N32" s="153">
        <v>11.7</v>
      </c>
      <c r="O32" s="153">
        <v>11.7</v>
      </c>
      <c r="P32" s="153">
        <v>1001.71</v>
      </c>
      <c r="Q32" s="153">
        <v>1120.8</v>
      </c>
      <c r="R32" s="153">
        <v>10</v>
      </c>
      <c r="S32" s="153">
        <v>10</v>
      </c>
      <c r="T32" s="153">
        <v>1072.52017</v>
      </c>
      <c r="U32" s="153">
        <v>1090.3815</v>
      </c>
      <c r="V32" s="153">
        <v>1090.3815</v>
      </c>
      <c r="W32" s="153">
        <v>855.69514000000004</v>
      </c>
      <c r="X32" s="153">
        <v>1159</v>
      </c>
      <c r="Y32" s="153">
        <v>1067.3399999999999</v>
      </c>
      <c r="Z32" s="153">
        <v>10.00625</v>
      </c>
      <c r="AA32" s="153">
        <v>11.258470000000001</v>
      </c>
      <c r="AB32" s="153">
        <v>1126.117</v>
      </c>
      <c r="AC32" s="153">
        <v>1073.4608800000001</v>
      </c>
      <c r="AD32" s="153">
        <v>1077.309</v>
      </c>
      <c r="AE32" s="153">
        <v>11.57455</v>
      </c>
      <c r="AF32" s="153">
        <v>12.37</v>
      </c>
      <c r="AG32" s="153">
        <v>452.13306</v>
      </c>
      <c r="AH32" s="153">
        <v>0</v>
      </c>
      <c r="AI32" s="153">
        <v>445.76499000000001</v>
      </c>
      <c r="AJ32" s="153">
        <v>299.29935</v>
      </c>
      <c r="AK32" s="153">
        <v>366.16410000000002</v>
      </c>
      <c r="AL32" s="153">
        <v>294.34566999999998</v>
      </c>
      <c r="AM32" s="153">
        <v>282.08127000000002</v>
      </c>
      <c r="AN32" s="153">
        <v>382.08427999999998</v>
      </c>
      <c r="AO32" s="153">
        <v>375.71620999999999</v>
      </c>
      <c r="AP32" s="153">
        <v>1153</v>
      </c>
      <c r="AQ32" s="153">
        <v>1073.6005</v>
      </c>
    </row>
    <row r="33" spans="1:43" ht="24" customHeight="1" x14ac:dyDescent="0.3">
      <c r="A33" s="16" t="s">
        <v>46</v>
      </c>
      <c r="B33" s="16" t="s">
        <v>730</v>
      </c>
      <c r="C33" s="154">
        <v>22</v>
      </c>
      <c r="D33" s="154">
        <v>10.29</v>
      </c>
      <c r="E33" s="154">
        <v>12.64</v>
      </c>
      <c r="F33" s="154">
        <v>25.06</v>
      </c>
      <c r="G33" s="154">
        <v>20.8</v>
      </c>
      <c r="H33" s="154">
        <v>932.54459999999995</v>
      </c>
      <c r="I33" s="154">
        <v>10.9</v>
      </c>
      <c r="J33" s="154">
        <v>9.4</v>
      </c>
      <c r="K33" s="154">
        <v>9.9589999999999996</v>
      </c>
      <c r="L33" s="154">
        <v>11.5</v>
      </c>
      <c r="M33" s="154">
        <v>11.5</v>
      </c>
      <c r="N33" s="154">
        <v>11.5</v>
      </c>
      <c r="O33" s="154">
        <v>11.5</v>
      </c>
      <c r="P33" s="154">
        <v>1007.87</v>
      </c>
      <c r="Q33" s="154">
        <v>1120.8</v>
      </c>
      <c r="R33" s="154">
        <v>10</v>
      </c>
      <c r="S33" s="154">
        <v>10</v>
      </c>
      <c r="T33" s="154">
        <v>1069.0933399999999</v>
      </c>
      <c r="U33" s="154">
        <v>1040.71838</v>
      </c>
      <c r="V33" s="154">
        <v>1040.71838</v>
      </c>
      <c r="W33" s="154">
        <v>809.76544999999999</v>
      </c>
      <c r="X33" s="154">
        <v>1106</v>
      </c>
      <c r="Y33" s="154">
        <v>1056.3989999999999</v>
      </c>
      <c r="Z33" s="154">
        <v>10.78797</v>
      </c>
      <c r="AA33" s="154">
        <v>11.736129999999999</v>
      </c>
      <c r="AB33" s="154">
        <v>1126.97577</v>
      </c>
      <c r="AC33" s="154">
        <v>1074.58978</v>
      </c>
      <c r="AD33" s="154">
        <v>1072.643</v>
      </c>
      <c r="AE33" s="154">
        <v>11.595090000000001</v>
      </c>
      <c r="AF33" s="154">
        <v>12.05</v>
      </c>
      <c r="AG33" s="154">
        <v>448.94902999999999</v>
      </c>
      <c r="AH33" s="154">
        <v>0</v>
      </c>
      <c r="AI33" s="154">
        <v>445.76499000000001</v>
      </c>
      <c r="AJ33" s="154">
        <v>299.29935</v>
      </c>
      <c r="AK33" s="154">
        <v>366.16410000000002</v>
      </c>
      <c r="AL33" s="154">
        <v>286.98703</v>
      </c>
      <c r="AM33" s="154">
        <v>282.08127000000002</v>
      </c>
      <c r="AN33" s="154">
        <v>382.08427999999998</v>
      </c>
      <c r="AO33" s="154">
        <v>382.08427999999998</v>
      </c>
      <c r="AP33" s="154">
        <v>1101</v>
      </c>
      <c r="AQ33" s="154">
        <v>1071.4494999999999</v>
      </c>
    </row>
    <row r="34" spans="1:43" ht="24" customHeight="1" x14ac:dyDescent="0.3">
      <c r="A34" s="16" t="s">
        <v>46</v>
      </c>
      <c r="B34" s="16" t="s">
        <v>731</v>
      </c>
      <c r="C34" s="154">
        <v>22</v>
      </c>
      <c r="D34" s="154">
        <v>10.25</v>
      </c>
      <c r="E34" s="154">
        <v>12.59</v>
      </c>
      <c r="F34" s="154">
        <v>26.19</v>
      </c>
      <c r="G34" s="154">
        <v>20.8</v>
      </c>
      <c r="H34" s="154">
        <v>900.28139999999996</v>
      </c>
      <c r="I34" s="154">
        <v>10.4</v>
      </c>
      <c r="J34" s="154">
        <v>9.5</v>
      </c>
      <c r="K34" s="154">
        <v>7.5890000000000004</v>
      </c>
      <c r="L34" s="154">
        <v>12</v>
      </c>
      <c r="M34" s="154">
        <v>12</v>
      </c>
      <c r="N34" s="154">
        <v>12</v>
      </c>
      <c r="O34" s="154">
        <v>12</v>
      </c>
      <c r="P34" s="154">
        <v>1011.44</v>
      </c>
      <c r="Q34" s="154">
        <v>1121.45</v>
      </c>
      <c r="R34" s="154">
        <v>11</v>
      </c>
      <c r="S34" s="154">
        <v>10</v>
      </c>
      <c r="T34" s="154">
        <v>1065.48074</v>
      </c>
      <c r="U34" s="154">
        <v>970.08637999999996</v>
      </c>
      <c r="V34" s="154">
        <v>970.08637999999996</v>
      </c>
      <c r="W34" s="154">
        <v>768.19126000000006</v>
      </c>
      <c r="X34" s="154">
        <v>1035</v>
      </c>
      <c r="Y34" s="154">
        <v>1047.271</v>
      </c>
      <c r="Z34" s="154">
        <v>10.695</v>
      </c>
      <c r="AA34" s="154">
        <v>11.73432</v>
      </c>
      <c r="AB34" s="154">
        <v>1116.2934600000001</v>
      </c>
      <c r="AC34" s="154">
        <v>1074.0701300000001</v>
      </c>
      <c r="AD34" s="154">
        <v>1062.57</v>
      </c>
      <c r="AE34" s="154">
        <v>11.15582</v>
      </c>
      <c r="AF34" s="154">
        <v>11.74</v>
      </c>
      <c r="AG34" s="154">
        <v>445.76499000000001</v>
      </c>
      <c r="AH34" s="154">
        <v>0</v>
      </c>
      <c r="AI34" s="154">
        <v>445.76499000000001</v>
      </c>
      <c r="AJ34" s="154">
        <v>302.48338999999999</v>
      </c>
      <c r="AK34" s="154">
        <v>366.16410000000002</v>
      </c>
      <c r="AL34" s="154">
        <v>286.98703</v>
      </c>
      <c r="AM34" s="154">
        <v>282.08127000000002</v>
      </c>
      <c r="AN34" s="154">
        <v>382.08427999999998</v>
      </c>
      <c r="AO34" s="154">
        <v>382.08427999999998</v>
      </c>
      <c r="AP34" s="154">
        <v>1025</v>
      </c>
      <c r="AQ34" s="154">
        <v>1065.3335</v>
      </c>
    </row>
    <row r="35" spans="1:43" ht="24" customHeight="1" x14ac:dyDescent="0.3">
      <c r="A35" s="16" t="s">
        <v>46</v>
      </c>
      <c r="B35" s="16" t="s">
        <v>732</v>
      </c>
      <c r="C35" s="154">
        <v>22</v>
      </c>
      <c r="D35" s="154">
        <v>10.24</v>
      </c>
      <c r="E35" s="154">
        <v>11.76</v>
      </c>
      <c r="F35" s="154">
        <v>26.02</v>
      </c>
      <c r="G35" s="154">
        <v>20.8</v>
      </c>
      <c r="H35" s="154">
        <v>873.28399999999999</v>
      </c>
      <c r="I35" s="154">
        <v>10.199999999999999</v>
      </c>
      <c r="J35" s="154">
        <v>9.5</v>
      </c>
      <c r="K35" s="154">
        <v>7.915</v>
      </c>
      <c r="L35" s="154">
        <v>11.7</v>
      </c>
      <c r="M35" s="154">
        <v>11.7</v>
      </c>
      <c r="N35" s="154">
        <v>11.7</v>
      </c>
      <c r="O35" s="154">
        <v>11.7</v>
      </c>
      <c r="P35" s="154">
        <v>905.98</v>
      </c>
      <c r="Q35" s="154">
        <v>1112.73</v>
      </c>
      <c r="R35" s="154">
        <v>11</v>
      </c>
      <c r="S35" s="154">
        <v>10</v>
      </c>
      <c r="T35" s="154">
        <v>1058.45514</v>
      </c>
      <c r="U35" s="154">
        <v>872.96738000000005</v>
      </c>
      <c r="V35" s="154">
        <v>872.96738000000005</v>
      </c>
      <c r="W35" s="154">
        <v>806.80188999999996</v>
      </c>
      <c r="X35" s="154">
        <v>959</v>
      </c>
      <c r="Y35" s="154">
        <v>1045.954</v>
      </c>
      <c r="Z35" s="154">
        <v>10.770390000000001</v>
      </c>
      <c r="AA35" s="154">
        <v>12.007020000000001</v>
      </c>
      <c r="AB35" s="154">
        <v>1100.4626499999999</v>
      </c>
      <c r="AC35" s="154">
        <v>1068.4654499999999</v>
      </c>
      <c r="AD35" s="154">
        <v>1050.6489999999999</v>
      </c>
      <c r="AE35" s="154">
        <v>11.408910000000001</v>
      </c>
      <c r="AF35" s="154">
        <v>12.3</v>
      </c>
      <c r="AG35" s="154">
        <v>445.76499000000001</v>
      </c>
      <c r="AH35" s="154">
        <v>0</v>
      </c>
      <c r="AI35" s="154">
        <v>445.76499000000001</v>
      </c>
      <c r="AJ35" s="154">
        <v>318.40356000000003</v>
      </c>
      <c r="AK35" s="154">
        <v>334.32373999999999</v>
      </c>
      <c r="AL35" s="154">
        <v>294.34566999999998</v>
      </c>
      <c r="AM35" s="154">
        <v>282.08127000000002</v>
      </c>
      <c r="AN35" s="154">
        <v>382.08427999999998</v>
      </c>
      <c r="AO35" s="154">
        <v>382.08427999999998</v>
      </c>
      <c r="AP35" s="154">
        <v>933</v>
      </c>
      <c r="AQ35" s="154">
        <v>1052.6669999999999</v>
      </c>
    </row>
    <row r="36" spans="1:43" ht="24" customHeight="1" x14ac:dyDescent="0.3">
      <c r="A36" s="16" t="s">
        <v>46</v>
      </c>
      <c r="B36" s="16" t="s">
        <v>733</v>
      </c>
      <c r="C36" s="154">
        <v>22</v>
      </c>
      <c r="D36" s="154">
        <v>10.199999999999999</v>
      </c>
      <c r="E36" s="154">
        <v>12.26</v>
      </c>
      <c r="F36" s="154">
        <v>26.19</v>
      </c>
      <c r="G36" s="154">
        <v>20.8</v>
      </c>
      <c r="H36" s="154">
        <v>761.1309</v>
      </c>
      <c r="I36" s="154">
        <v>11</v>
      </c>
      <c r="J36" s="154">
        <v>10.1</v>
      </c>
      <c r="K36" s="154">
        <v>8.6780000000000008</v>
      </c>
      <c r="L36" s="154">
        <v>11.6</v>
      </c>
      <c r="M36" s="154">
        <v>11.6</v>
      </c>
      <c r="N36" s="154">
        <v>11.6</v>
      </c>
      <c r="O36" s="154">
        <v>11.6</v>
      </c>
      <c r="P36" s="154">
        <v>730.33</v>
      </c>
      <c r="Q36" s="154">
        <v>1093.82</v>
      </c>
      <c r="R36" s="154">
        <v>11</v>
      </c>
      <c r="S36" s="154">
        <v>10</v>
      </c>
      <c r="T36" s="154">
        <v>1042.83005</v>
      </c>
      <c r="U36" s="154">
        <v>774.74474999999995</v>
      </c>
      <c r="V36" s="154">
        <v>774.74474999999995</v>
      </c>
      <c r="W36" s="154">
        <v>679.42555000000004</v>
      </c>
      <c r="X36" s="154">
        <v>858</v>
      </c>
      <c r="Y36" s="154">
        <v>1030.634</v>
      </c>
      <c r="Z36" s="154">
        <v>10.6151</v>
      </c>
      <c r="AA36" s="154">
        <v>11.735620000000001</v>
      </c>
      <c r="AB36" s="154">
        <v>1094.20099</v>
      </c>
      <c r="AC36" s="154">
        <v>1056.66229</v>
      </c>
      <c r="AD36" s="154">
        <v>1036.9960000000001</v>
      </c>
      <c r="AE36" s="154">
        <v>11.461449999999999</v>
      </c>
      <c r="AF36" s="154">
        <v>12.42</v>
      </c>
      <c r="AG36" s="154">
        <v>445.76499000000001</v>
      </c>
      <c r="AH36" s="154">
        <v>0</v>
      </c>
      <c r="AI36" s="154">
        <v>445.76499000000001</v>
      </c>
      <c r="AJ36" s="154">
        <v>318.40356000000003</v>
      </c>
      <c r="AK36" s="154">
        <v>334.32373999999999</v>
      </c>
      <c r="AL36" s="154">
        <v>294.34566999999998</v>
      </c>
      <c r="AM36" s="154">
        <v>282.08127000000002</v>
      </c>
      <c r="AN36" s="154">
        <v>382.08427999999998</v>
      </c>
      <c r="AO36" s="154">
        <v>382.08427999999998</v>
      </c>
      <c r="AP36" s="154">
        <v>822</v>
      </c>
      <c r="AQ36" s="154">
        <v>1029.0730000000001</v>
      </c>
    </row>
    <row r="37" spans="1:43" ht="24" customHeight="1" x14ac:dyDescent="0.3">
      <c r="A37" s="16" t="s">
        <v>46</v>
      </c>
      <c r="B37" s="16" t="s">
        <v>734</v>
      </c>
      <c r="C37" s="154">
        <v>22</v>
      </c>
      <c r="D37" s="154">
        <v>10.39</v>
      </c>
      <c r="E37" s="154">
        <v>11.65</v>
      </c>
      <c r="F37" s="154">
        <v>26.2</v>
      </c>
      <c r="G37" s="154">
        <v>20.8</v>
      </c>
      <c r="H37" s="154">
        <v>331.79450000000003</v>
      </c>
      <c r="I37" s="154">
        <v>10.4</v>
      </c>
      <c r="J37" s="154">
        <v>10.1</v>
      </c>
      <c r="K37" s="154">
        <v>8.1820000000000004</v>
      </c>
      <c r="L37" s="154">
        <v>11.4</v>
      </c>
      <c r="M37" s="154">
        <v>11.4</v>
      </c>
      <c r="N37" s="154">
        <v>11.4</v>
      </c>
      <c r="O37" s="154">
        <v>11.4</v>
      </c>
      <c r="P37" s="154">
        <v>985.29</v>
      </c>
      <c r="Q37" s="154">
        <v>1072</v>
      </c>
      <c r="R37" s="154">
        <v>11</v>
      </c>
      <c r="S37" s="154">
        <v>10</v>
      </c>
      <c r="T37" s="154">
        <v>1020.67722</v>
      </c>
      <c r="U37" s="154">
        <v>654.44962999999996</v>
      </c>
      <c r="V37" s="154">
        <v>654.44962999999996</v>
      </c>
      <c r="W37" s="154">
        <v>515.52605000000005</v>
      </c>
      <c r="X37" s="154">
        <v>732</v>
      </c>
      <c r="Y37" s="154">
        <v>1002.715</v>
      </c>
      <c r="Z37" s="154">
        <v>10.417590000000001</v>
      </c>
      <c r="AA37" s="154">
        <v>11.631830000000001</v>
      </c>
      <c r="AB37" s="154">
        <v>1065.9876099999999</v>
      </c>
      <c r="AC37" s="154">
        <v>1042.40887</v>
      </c>
      <c r="AD37" s="154">
        <v>1005.696</v>
      </c>
      <c r="AE37" s="154">
        <v>11.75564</v>
      </c>
      <c r="AF37" s="154">
        <v>12.74</v>
      </c>
      <c r="AG37" s="154">
        <v>445.76499000000001</v>
      </c>
      <c r="AH37" s="154">
        <v>0</v>
      </c>
      <c r="AI37" s="154">
        <v>445.76499000000001</v>
      </c>
      <c r="AJ37" s="154">
        <v>318.40356000000003</v>
      </c>
      <c r="AK37" s="154">
        <v>334.32373999999999</v>
      </c>
      <c r="AL37" s="154">
        <v>294.34566999999998</v>
      </c>
      <c r="AM37" s="154">
        <v>282.08127000000002</v>
      </c>
      <c r="AN37" s="154">
        <v>382.08427999999998</v>
      </c>
      <c r="AO37" s="154">
        <v>382.08427999999998</v>
      </c>
      <c r="AP37" s="154">
        <v>697</v>
      </c>
      <c r="AQ37" s="154">
        <v>986.81299999999999</v>
      </c>
    </row>
    <row r="38" spans="1:43" ht="24" customHeight="1" x14ac:dyDescent="0.3">
      <c r="A38" s="16" t="s">
        <v>46</v>
      </c>
      <c r="B38" s="16" t="s">
        <v>735</v>
      </c>
      <c r="C38" s="154">
        <v>22</v>
      </c>
      <c r="D38" s="154">
        <v>11.59</v>
      </c>
      <c r="E38" s="154">
        <v>12.89</v>
      </c>
      <c r="F38" s="154">
        <v>23.46</v>
      </c>
      <c r="G38" s="154">
        <v>20.8</v>
      </c>
      <c r="H38" s="154">
        <v>417.6164</v>
      </c>
      <c r="I38" s="154">
        <v>10.1</v>
      </c>
      <c r="J38" s="154">
        <v>10.1</v>
      </c>
      <c r="K38" s="154">
        <v>9.4909999999999997</v>
      </c>
      <c r="L38" s="154">
        <v>12</v>
      </c>
      <c r="M38" s="154">
        <v>12</v>
      </c>
      <c r="N38" s="154">
        <v>12</v>
      </c>
      <c r="O38" s="154">
        <v>12</v>
      </c>
      <c r="P38" s="154">
        <v>539.42999999999995</v>
      </c>
      <c r="Q38" s="154">
        <v>1028</v>
      </c>
      <c r="R38" s="154">
        <v>11</v>
      </c>
      <c r="S38" s="154">
        <v>10</v>
      </c>
      <c r="T38" s="154">
        <v>960.59127999999998</v>
      </c>
      <c r="U38" s="154">
        <v>528.63638000000003</v>
      </c>
      <c r="V38" s="154">
        <v>528.63638000000003</v>
      </c>
      <c r="W38" s="154">
        <v>330.69166999999999</v>
      </c>
      <c r="X38" s="154">
        <v>599</v>
      </c>
      <c r="Y38" s="154">
        <v>944.93200000000002</v>
      </c>
      <c r="Z38" s="154">
        <v>13.158799999999999</v>
      </c>
      <c r="AA38" s="154">
        <v>11.789709999999999</v>
      </c>
      <c r="AB38" s="154">
        <v>1038.10223</v>
      </c>
      <c r="AC38" s="154">
        <v>1018.44183</v>
      </c>
      <c r="AD38" s="154">
        <v>945.44899999999996</v>
      </c>
      <c r="AE38" s="154">
        <v>11.834820000000001</v>
      </c>
      <c r="AF38" s="154">
        <v>13.1</v>
      </c>
      <c r="AG38" s="154">
        <v>445.76499000000001</v>
      </c>
      <c r="AH38" s="154">
        <v>0</v>
      </c>
      <c r="AI38" s="154">
        <v>445.76499000000001</v>
      </c>
      <c r="AJ38" s="154">
        <v>318.40356000000003</v>
      </c>
      <c r="AK38" s="154">
        <v>337.50778000000003</v>
      </c>
      <c r="AL38" s="154">
        <v>294.34566999999998</v>
      </c>
      <c r="AM38" s="154">
        <v>282.08127000000002</v>
      </c>
      <c r="AN38" s="154">
        <v>382.08427999999998</v>
      </c>
      <c r="AO38" s="154">
        <v>382.08427999999998</v>
      </c>
      <c r="AP38" s="154">
        <v>562</v>
      </c>
      <c r="AQ38" s="154">
        <v>904.92550000000006</v>
      </c>
    </row>
    <row r="39" spans="1:43" ht="24" customHeight="1" x14ac:dyDescent="0.3">
      <c r="A39" s="18" t="s">
        <v>46</v>
      </c>
      <c r="B39" s="18" t="s">
        <v>736</v>
      </c>
      <c r="C39" s="155">
        <v>22</v>
      </c>
      <c r="D39" s="155">
        <v>11.62</v>
      </c>
      <c r="E39" s="155">
        <v>11.89</v>
      </c>
      <c r="F39" s="155">
        <v>24.26</v>
      </c>
      <c r="G39" s="155">
        <v>20.8</v>
      </c>
      <c r="H39" s="155">
        <v>240.41120000000001</v>
      </c>
      <c r="I39" s="155">
        <v>10.3</v>
      </c>
      <c r="J39" s="155">
        <v>9.9</v>
      </c>
      <c r="K39" s="155">
        <v>11.132999999999999</v>
      </c>
      <c r="L39" s="155">
        <v>12.5</v>
      </c>
      <c r="M39" s="155">
        <v>12.5</v>
      </c>
      <c r="N39" s="155">
        <v>12.5</v>
      </c>
      <c r="O39" s="155">
        <v>12.5</v>
      </c>
      <c r="P39" s="155">
        <v>291.95999999999998</v>
      </c>
      <c r="Q39" s="155">
        <v>939.64</v>
      </c>
      <c r="R39" s="155">
        <v>11</v>
      </c>
      <c r="S39" s="155">
        <v>10</v>
      </c>
      <c r="T39" s="155">
        <v>834.93453999999997</v>
      </c>
      <c r="U39" s="155">
        <v>393.99412999999998</v>
      </c>
      <c r="V39" s="155">
        <v>393.99412999999998</v>
      </c>
      <c r="W39" s="155">
        <v>405.10413999999997</v>
      </c>
      <c r="X39" s="155">
        <v>451</v>
      </c>
      <c r="Y39" s="155">
        <v>856.47500000000002</v>
      </c>
      <c r="Z39" s="155">
        <v>12.232659999999999</v>
      </c>
      <c r="AA39" s="155">
        <v>11.645580000000001</v>
      </c>
      <c r="AB39" s="155">
        <v>983.52508999999998</v>
      </c>
      <c r="AC39" s="155">
        <v>958.51364000000001</v>
      </c>
      <c r="AD39" s="155">
        <v>847.35900000000004</v>
      </c>
      <c r="AE39" s="155">
        <v>12.60773</v>
      </c>
      <c r="AF39" s="155">
        <v>13.62</v>
      </c>
      <c r="AG39" s="155">
        <v>455.31709999999998</v>
      </c>
      <c r="AH39" s="155">
        <v>0</v>
      </c>
      <c r="AI39" s="155">
        <v>445.76499000000001</v>
      </c>
      <c r="AJ39" s="155">
        <v>318.40356000000003</v>
      </c>
      <c r="AK39" s="155">
        <v>353.42795999999998</v>
      </c>
      <c r="AL39" s="155">
        <v>294.34566999999998</v>
      </c>
      <c r="AM39" s="155">
        <v>282.08127000000002</v>
      </c>
      <c r="AN39" s="155">
        <v>382.08427999999998</v>
      </c>
      <c r="AO39" s="155">
        <v>382.08427999999998</v>
      </c>
      <c r="AP39" s="155">
        <v>417</v>
      </c>
      <c r="AQ39" s="155">
        <v>776.17600000000004</v>
      </c>
    </row>
    <row r="40" spans="1:43" ht="24" customHeight="1" x14ac:dyDescent="0.3">
      <c r="A40" s="13" t="s">
        <v>46</v>
      </c>
      <c r="B40" s="13" t="s">
        <v>737</v>
      </c>
      <c r="C40" s="153">
        <v>22</v>
      </c>
      <c r="D40" s="153">
        <v>11.58</v>
      </c>
      <c r="E40" s="153">
        <v>12.54</v>
      </c>
      <c r="F40" s="153">
        <v>24.13</v>
      </c>
      <c r="G40" s="153">
        <v>20.5</v>
      </c>
      <c r="H40" s="153">
        <v>57.382100000000001</v>
      </c>
      <c r="I40" s="153">
        <v>10.8</v>
      </c>
      <c r="J40" s="153">
        <v>10</v>
      </c>
      <c r="K40" s="153">
        <v>10.446</v>
      </c>
      <c r="L40" s="153">
        <v>12.8</v>
      </c>
      <c r="M40" s="153">
        <v>12.8</v>
      </c>
      <c r="N40" s="153">
        <v>12.8</v>
      </c>
      <c r="O40" s="153">
        <v>12.8</v>
      </c>
      <c r="P40" s="153">
        <v>179.68</v>
      </c>
      <c r="Q40" s="153">
        <v>642.17999999999995</v>
      </c>
      <c r="R40" s="153">
        <v>11</v>
      </c>
      <c r="S40" s="153">
        <v>10</v>
      </c>
      <c r="T40" s="153">
        <v>543.82380999999998</v>
      </c>
      <c r="U40" s="153">
        <v>253.83375000000001</v>
      </c>
      <c r="V40" s="153">
        <v>253.83375000000001</v>
      </c>
      <c r="W40" s="153">
        <v>395.54674</v>
      </c>
      <c r="X40" s="153">
        <v>300</v>
      </c>
      <c r="Y40" s="153">
        <v>648.505</v>
      </c>
      <c r="Z40" s="153">
        <v>11.09629</v>
      </c>
      <c r="AA40" s="153">
        <v>11.67313</v>
      </c>
      <c r="AB40" s="153">
        <v>704.21218999999996</v>
      </c>
      <c r="AC40" s="153">
        <v>711.08685000000003</v>
      </c>
      <c r="AD40" s="153">
        <v>610.57899999999995</v>
      </c>
      <c r="AE40" s="153">
        <v>12.865360000000001</v>
      </c>
      <c r="AF40" s="153">
        <v>13.5</v>
      </c>
      <c r="AG40" s="153">
        <v>455.31709999999998</v>
      </c>
      <c r="AH40" s="153">
        <v>0</v>
      </c>
      <c r="AI40" s="153">
        <v>445.76499000000001</v>
      </c>
      <c r="AJ40" s="153">
        <v>318.40356000000003</v>
      </c>
      <c r="AK40" s="153">
        <v>353.42795999999998</v>
      </c>
      <c r="AL40" s="153">
        <v>294.34566999999998</v>
      </c>
      <c r="AM40" s="153">
        <v>282.08127000000002</v>
      </c>
      <c r="AN40" s="153">
        <v>382.08427999999998</v>
      </c>
      <c r="AO40" s="153">
        <v>382.08427999999998</v>
      </c>
      <c r="AP40" s="153">
        <v>271</v>
      </c>
      <c r="AQ40" s="153">
        <v>446.60250000000002</v>
      </c>
    </row>
    <row r="41" spans="1:43" ht="24" customHeight="1" x14ac:dyDescent="0.3">
      <c r="A41" s="16" t="s">
        <v>46</v>
      </c>
      <c r="B41" s="16" t="s">
        <v>738</v>
      </c>
      <c r="C41" s="154">
        <v>22</v>
      </c>
      <c r="D41" s="154">
        <v>11.6</v>
      </c>
      <c r="E41" s="154">
        <v>12.68</v>
      </c>
      <c r="F41" s="154">
        <v>24.06</v>
      </c>
      <c r="G41" s="154">
        <v>20.5</v>
      </c>
      <c r="H41" s="154">
        <v>19.529399999999999</v>
      </c>
      <c r="I41" s="154">
        <v>10.3</v>
      </c>
      <c r="J41" s="154">
        <v>9.8000000000000007</v>
      </c>
      <c r="K41" s="154">
        <v>11.648</v>
      </c>
      <c r="L41" s="154">
        <v>13.2</v>
      </c>
      <c r="M41" s="154">
        <v>13.2</v>
      </c>
      <c r="N41" s="154">
        <v>13.2</v>
      </c>
      <c r="O41" s="154">
        <v>13.2</v>
      </c>
      <c r="P41" s="154">
        <v>71.19</v>
      </c>
      <c r="Q41" s="154">
        <v>324</v>
      </c>
      <c r="R41" s="154">
        <v>10</v>
      </c>
      <c r="S41" s="154">
        <v>9</v>
      </c>
      <c r="T41" s="154">
        <v>223.82735</v>
      </c>
      <c r="U41" s="154">
        <v>113.67337999999999</v>
      </c>
      <c r="V41" s="154">
        <v>113.67337999999999</v>
      </c>
      <c r="W41" s="154">
        <v>256.87430000000001</v>
      </c>
      <c r="X41" s="154">
        <v>160</v>
      </c>
      <c r="Y41" s="154">
        <v>229.08099999999999</v>
      </c>
      <c r="Z41" s="154">
        <v>11.23549</v>
      </c>
      <c r="AA41" s="154">
        <v>11.984400000000001</v>
      </c>
      <c r="AB41" s="154">
        <v>385.42711000000003</v>
      </c>
      <c r="AC41" s="154">
        <v>395.39618999999999</v>
      </c>
      <c r="AD41" s="154">
        <v>214.267</v>
      </c>
      <c r="AE41" s="154">
        <v>13.083909999999999</v>
      </c>
      <c r="AF41" s="154">
        <v>13.5</v>
      </c>
      <c r="AG41" s="154">
        <v>458.50112999999999</v>
      </c>
      <c r="AH41" s="154">
        <v>0</v>
      </c>
      <c r="AI41" s="154">
        <v>445.76499000000001</v>
      </c>
      <c r="AJ41" s="154">
        <v>318.40356000000003</v>
      </c>
      <c r="AK41" s="154">
        <v>353.42795999999998</v>
      </c>
      <c r="AL41" s="154">
        <v>294.34566999999998</v>
      </c>
      <c r="AM41" s="154">
        <v>282.08127000000002</v>
      </c>
      <c r="AN41" s="154">
        <v>382.08427999999998</v>
      </c>
      <c r="AO41" s="154">
        <v>382.08427999999998</v>
      </c>
      <c r="AP41" s="154">
        <v>132</v>
      </c>
      <c r="AQ41" s="154">
        <v>81.058499999999995</v>
      </c>
    </row>
    <row r="42" spans="1:43" ht="24" customHeight="1" x14ac:dyDescent="0.3">
      <c r="A42" s="16" t="s">
        <v>46</v>
      </c>
      <c r="B42" s="16" t="s">
        <v>739</v>
      </c>
      <c r="C42" s="154">
        <v>22</v>
      </c>
      <c r="D42" s="154">
        <v>39.950000000000003</v>
      </c>
      <c r="E42" s="154">
        <v>12.34</v>
      </c>
      <c r="F42" s="154">
        <v>24.14</v>
      </c>
      <c r="G42" s="154">
        <v>20.5</v>
      </c>
      <c r="H42" s="154">
        <v>9.5166000000000004</v>
      </c>
      <c r="I42" s="154">
        <v>10.3</v>
      </c>
      <c r="J42" s="154">
        <v>10.199999999999999</v>
      </c>
      <c r="K42" s="154">
        <v>10.260999999999999</v>
      </c>
      <c r="L42" s="154">
        <v>13.5</v>
      </c>
      <c r="M42" s="154">
        <v>13.5</v>
      </c>
      <c r="N42" s="154">
        <v>13.5</v>
      </c>
      <c r="O42" s="154">
        <v>13.5</v>
      </c>
      <c r="P42" s="154">
        <v>46.55</v>
      </c>
      <c r="Q42" s="154">
        <v>289.64</v>
      </c>
      <c r="R42" s="154">
        <v>9</v>
      </c>
      <c r="S42" s="154">
        <v>8</v>
      </c>
      <c r="T42" s="154">
        <v>22.566949999999999</v>
      </c>
      <c r="U42" s="154">
        <v>4.4145000000000003</v>
      </c>
      <c r="V42" s="154">
        <v>4.4145000000000003</v>
      </c>
      <c r="W42" s="154">
        <v>180.22147000000001</v>
      </c>
      <c r="X42" s="154">
        <v>34</v>
      </c>
      <c r="Y42" s="154">
        <v>8.6940000000000008</v>
      </c>
      <c r="Z42" s="154">
        <v>12.133940000000001</v>
      </c>
      <c r="AA42" s="154">
        <v>11.14603</v>
      </c>
      <c r="AB42" s="154">
        <v>111.60638</v>
      </c>
      <c r="AC42" s="154">
        <v>112.45204</v>
      </c>
      <c r="AD42" s="154">
        <v>0</v>
      </c>
      <c r="AE42" s="154">
        <v>12.980549999999999</v>
      </c>
      <c r="AF42" s="154">
        <v>14.04</v>
      </c>
      <c r="AG42" s="154">
        <v>458.50112999999999</v>
      </c>
      <c r="AH42" s="154">
        <v>0</v>
      </c>
      <c r="AI42" s="154">
        <v>445.76499000000001</v>
      </c>
      <c r="AJ42" s="154">
        <v>321.58760000000001</v>
      </c>
      <c r="AK42" s="154">
        <v>366.16410000000002</v>
      </c>
      <c r="AL42" s="154">
        <v>294.34566999999998</v>
      </c>
      <c r="AM42" s="154">
        <v>282.08127000000002</v>
      </c>
      <c r="AN42" s="154">
        <v>382.08427999999998</v>
      </c>
      <c r="AO42" s="154">
        <v>382.08427999999998</v>
      </c>
      <c r="AP42" s="154">
        <v>21</v>
      </c>
      <c r="AQ42" s="154">
        <v>1.665</v>
      </c>
    </row>
    <row r="43" spans="1:43" ht="24" customHeight="1" x14ac:dyDescent="0.3">
      <c r="A43" s="16" t="s">
        <v>46</v>
      </c>
      <c r="B43" s="16" t="s">
        <v>740</v>
      </c>
      <c r="C43" s="154">
        <v>22</v>
      </c>
      <c r="D43" s="154">
        <v>49.94</v>
      </c>
      <c r="E43" s="154">
        <v>13.75</v>
      </c>
      <c r="F43" s="154">
        <v>24.09</v>
      </c>
      <c r="G43" s="154">
        <v>20.5</v>
      </c>
      <c r="H43" s="154">
        <v>5.6082999999999998</v>
      </c>
      <c r="I43" s="154">
        <v>9.1</v>
      </c>
      <c r="J43" s="154">
        <v>10.199999999999999</v>
      </c>
      <c r="K43" s="154">
        <v>9.7370000000000001</v>
      </c>
      <c r="L43" s="154">
        <v>14.5</v>
      </c>
      <c r="M43" s="154">
        <v>14.5</v>
      </c>
      <c r="N43" s="154">
        <v>14.5</v>
      </c>
      <c r="O43" s="154">
        <v>14.5</v>
      </c>
      <c r="P43" s="154">
        <v>0.03</v>
      </c>
      <c r="Q43" s="154">
        <v>289.64</v>
      </c>
      <c r="R43" s="154">
        <v>6</v>
      </c>
      <c r="S43" s="154">
        <v>5</v>
      </c>
      <c r="T43" s="154">
        <v>0</v>
      </c>
      <c r="U43" s="154">
        <v>0</v>
      </c>
      <c r="V43" s="154">
        <v>0</v>
      </c>
      <c r="W43" s="154">
        <v>67.207300000000004</v>
      </c>
      <c r="X43" s="154">
        <v>0</v>
      </c>
      <c r="Y43" s="154">
        <v>0</v>
      </c>
      <c r="Z43" s="154">
        <v>9.79678</v>
      </c>
      <c r="AA43" s="154">
        <v>12.784610000000001</v>
      </c>
      <c r="AB43" s="154">
        <v>0</v>
      </c>
      <c r="AC43" s="154">
        <v>0</v>
      </c>
      <c r="AD43" s="154">
        <v>0</v>
      </c>
      <c r="AE43" s="154">
        <v>12.95936</v>
      </c>
      <c r="AF43" s="154">
        <v>13.52</v>
      </c>
      <c r="AG43" s="154">
        <v>461.68517000000003</v>
      </c>
      <c r="AH43" s="154">
        <v>0</v>
      </c>
      <c r="AI43" s="154">
        <v>445.76499000000001</v>
      </c>
      <c r="AJ43" s="154">
        <v>318.40356000000003</v>
      </c>
      <c r="AK43" s="154">
        <v>366.16410000000002</v>
      </c>
      <c r="AL43" s="154">
        <v>294.34566999999998</v>
      </c>
      <c r="AM43" s="154">
        <v>282.08127000000002</v>
      </c>
      <c r="AN43" s="154">
        <v>382.08427999999998</v>
      </c>
      <c r="AO43" s="154">
        <v>382.08427999999998</v>
      </c>
      <c r="AP43" s="154">
        <v>0</v>
      </c>
      <c r="AQ43" s="154">
        <v>1E-3</v>
      </c>
    </row>
    <row r="44" spans="1:43" ht="24" customHeight="1" x14ac:dyDescent="0.3">
      <c r="A44" s="16" t="s">
        <v>46</v>
      </c>
      <c r="B44" s="16" t="s">
        <v>741</v>
      </c>
      <c r="C44" s="154">
        <v>22</v>
      </c>
      <c r="D44" s="154">
        <v>53.43</v>
      </c>
      <c r="E44" s="154">
        <v>12.99</v>
      </c>
      <c r="F44" s="154">
        <v>23.13</v>
      </c>
      <c r="G44" s="154">
        <v>20.5</v>
      </c>
      <c r="H44" s="154">
        <v>0.15212999999999999</v>
      </c>
      <c r="I44" s="154">
        <v>8.9</v>
      </c>
      <c r="J44" s="154">
        <v>9.6999999999999993</v>
      </c>
      <c r="K44" s="154">
        <v>10.606999999999999</v>
      </c>
      <c r="L44" s="154">
        <v>14.7</v>
      </c>
      <c r="M44" s="154">
        <v>14.7</v>
      </c>
      <c r="N44" s="154">
        <v>14.7</v>
      </c>
      <c r="O44" s="154">
        <v>14.7</v>
      </c>
      <c r="P44" s="154">
        <v>0</v>
      </c>
      <c r="Q44" s="154">
        <v>0</v>
      </c>
      <c r="R44" s="154">
        <v>1</v>
      </c>
      <c r="S44" s="154">
        <v>3</v>
      </c>
      <c r="T44" s="154">
        <v>0</v>
      </c>
      <c r="U44" s="154">
        <v>0</v>
      </c>
      <c r="V44" s="154">
        <v>0</v>
      </c>
      <c r="W44" s="154">
        <v>6.5978199999999996</v>
      </c>
      <c r="X44" s="154">
        <v>0</v>
      </c>
      <c r="Y44" s="154">
        <v>0</v>
      </c>
      <c r="Z44" s="154">
        <v>10.503679999999999</v>
      </c>
      <c r="AA44" s="154">
        <v>12.53032</v>
      </c>
      <c r="AB44" s="154">
        <v>0</v>
      </c>
      <c r="AC44" s="154">
        <v>0</v>
      </c>
      <c r="AD44" s="154">
        <v>0</v>
      </c>
      <c r="AE44" s="154">
        <v>12.54909</v>
      </c>
      <c r="AF44" s="154">
        <v>13.34</v>
      </c>
      <c r="AG44" s="154">
        <v>464.86919999999998</v>
      </c>
      <c r="AH44" s="154">
        <v>0</v>
      </c>
      <c r="AI44" s="154">
        <v>445.76499000000001</v>
      </c>
      <c r="AJ44" s="154">
        <v>353.42795999999998</v>
      </c>
      <c r="AK44" s="154">
        <v>366.16410000000002</v>
      </c>
      <c r="AL44" s="154">
        <v>294.34566999999998</v>
      </c>
      <c r="AM44" s="154">
        <v>282.08127000000002</v>
      </c>
      <c r="AN44" s="154">
        <v>382.08427999999998</v>
      </c>
      <c r="AO44" s="154">
        <v>382.08427999999998</v>
      </c>
      <c r="AP44" s="154">
        <v>0</v>
      </c>
      <c r="AQ44" s="154">
        <v>1.7500000000000002E-2</v>
      </c>
    </row>
    <row r="45" spans="1:43" ht="24" customHeight="1" x14ac:dyDescent="0.3">
      <c r="A45" s="16" t="s">
        <v>46</v>
      </c>
      <c r="B45" s="16" t="s">
        <v>742</v>
      </c>
      <c r="C45" s="154">
        <v>22</v>
      </c>
      <c r="D45" s="154">
        <v>53.56</v>
      </c>
      <c r="E45" s="154">
        <v>13.51</v>
      </c>
      <c r="F45" s="154">
        <v>23.2</v>
      </c>
      <c r="G45" s="154">
        <v>20.5</v>
      </c>
      <c r="H45" s="154">
        <v>0</v>
      </c>
      <c r="I45" s="154">
        <v>9.5</v>
      </c>
      <c r="J45" s="154">
        <v>9</v>
      </c>
      <c r="K45" s="154">
        <v>10.33</v>
      </c>
      <c r="L45" s="154">
        <v>14.9</v>
      </c>
      <c r="M45" s="154">
        <v>14.9</v>
      </c>
      <c r="N45" s="154">
        <v>14.9</v>
      </c>
      <c r="O45" s="154">
        <v>14.9</v>
      </c>
      <c r="P45" s="154">
        <v>0</v>
      </c>
      <c r="Q45" s="154">
        <v>0</v>
      </c>
      <c r="R45" s="154">
        <v>3</v>
      </c>
      <c r="S45" s="154">
        <v>5</v>
      </c>
      <c r="T45" s="154">
        <v>0</v>
      </c>
      <c r="U45" s="154">
        <v>0</v>
      </c>
      <c r="V45" s="154">
        <v>0</v>
      </c>
      <c r="W45" s="154">
        <v>0.22678000000000001</v>
      </c>
      <c r="X45" s="154"/>
      <c r="Y45" s="154">
        <v>0</v>
      </c>
      <c r="Z45" s="154">
        <v>10.97969</v>
      </c>
      <c r="AA45" s="154">
        <v>12.64747</v>
      </c>
      <c r="AB45" s="154">
        <v>0</v>
      </c>
      <c r="AC45" s="154">
        <v>0</v>
      </c>
      <c r="AD45" s="154">
        <v>0</v>
      </c>
      <c r="AE45" s="154">
        <v>12.04618</v>
      </c>
      <c r="AF45" s="154">
        <v>13.09</v>
      </c>
      <c r="AG45" s="154">
        <v>464.86919999999998</v>
      </c>
      <c r="AH45" s="154">
        <v>0</v>
      </c>
      <c r="AI45" s="154">
        <v>445.76499000000001</v>
      </c>
      <c r="AJ45" s="154">
        <v>382.08427999999998</v>
      </c>
      <c r="AK45" s="154">
        <v>366.16410000000002</v>
      </c>
      <c r="AL45" s="154">
        <v>294.34566999999998</v>
      </c>
      <c r="AM45" s="154">
        <v>282.08127000000002</v>
      </c>
      <c r="AN45" s="154">
        <v>382.08427999999998</v>
      </c>
      <c r="AO45" s="154">
        <v>382.08427999999998</v>
      </c>
      <c r="AP45" s="154"/>
      <c r="AQ45" s="154">
        <v>2.8500000000000001E-2</v>
      </c>
    </row>
    <row r="46" spans="1:43" ht="24" customHeight="1" x14ac:dyDescent="0.3">
      <c r="A46" s="16" t="s">
        <v>46</v>
      </c>
      <c r="B46" s="16" t="s">
        <v>743</v>
      </c>
      <c r="C46" s="154">
        <v>22</v>
      </c>
      <c r="D46" s="154">
        <v>54.63</v>
      </c>
      <c r="E46" s="154">
        <v>13.35</v>
      </c>
      <c r="F46" s="154">
        <v>23.32</v>
      </c>
      <c r="G46" s="154">
        <v>20.5</v>
      </c>
      <c r="H46" s="154">
        <v>0</v>
      </c>
      <c r="I46" s="154">
        <v>10</v>
      </c>
      <c r="J46" s="154">
        <v>8.6</v>
      </c>
      <c r="K46" s="154">
        <v>10.669</v>
      </c>
      <c r="L46" s="154">
        <v>14.2</v>
      </c>
      <c r="M46" s="154">
        <v>14.2</v>
      </c>
      <c r="N46" s="154">
        <v>14.2</v>
      </c>
      <c r="O46" s="154">
        <v>14.2</v>
      </c>
      <c r="P46" s="154">
        <v>0</v>
      </c>
      <c r="Q46" s="154">
        <v>0</v>
      </c>
      <c r="R46" s="154">
        <v>1</v>
      </c>
      <c r="S46" s="154">
        <v>1</v>
      </c>
      <c r="T46" s="154">
        <v>0</v>
      </c>
      <c r="U46" s="154">
        <v>0</v>
      </c>
      <c r="V46" s="154">
        <v>0</v>
      </c>
      <c r="W46" s="154">
        <v>0.78168000000000004</v>
      </c>
      <c r="X46" s="154"/>
      <c r="Y46" s="154">
        <v>0</v>
      </c>
      <c r="Z46" s="154">
        <v>9.6500900000000005</v>
      </c>
      <c r="AA46" s="154">
        <v>11.18585</v>
      </c>
      <c r="AB46" s="154">
        <v>0</v>
      </c>
      <c r="AC46" s="154">
        <v>0</v>
      </c>
      <c r="AD46" s="154">
        <v>0</v>
      </c>
      <c r="AE46" s="154">
        <v>11.942360000000001</v>
      </c>
      <c r="AF46" s="154">
        <v>12.45</v>
      </c>
      <c r="AG46" s="154">
        <v>461.68517000000003</v>
      </c>
      <c r="AH46" s="154">
        <v>0</v>
      </c>
      <c r="AI46" s="154">
        <v>445.76499000000001</v>
      </c>
      <c r="AJ46" s="154">
        <v>369.34813000000003</v>
      </c>
      <c r="AK46" s="154">
        <v>366.16410000000002</v>
      </c>
      <c r="AL46" s="154">
        <v>294.34566999999998</v>
      </c>
      <c r="AM46" s="154">
        <v>282.08127000000002</v>
      </c>
      <c r="AN46" s="154">
        <v>382.08427999999998</v>
      </c>
      <c r="AO46" s="154">
        <v>382.08427999999998</v>
      </c>
      <c r="AP46" s="154"/>
      <c r="AQ46" s="154">
        <v>2.8000000000000001E-2</v>
      </c>
    </row>
    <row r="47" spans="1:43" ht="24" customHeight="1" x14ac:dyDescent="0.3">
      <c r="A47" s="18" t="s">
        <v>46</v>
      </c>
      <c r="B47" s="18" t="s">
        <v>744</v>
      </c>
      <c r="C47" s="155">
        <v>22</v>
      </c>
      <c r="D47" s="155">
        <v>54.35</v>
      </c>
      <c r="E47" s="155">
        <v>12.25</v>
      </c>
      <c r="F47" s="155">
        <v>23.34</v>
      </c>
      <c r="G47" s="155">
        <v>20.5</v>
      </c>
      <c r="H47" s="155"/>
      <c r="I47" s="155">
        <v>10.6</v>
      </c>
      <c r="J47" s="155">
        <v>8.3000000000000007</v>
      </c>
      <c r="K47" s="155">
        <v>10.59</v>
      </c>
      <c r="L47" s="155">
        <v>14.2</v>
      </c>
      <c r="M47" s="155">
        <v>14.2</v>
      </c>
      <c r="N47" s="155">
        <v>14.2</v>
      </c>
      <c r="O47" s="155">
        <v>14.2</v>
      </c>
      <c r="P47" s="155"/>
      <c r="Q47" s="155"/>
      <c r="R47" s="155">
        <v>1</v>
      </c>
      <c r="S47" s="155">
        <v>1</v>
      </c>
      <c r="T47" s="155"/>
      <c r="U47" s="155"/>
      <c r="V47" s="155"/>
      <c r="W47" s="155"/>
      <c r="X47" s="155"/>
      <c r="Y47" s="155"/>
      <c r="Z47" s="155">
        <v>7.9985499999999998</v>
      </c>
      <c r="AA47" s="155">
        <v>10.00854</v>
      </c>
      <c r="AB47" s="155"/>
      <c r="AC47" s="155"/>
      <c r="AD47" s="155"/>
      <c r="AE47" s="155">
        <v>11.717090000000001</v>
      </c>
      <c r="AF47" s="155">
        <v>11.95</v>
      </c>
      <c r="AG47" s="155">
        <v>464.86919999999998</v>
      </c>
      <c r="AH47" s="155">
        <v>0</v>
      </c>
      <c r="AI47" s="155">
        <v>445.76499000000001</v>
      </c>
      <c r="AJ47" s="155">
        <v>366.16410000000002</v>
      </c>
      <c r="AK47" s="155">
        <v>366.16410000000002</v>
      </c>
      <c r="AL47" s="155">
        <v>294.34566999999998</v>
      </c>
      <c r="AM47" s="155">
        <v>282.08127000000002</v>
      </c>
      <c r="AN47" s="155">
        <v>382.08427999999998</v>
      </c>
      <c r="AO47" s="155">
        <v>382.08427999999998</v>
      </c>
      <c r="AP47" s="155"/>
      <c r="AQ47" s="155"/>
    </row>
    <row r="48" spans="1:43" ht="24" customHeight="1" x14ac:dyDescent="0.3">
      <c r="A48" s="13" t="s">
        <v>46</v>
      </c>
      <c r="B48" s="13" t="s">
        <v>745</v>
      </c>
      <c r="C48" s="153">
        <v>22</v>
      </c>
      <c r="D48" s="153">
        <v>51.5</v>
      </c>
      <c r="E48" s="153">
        <v>12.55</v>
      </c>
      <c r="F48" s="153">
        <v>23.25</v>
      </c>
      <c r="G48" s="153">
        <v>20.5</v>
      </c>
      <c r="H48" s="153"/>
      <c r="I48" s="153">
        <v>10.7</v>
      </c>
      <c r="J48" s="153">
        <v>7.4</v>
      </c>
      <c r="K48" s="153">
        <v>10.989000000000001</v>
      </c>
      <c r="L48" s="153">
        <v>13.7</v>
      </c>
      <c r="M48" s="153">
        <v>13.7</v>
      </c>
      <c r="N48" s="153">
        <v>13.7</v>
      </c>
      <c r="O48" s="153">
        <v>13.7</v>
      </c>
      <c r="P48" s="153"/>
      <c r="Q48" s="153"/>
      <c r="R48" s="153">
        <v>1</v>
      </c>
      <c r="S48" s="153">
        <v>3</v>
      </c>
      <c r="T48" s="153"/>
      <c r="U48" s="153"/>
      <c r="V48" s="153"/>
      <c r="W48" s="153"/>
      <c r="X48" s="153"/>
      <c r="Y48" s="153"/>
      <c r="Z48" s="153">
        <v>10.144909999999999</v>
      </c>
      <c r="AA48" s="153">
        <v>11.24203</v>
      </c>
      <c r="AB48" s="153"/>
      <c r="AC48" s="153"/>
      <c r="AD48" s="153"/>
      <c r="AE48" s="153">
        <v>11.97809</v>
      </c>
      <c r="AF48" s="153">
        <v>12.77</v>
      </c>
      <c r="AG48" s="153">
        <v>474.42131000000001</v>
      </c>
      <c r="AH48" s="153">
        <v>0</v>
      </c>
      <c r="AI48" s="153">
        <v>445.76499000000001</v>
      </c>
      <c r="AJ48" s="153">
        <v>366.16410000000002</v>
      </c>
      <c r="AK48" s="153">
        <v>366.16410000000002</v>
      </c>
      <c r="AL48" s="153">
        <v>294.34566999999998</v>
      </c>
      <c r="AM48" s="153">
        <v>282.08127000000002</v>
      </c>
      <c r="AN48" s="153">
        <v>382.08427999999998</v>
      </c>
      <c r="AO48" s="153">
        <v>382.08427999999998</v>
      </c>
      <c r="AP48" s="153"/>
      <c r="AQ48" s="153"/>
    </row>
    <row r="49" spans="1:43" ht="24" customHeight="1" x14ac:dyDescent="0.3">
      <c r="A49" s="16" t="s">
        <v>46</v>
      </c>
      <c r="B49" s="16" t="s">
        <v>746</v>
      </c>
      <c r="C49" s="154">
        <v>22</v>
      </c>
      <c r="D49" s="154">
        <v>53.14</v>
      </c>
      <c r="E49" s="154">
        <v>12.15</v>
      </c>
      <c r="F49" s="154">
        <v>23.38</v>
      </c>
      <c r="G49" s="154">
        <v>20.5</v>
      </c>
      <c r="H49" s="154"/>
      <c r="I49" s="154">
        <v>9.8000000000000007</v>
      </c>
      <c r="J49" s="154">
        <v>7.1</v>
      </c>
      <c r="K49" s="154">
        <v>12.691000000000001</v>
      </c>
      <c r="L49" s="154">
        <v>14.6</v>
      </c>
      <c r="M49" s="154">
        <v>14.6</v>
      </c>
      <c r="N49" s="154">
        <v>14.6</v>
      </c>
      <c r="O49" s="154">
        <v>14.6</v>
      </c>
      <c r="P49" s="154"/>
      <c r="Q49" s="154"/>
      <c r="R49" s="154">
        <v>1</v>
      </c>
      <c r="S49" s="154">
        <v>1</v>
      </c>
      <c r="T49" s="154"/>
      <c r="U49" s="154"/>
      <c r="V49" s="154"/>
      <c r="W49" s="154"/>
      <c r="X49" s="154"/>
      <c r="Y49" s="154"/>
      <c r="Z49" s="154">
        <v>10.110290000000001</v>
      </c>
      <c r="AA49" s="154">
        <v>11.38341</v>
      </c>
      <c r="AB49" s="154"/>
      <c r="AC49" s="154"/>
      <c r="AD49" s="154"/>
      <c r="AE49" s="154">
        <v>12.71055</v>
      </c>
      <c r="AF49" s="154">
        <v>13.51</v>
      </c>
      <c r="AG49" s="154">
        <v>477.60534999999999</v>
      </c>
      <c r="AH49" s="154">
        <v>0</v>
      </c>
      <c r="AI49" s="154">
        <v>445.76499000000001</v>
      </c>
      <c r="AJ49" s="154">
        <v>366.16410000000002</v>
      </c>
      <c r="AK49" s="154">
        <v>366.16410000000002</v>
      </c>
      <c r="AL49" s="154">
        <v>294.34566999999998</v>
      </c>
      <c r="AM49" s="154">
        <v>282.08127000000002</v>
      </c>
      <c r="AN49" s="154">
        <v>382.08427999999998</v>
      </c>
      <c r="AO49" s="154">
        <v>382.08427999999998</v>
      </c>
      <c r="AP49" s="154"/>
      <c r="AQ49" s="154"/>
    </row>
    <row r="50" spans="1:43" ht="24" customHeight="1" x14ac:dyDescent="0.3">
      <c r="A50" s="16" t="s">
        <v>46</v>
      </c>
      <c r="B50" s="16" t="s">
        <v>747</v>
      </c>
      <c r="C50" s="154">
        <v>22</v>
      </c>
      <c r="D50" s="154">
        <v>53.34</v>
      </c>
      <c r="E50" s="154">
        <v>13.2</v>
      </c>
      <c r="F50" s="154">
        <v>24.61</v>
      </c>
      <c r="G50" s="154">
        <v>20.5</v>
      </c>
      <c r="H50" s="154"/>
      <c r="I50" s="154">
        <v>10.199999999999999</v>
      </c>
      <c r="J50" s="154">
        <v>7.1</v>
      </c>
      <c r="K50" s="154">
        <v>13.089</v>
      </c>
      <c r="L50" s="154">
        <v>14.6</v>
      </c>
      <c r="M50" s="154">
        <v>14.6</v>
      </c>
      <c r="N50" s="154">
        <v>14.6</v>
      </c>
      <c r="O50" s="154">
        <v>14.6</v>
      </c>
      <c r="P50" s="154"/>
      <c r="Q50" s="154"/>
      <c r="R50" s="154">
        <v>1</v>
      </c>
      <c r="S50" s="154">
        <v>3</v>
      </c>
      <c r="T50" s="154"/>
      <c r="U50" s="154"/>
      <c r="V50" s="154"/>
      <c r="W50" s="154"/>
      <c r="X50" s="154"/>
      <c r="Y50" s="154"/>
      <c r="Z50" s="154">
        <v>8.6623599999999996</v>
      </c>
      <c r="AA50" s="154">
        <v>12.28444</v>
      </c>
      <c r="AB50" s="154"/>
      <c r="AC50" s="154"/>
      <c r="AD50" s="154"/>
      <c r="AE50" s="154">
        <v>13.494999999999999</v>
      </c>
      <c r="AF50" s="154">
        <v>15.16</v>
      </c>
      <c r="AG50" s="154">
        <v>477.60534999999999</v>
      </c>
      <c r="AH50" s="154">
        <v>0</v>
      </c>
      <c r="AI50" s="154">
        <v>445.76499000000001</v>
      </c>
      <c r="AJ50" s="154">
        <v>366.16410000000002</v>
      </c>
      <c r="AK50" s="154">
        <v>366.16410000000002</v>
      </c>
      <c r="AL50" s="154">
        <v>294.34566999999998</v>
      </c>
      <c r="AM50" s="154">
        <v>282.08127000000002</v>
      </c>
      <c r="AN50" s="154">
        <v>382.08427999999998</v>
      </c>
      <c r="AO50" s="154">
        <v>382.08427999999998</v>
      </c>
      <c r="AP50" s="154"/>
      <c r="AQ50" s="154"/>
    </row>
    <row r="51" spans="1:43" ht="24" customHeight="1" x14ac:dyDescent="0.3">
      <c r="A51" s="16" t="s">
        <v>46</v>
      </c>
      <c r="B51" s="16" t="s">
        <v>748</v>
      </c>
      <c r="C51" s="154">
        <v>22</v>
      </c>
      <c r="D51" s="154">
        <v>54.18</v>
      </c>
      <c r="E51" s="154">
        <v>12.4</v>
      </c>
      <c r="F51" s="154">
        <v>24.42</v>
      </c>
      <c r="G51" s="154">
        <v>20.5</v>
      </c>
      <c r="H51" s="154"/>
      <c r="I51" s="154">
        <v>10.8</v>
      </c>
      <c r="J51" s="154">
        <v>8.4</v>
      </c>
      <c r="K51" s="154">
        <v>13.308999999999999</v>
      </c>
      <c r="L51" s="154">
        <v>15.4</v>
      </c>
      <c r="M51" s="154">
        <v>15.4</v>
      </c>
      <c r="N51" s="154">
        <v>15.4</v>
      </c>
      <c r="O51" s="154">
        <v>15.4</v>
      </c>
      <c r="P51" s="154"/>
      <c r="Q51" s="154"/>
      <c r="R51" s="154">
        <v>5</v>
      </c>
      <c r="S51" s="154">
        <v>6</v>
      </c>
      <c r="T51" s="154"/>
      <c r="U51" s="154"/>
      <c r="V51" s="154"/>
      <c r="W51" s="154"/>
      <c r="X51" s="154"/>
      <c r="Y51" s="154"/>
      <c r="Z51" s="154">
        <v>12.34118</v>
      </c>
      <c r="AA51" s="154">
        <v>13.26366</v>
      </c>
      <c r="AB51" s="154"/>
      <c r="AC51" s="154"/>
      <c r="AD51" s="154"/>
      <c r="AE51" s="154">
        <v>13.80491</v>
      </c>
      <c r="AF51" s="154">
        <v>15.49</v>
      </c>
      <c r="AG51" s="154">
        <v>477.60534999999999</v>
      </c>
      <c r="AH51" s="154">
        <v>0</v>
      </c>
      <c r="AI51" s="154">
        <v>445.76499000000001</v>
      </c>
      <c r="AJ51" s="154">
        <v>366.16410000000002</v>
      </c>
      <c r="AK51" s="154">
        <v>366.16410000000002</v>
      </c>
      <c r="AL51" s="154">
        <v>294.34566999999998</v>
      </c>
      <c r="AM51" s="154">
        <v>282.08127000000002</v>
      </c>
      <c r="AN51" s="154">
        <v>382.08427999999998</v>
      </c>
      <c r="AO51" s="154">
        <v>382.08427999999998</v>
      </c>
      <c r="AP51" s="154"/>
      <c r="AQ51" s="154"/>
    </row>
    <row r="52" spans="1:43" ht="24" customHeight="1" x14ac:dyDescent="0.3">
      <c r="A52" s="16" t="s">
        <v>46</v>
      </c>
      <c r="B52" s="16" t="s">
        <v>749</v>
      </c>
      <c r="C52" s="154">
        <v>22</v>
      </c>
      <c r="D52" s="154">
        <v>54.18</v>
      </c>
      <c r="E52" s="154">
        <v>12.72</v>
      </c>
      <c r="F52" s="154">
        <v>25.44</v>
      </c>
      <c r="G52" s="154">
        <v>20.5</v>
      </c>
      <c r="H52" s="154"/>
      <c r="I52" s="154">
        <v>10.4</v>
      </c>
      <c r="J52" s="154">
        <v>7.3</v>
      </c>
      <c r="K52" s="154">
        <v>11.984</v>
      </c>
      <c r="L52" s="154">
        <v>15.3</v>
      </c>
      <c r="M52" s="154">
        <v>15.3</v>
      </c>
      <c r="N52" s="154">
        <v>15.3</v>
      </c>
      <c r="O52" s="154">
        <v>15.3</v>
      </c>
      <c r="P52" s="154"/>
      <c r="Q52" s="154"/>
      <c r="R52" s="154">
        <v>6</v>
      </c>
      <c r="S52" s="154">
        <v>7</v>
      </c>
      <c r="T52" s="154"/>
      <c r="U52" s="154"/>
      <c r="V52" s="154"/>
      <c r="W52" s="154"/>
      <c r="X52" s="154"/>
      <c r="Y52" s="154"/>
      <c r="Z52" s="154">
        <v>10.050179999999999</v>
      </c>
      <c r="AA52" s="154">
        <v>12.177820000000001</v>
      </c>
      <c r="AB52" s="154"/>
      <c r="AC52" s="154"/>
      <c r="AD52" s="154"/>
      <c r="AE52" s="154">
        <v>14.17618</v>
      </c>
      <c r="AF52" s="154">
        <v>15.65</v>
      </c>
      <c r="AG52" s="154">
        <v>477.60534999999999</v>
      </c>
      <c r="AH52" s="154">
        <v>0</v>
      </c>
      <c r="AI52" s="154">
        <v>445.76499000000001</v>
      </c>
      <c r="AJ52" s="154">
        <v>366.16410000000002</v>
      </c>
      <c r="AK52" s="154">
        <v>366.16410000000002</v>
      </c>
      <c r="AL52" s="154">
        <v>294.34566999999998</v>
      </c>
      <c r="AM52" s="154">
        <v>282.08127000000002</v>
      </c>
      <c r="AN52" s="154">
        <v>382.08427999999998</v>
      </c>
      <c r="AO52" s="154">
        <v>382.08427999999998</v>
      </c>
      <c r="AP52" s="154"/>
      <c r="AQ52" s="154"/>
    </row>
    <row r="53" spans="1:43" ht="24" customHeight="1" x14ac:dyDescent="0.3">
      <c r="A53" s="16" t="s">
        <v>46</v>
      </c>
      <c r="B53" s="16" t="s">
        <v>750</v>
      </c>
      <c r="C53" s="154">
        <v>22</v>
      </c>
      <c r="D53" s="154">
        <v>54.17</v>
      </c>
      <c r="E53" s="154">
        <v>11.18</v>
      </c>
      <c r="F53" s="154">
        <v>25.44</v>
      </c>
      <c r="G53" s="154">
        <v>20.5</v>
      </c>
      <c r="H53" s="154"/>
      <c r="I53" s="154">
        <v>10</v>
      </c>
      <c r="J53" s="154">
        <v>8.1999999999999993</v>
      </c>
      <c r="K53" s="154">
        <v>11.205</v>
      </c>
      <c r="L53" s="154">
        <v>14.5</v>
      </c>
      <c r="M53" s="154">
        <v>14.5</v>
      </c>
      <c r="N53" s="154">
        <v>14.5</v>
      </c>
      <c r="O53" s="154">
        <v>14.5</v>
      </c>
      <c r="P53" s="154"/>
      <c r="Q53" s="154"/>
      <c r="R53" s="154">
        <v>6</v>
      </c>
      <c r="S53" s="154">
        <v>7</v>
      </c>
      <c r="T53" s="154"/>
      <c r="U53" s="154"/>
      <c r="V53" s="154"/>
      <c r="W53" s="154"/>
      <c r="X53" s="154"/>
      <c r="Y53" s="154"/>
      <c r="Z53" s="154">
        <v>9.1272800000000007</v>
      </c>
      <c r="AA53" s="154">
        <v>12.200200000000001</v>
      </c>
      <c r="AB53" s="154"/>
      <c r="AC53" s="154"/>
      <c r="AD53" s="154"/>
      <c r="AE53" s="154">
        <v>13.81596</v>
      </c>
      <c r="AF53" s="154">
        <v>15.66</v>
      </c>
      <c r="AG53" s="154">
        <v>477.60534999999999</v>
      </c>
      <c r="AH53" s="154">
        <v>0</v>
      </c>
      <c r="AI53" s="154">
        <v>445.76499000000001</v>
      </c>
      <c r="AJ53" s="154">
        <v>366.16410000000002</v>
      </c>
      <c r="AK53" s="154">
        <v>366.16410000000002</v>
      </c>
      <c r="AL53" s="154">
        <v>294.34566999999998</v>
      </c>
      <c r="AM53" s="154">
        <v>282.08127000000002</v>
      </c>
      <c r="AN53" s="154">
        <v>382.08427999999998</v>
      </c>
      <c r="AO53" s="154">
        <v>382.08427999999998</v>
      </c>
      <c r="AP53" s="154"/>
      <c r="AQ53" s="154"/>
    </row>
    <row r="54" spans="1:43" ht="24" customHeight="1" x14ac:dyDescent="0.3">
      <c r="A54" s="16" t="s">
        <v>46</v>
      </c>
      <c r="B54" s="16" t="s">
        <v>751</v>
      </c>
      <c r="C54" s="154">
        <v>22</v>
      </c>
      <c r="D54" s="154">
        <v>54.18</v>
      </c>
      <c r="E54" s="154">
        <v>10.36</v>
      </c>
      <c r="F54" s="154">
        <v>25.91</v>
      </c>
      <c r="G54" s="154">
        <v>20.5</v>
      </c>
      <c r="H54" s="154"/>
      <c r="I54" s="154">
        <v>9.1999999999999993</v>
      </c>
      <c r="J54" s="154">
        <v>8.1999999999999993</v>
      </c>
      <c r="K54" s="154">
        <v>11.11</v>
      </c>
      <c r="L54" s="154">
        <v>14.3</v>
      </c>
      <c r="M54" s="154">
        <v>14.3</v>
      </c>
      <c r="N54" s="154">
        <v>14.3</v>
      </c>
      <c r="O54" s="154">
        <v>14.3</v>
      </c>
      <c r="P54" s="154"/>
      <c r="Q54" s="154"/>
      <c r="R54" s="154">
        <v>7</v>
      </c>
      <c r="S54" s="154">
        <v>8</v>
      </c>
      <c r="T54" s="154"/>
      <c r="U54" s="154"/>
      <c r="V54" s="154"/>
      <c r="W54" s="154"/>
      <c r="X54" s="154"/>
      <c r="Y54" s="154"/>
      <c r="Z54" s="154">
        <v>8.31555</v>
      </c>
      <c r="AA54" s="154">
        <v>10.84122</v>
      </c>
      <c r="AB54" s="154"/>
      <c r="AC54" s="154"/>
      <c r="AD54" s="154"/>
      <c r="AE54" s="154">
        <v>13.714359999999999</v>
      </c>
      <c r="AF54" s="154">
        <v>15.15</v>
      </c>
      <c r="AG54" s="154">
        <v>477.60534999999999</v>
      </c>
      <c r="AH54" s="154">
        <v>0</v>
      </c>
      <c r="AI54" s="154">
        <v>445.76499000000001</v>
      </c>
      <c r="AJ54" s="154">
        <v>366.16410000000002</v>
      </c>
      <c r="AK54" s="154">
        <v>366.16410000000002</v>
      </c>
      <c r="AL54" s="154">
        <v>294.34566999999998</v>
      </c>
      <c r="AM54" s="154">
        <v>282.08127000000002</v>
      </c>
      <c r="AN54" s="154">
        <v>382.08427999999998</v>
      </c>
      <c r="AO54" s="154">
        <v>382.08427999999998</v>
      </c>
      <c r="AP54" s="154"/>
      <c r="AQ54" s="154"/>
    </row>
    <row r="55" spans="1:43" ht="24" customHeight="1" x14ac:dyDescent="0.3">
      <c r="A55" s="18" t="s">
        <v>752</v>
      </c>
      <c r="B55" s="18" t="s">
        <v>47</v>
      </c>
      <c r="C55" s="155">
        <v>22</v>
      </c>
      <c r="D55" s="155">
        <v>53.84</v>
      </c>
      <c r="E55" s="155">
        <v>11.34</v>
      </c>
      <c r="F55" s="155">
        <v>25.76</v>
      </c>
      <c r="G55" s="155">
        <v>20.5</v>
      </c>
      <c r="H55" s="155"/>
      <c r="I55" s="155">
        <v>8.6999999999999993</v>
      </c>
      <c r="J55" s="155">
        <v>8</v>
      </c>
      <c r="K55" s="155">
        <v>11.021000000000001</v>
      </c>
      <c r="L55" s="155">
        <v>14.8</v>
      </c>
      <c r="M55" s="155">
        <v>14.8</v>
      </c>
      <c r="N55" s="155">
        <v>14.8</v>
      </c>
      <c r="O55" s="155">
        <v>14.8</v>
      </c>
      <c r="P55" s="155"/>
      <c r="Q55" s="155"/>
      <c r="R55" s="155">
        <v>7</v>
      </c>
      <c r="S55" s="155">
        <v>8</v>
      </c>
      <c r="T55" s="155"/>
      <c r="U55" s="155"/>
      <c r="V55" s="155"/>
      <c r="W55" s="155"/>
      <c r="X55" s="155"/>
      <c r="Y55" s="155"/>
      <c r="Z55" s="155">
        <v>7.7000400000000004</v>
      </c>
      <c r="AA55" s="155">
        <v>11.398960000000001</v>
      </c>
      <c r="AB55" s="155"/>
      <c r="AC55" s="155"/>
      <c r="AD55" s="155"/>
      <c r="AE55" s="155">
        <v>12.93136</v>
      </c>
      <c r="AF55" s="155">
        <v>14.44</v>
      </c>
      <c r="AG55" s="155">
        <v>477.60534999999999</v>
      </c>
      <c r="AH55" s="155">
        <v>0</v>
      </c>
      <c r="AI55" s="155">
        <v>445.76499000000001</v>
      </c>
      <c r="AJ55" s="155">
        <v>366.16410000000002</v>
      </c>
      <c r="AK55" s="155">
        <v>366.16410000000002</v>
      </c>
      <c r="AL55" s="155">
        <v>294.34566999999998</v>
      </c>
      <c r="AM55" s="155">
        <v>282.08127000000002</v>
      </c>
      <c r="AN55" s="155">
        <v>382.08427999999998</v>
      </c>
      <c r="AO55" s="155">
        <v>382.08427999999998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1612</v>
      </c>
      <c r="B4" s="203"/>
      <c r="C4" s="203"/>
      <c r="D4" s="203"/>
      <c r="E4" s="203"/>
      <c r="F4" s="203"/>
      <c r="G4" s="203"/>
      <c r="H4" s="203"/>
      <c r="I4" s="203"/>
    </row>
    <row r="5" spans="1:9" ht="22.05" hidden="1" customHeight="1" x14ac:dyDescent="0.3">
      <c r="A5" s="203" t="s">
        <v>42</v>
      </c>
      <c r="B5" s="203" t="s">
        <v>479</v>
      </c>
      <c r="C5" s="9">
        <v>42879</v>
      </c>
      <c r="D5" s="9">
        <v>42880</v>
      </c>
      <c r="E5" s="9">
        <v>46665</v>
      </c>
      <c r="F5" s="9">
        <v>70163</v>
      </c>
      <c r="G5" s="9">
        <v>47090</v>
      </c>
      <c r="H5" s="9">
        <v>62201</v>
      </c>
      <c r="I5" s="203" t="s">
        <v>1613</v>
      </c>
    </row>
    <row r="6" spans="1:9" ht="40.049999999999997" customHeight="1" x14ac:dyDescent="0.3">
      <c r="A6" s="203"/>
      <c r="B6" s="203"/>
      <c r="C6" s="228" t="s">
        <v>535</v>
      </c>
      <c r="D6" s="228" t="s">
        <v>536</v>
      </c>
      <c r="E6" s="228" t="s">
        <v>537</v>
      </c>
      <c r="F6" s="228" t="s">
        <v>538</v>
      </c>
      <c r="G6" s="228" t="s">
        <v>533</v>
      </c>
      <c r="H6" s="228" t="s">
        <v>534</v>
      </c>
      <c r="I6" s="203"/>
    </row>
    <row r="7" spans="1:9" ht="57" customHeight="1" x14ac:dyDescent="0.3">
      <c r="A7" s="203"/>
      <c r="B7" s="203"/>
      <c r="C7" s="9" t="s">
        <v>1614</v>
      </c>
      <c r="D7" s="9" t="s">
        <v>1615</v>
      </c>
      <c r="E7" s="9" t="s">
        <v>1616</v>
      </c>
      <c r="F7" s="9" t="s">
        <v>1617</v>
      </c>
      <c r="G7" s="9" t="s">
        <v>1618</v>
      </c>
      <c r="H7" s="9" t="s">
        <v>1619</v>
      </c>
      <c r="I7" s="203" t="s">
        <v>696</v>
      </c>
    </row>
    <row r="8" spans="1:9" ht="24" customHeight="1" x14ac:dyDescent="0.3">
      <c r="A8" s="13" t="s">
        <v>46</v>
      </c>
      <c r="B8" s="13" t="s">
        <v>705</v>
      </c>
      <c r="C8" s="153">
        <v>18</v>
      </c>
      <c r="D8" s="153">
        <v>14.4</v>
      </c>
      <c r="E8" s="153">
        <v>54.35</v>
      </c>
      <c r="F8" s="153">
        <v>41.17</v>
      </c>
      <c r="G8" s="153">
        <v>76.760000000000005</v>
      </c>
      <c r="H8" s="153">
        <v>323.43</v>
      </c>
      <c r="I8" s="153">
        <v>528.11</v>
      </c>
    </row>
    <row r="9" spans="1:9" ht="24" customHeight="1" x14ac:dyDescent="0.3">
      <c r="A9" s="16" t="s">
        <v>46</v>
      </c>
      <c r="B9" s="16" t="s">
        <v>706</v>
      </c>
      <c r="C9" s="154">
        <v>18</v>
      </c>
      <c r="D9" s="154">
        <v>14.21</v>
      </c>
      <c r="E9" s="154">
        <v>58.38</v>
      </c>
      <c r="F9" s="154">
        <v>41.25</v>
      </c>
      <c r="G9" s="154">
        <v>76.760000000000005</v>
      </c>
      <c r="H9" s="154">
        <v>324.91000000000003</v>
      </c>
      <c r="I9" s="154">
        <v>533.51</v>
      </c>
    </row>
    <row r="10" spans="1:9" ht="24" customHeight="1" x14ac:dyDescent="0.3">
      <c r="A10" s="16" t="s">
        <v>46</v>
      </c>
      <c r="B10" s="16" t="s">
        <v>707</v>
      </c>
      <c r="C10" s="154">
        <v>18</v>
      </c>
      <c r="D10" s="154">
        <v>14.2</v>
      </c>
      <c r="E10" s="154">
        <v>54.44</v>
      </c>
      <c r="F10" s="154">
        <v>41.5</v>
      </c>
      <c r="G10" s="154">
        <v>76.760000000000005</v>
      </c>
      <c r="H10" s="154">
        <v>325.27999999999997</v>
      </c>
      <c r="I10" s="154">
        <v>530.17999999999995</v>
      </c>
    </row>
    <row r="11" spans="1:9" ht="24" customHeight="1" x14ac:dyDescent="0.3">
      <c r="A11" s="16" t="s">
        <v>46</v>
      </c>
      <c r="B11" s="16" t="s">
        <v>708</v>
      </c>
      <c r="C11" s="154">
        <v>18</v>
      </c>
      <c r="D11" s="154">
        <v>14.08</v>
      </c>
      <c r="E11" s="154">
        <v>56.51</v>
      </c>
      <c r="F11" s="154">
        <v>41.61</v>
      </c>
      <c r="G11" s="154">
        <v>76.760000000000005</v>
      </c>
      <c r="H11" s="154">
        <v>325.8</v>
      </c>
      <c r="I11" s="154">
        <v>532.76</v>
      </c>
    </row>
    <row r="12" spans="1:9" ht="24" customHeight="1" x14ac:dyDescent="0.3">
      <c r="A12" s="16" t="s">
        <v>46</v>
      </c>
      <c r="B12" s="16" t="s">
        <v>709</v>
      </c>
      <c r="C12" s="154">
        <v>19</v>
      </c>
      <c r="D12" s="154">
        <v>14.09</v>
      </c>
      <c r="E12" s="154">
        <v>53.83</v>
      </c>
      <c r="F12" s="154">
        <v>41.96</v>
      </c>
      <c r="G12" s="154">
        <v>76.760000000000005</v>
      </c>
      <c r="H12" s="154">
        <v>322.14999999999998</v>
      </c>
      <c r="I12" s="154">
        <v>527.79</v>
      </c>
    </row>
    <row r="13" spans="1:9" ht="24" customHeight="1" x14ac:dyDescent="0.3">
      <c r="A13" s="16" t="s">
        <v>46</v>
      </c>
      <c r="B13" s="16" t="s">
        <v>710</v>
      </c>
      <c r="C13" s="154">
        <v>19</v>
      </c>
      <c r="D13" s="154">
        <v>14.5</v>
      </c>
      <c r="E13" s="154">
        <v>57.26</v>
      </c>
      <c r="F13" s="154">
        <v>41.34</v>
      </c>
      <c r="G13" s="154">
        <v>76.760000000000005</v>
      </c>
      <c r="H13" s="154">
        <v>324.39999999999998</v>
      </c>
      <c r="I13" s="154">
        <v>533.26</v>
      </c>
    </row>
    <row r="14" spans="1:9" ht="24" customHeight="1" x14ac:dyDescent="0.3">
      <c r="A14" s="16" t="s">
        <v>46</v>
      </c>
      <c r="B14" s="16" t="s">
        <v>711</v>
      </c>
      <c r="C14" s="154">
        <v>18</v>
      </c>
      <c r="D14" s="154">
        <v>14.5</v>
      </c>
      <c r="E14" s="154">
        <v>56.11</v>
      </c>
      <c r="F14" s="154">
        <v>46.92</v>
      </c>
      <c r="G14" s="154">
        <v>76.760000000000005</v>
      </c>
      <c r="H14" s="154">
        <v>324.64999999999998</v>
      </c>
      <c r="I14" s="154">
        <v>536.94000000000005</v>
      </c>
    </row>
    <row r="15" spans="1:9" ht="24" customHeight="1" x14ac:dyDescent="0.3">
      <c r="A15" s="18" t="s">
        <v>46</v>
      </c>
      <c r="B15" s="18" t="s">
        <v>712</v>
      </c>
      <c r="C15" s="155">
        <v>18</v>
      </c>
      <c r="D15" s="155">
        <v>14.42</v>
      </c>
      <c r="E15" s="155">
        <v>54.91</v>
      </c>
      <c r="F15" s="155">
        <v>47.18</v>
      </c>
      <c r="G15" s="155">
        <v>76.760000000000005</v>
      </c>
      <c r="H15" s="155">
        <v>328.37</v>
      </c>
      <c r="I15" s="155">
        <v>539.64</v>
      </c>
    </row>
    <row r="16" spans="1:9" ht="24" customHeight="1" x14ac:dyDescent="0.3">
      <c r="A16" s="13" t="s">
        <v>46</v>
      </c>
      <c r="B16" s="13" t="s">
        <v>713</v>
      </c>
      <c r="C16" s="153">
        <v>19</v>
      </c>
      <c r="D16" s="153">
        <v>14.43</v>
      </c>
      <c r="E16" s="153">
        <v>57.87</v>
      </c>
      <c r="F16" s="153">
        <v>45.98</v>
      </c>
      <c r="G16" s="153">
        <v>76.760000000000005</v>
      </c>
      <c r="H16" s="153">
        <v>328.57</v>
      </c>
      <c r="I16" s="153">
        <v>542.61</v>
      </c>
    </row>
    <row r="17" spans="1:9" ht="24" customHeight="1" x14ac:dyDescent="0.3">
      <c r="A17" s="16" t="s">
        <v>46</v>
      </c>
      <c r="B17" s="16" t="s">
        <v>714</v>
      </c>
      <c r="C17" s="154">
        <v>19</v>
      </c>
      <c r="D17" s="154">
        <v>14.18</v>
      </c>
      <c r="E17" s="154">
        <v>54.7</v>
      </c>
      <c r="F17" s="154">
        <v>45.9</v>
      </c>
      <c r="G17" s="154">
        <v>76.760000000000005</v>
      </c>
      <c r="H17" s="154">
        <v>329.31</v>
      </c>
      <c r="I17" s="154">
        <v>539.85</v>
      </c>
    </row>
    <row r="18" spans="1:9" ht="24" customHeight="1" x14ac:dyDescent="0.3">
      <c r="A18" s="16" t="s">
        <v>46</v>
      </c>
      <c r="B18" s="16" t="s">
        <v>715</v>
      </c>
      <c r="C18" s="154">
        <v>20</v>
      </c>
      <c r="D18" s="154">
        <v>14.18</v>
      </c>
      <c r="E18" s="154">
        <v>55.94</v>
      </c>
      <c r="F18" s="154">
        <v>44.21</v>
      </c>
      <c r="G18" s="154">
        <v>76.760000000000005</v>
      </c>
      <c r="H18" s="154">
        <v>328.4</v>
      </c>
      <c r="I18" s="154">
        <v>539.49</v>
      </c>
    </row>
    <row r="19" spans="1:9" ht="24" customHeight="1" x14ac:dyDescent="0.3">
      <c r="A19" s="16" t="s">
        <v>46</v>
      </c>
      <c r="B19" s="16" t="s">
        <v>716</v>
      </c>
      <c r="C19" s="154">
        <v>20</v>
      </c>
      <c r="D19" s="154">
        <v>14.1</v>
      </c>
      <c r="E19" s="154">
        <v>54.58</v>
      </c>
      <c r="F19" s="154">
        <v>44.25</v>
      </c>
      <c r="G19" s="154">
        <v>76.760000000000005</v>
      </c>
      <c r="H19" s="154">
        <v>327.14999999999998</v>
      </c>
      <c r="I19" s="154">
        <v>536.84</v>
      </c>
    </row>
    <row r="20" spans="1:9" ht="24" customHeight="1" x14ac:dyDescent="0.3">
      <c r="A20" s="16" t="s">
        <v>46</v>
      </c>
      <c r="B20" s="16" t="s">
        <v>717</v>
      </c>
      <c r="C20" s="154">
        <v>29</v>
      </c>
      <c r="D20" s="154">
        <v>14.09</v>
      </c>
      <c r="E20" s="154">
        <v>53.72</v>
      </c>
      <c r="F20" s="154">
        <v>47.07</v>
      </c>
      <c r="G20" s="154">
        <v>76.760000000000005</v>
      </c>
      <c r="H20" s="154">
        <v>326.79000000000002</v>
      </c>
      <c r="I20" s="154">
        <v>547.42999999999995</v>
      </c>
    </row>
    <row r="21" spans="1:9" ht="24" customHeight="1" x14ac:dyDescent="0.3">
      <c r="A21" s="16" t="s">
        <v>46</v>
      </c>
      <c r="B21" s="16" t="s">
        <v>718</v>
      </c>
      <c r="C21" s="154">
        <v>29</v>
      </c>
      <c r="D21" s="154">
        <v>0</v>
      </c>
      <c r="E21" s="154">
        <v>58.79</v>
      </c>
      <c r="F21" s="154">
        <v>46.84</v>
      </c>
      <c r="G21" s="154">
        <v>76.760000000000005</v>
      </c>
      <c r="H21" s="154">
        <v>327.75</v>
      </c>
      <c r="I21" s="154">
        <v>539.14</v>
      </c>
    </row>
    <row r="22" spans="1:9" ht="24" customHeight="1" x14ac:dyDescent="0.3">
      <c r="A22" s="16" t="s">
        <v>46</v>
      </c>
      <c r="B22" s="16" t="s">
        <v>719</v>
      </c>
      <c r="C22" s="154">
        <v>31</v>
      </c>
      <c r="D22" s="154">
        <v>0</v>
      </c>
      <c r="E22" s="154">
        <v>45.97</v>
      </c>
      <c r="F22" s="154">
        <v>48.02</v>
      </c>
      <c r="G22" s="154">
        <v>76.760000000000005</v>
      </c>
      <c r="H22" s="154">
        <v>326.77</v>
      </c>
      <c r="I22" s="154">
        <v>528.52</v>
      </c>
    </row>
    <row r="23" spans="1:9" ht="24" customHeight="1" x14ac:dyDescent="0.3">
      <c r="A23" s="18" t="s">
        <v>46</v>
      </c>
      <c r="B23" s="18" t="s">
        <v>720</v>
      </c>
      <c r="C23" s="155">
        <v>31</v>
      </c>
      <c r="D23" s="155">
        <v>0</v>
      </c>
      <c r="E23" s="155">
        <v>51.39</v>
      </c>
      <c r="F23" s="155">
        <v>46.17</v>
      </c>
      <c r="G23" s="155">
        <v>76.760000000000005</v>
      </c>
      <c r="H23" s="155">
        <v>326.68</v>
      </c>
      <c r="I23" s="155">
        <v>532</v>
      </c>
    </row>
    <row r="24" spans="1:9" ht="24" customHeight="1" x14ac:dyDescent="0.3">
      <c r="A24" s="13" t="s">
        <v>46</v>
      </c>
      <c r="B24" s="13" t="s">
        <v>721</v>
      </c>
      <c r="C24" s="153">
        <v>31</v>
      </c>
      <c r="D24" s="153">
        <v>0</v>
      </c>
      <c r="E24" s="153">
        <v>59.06</v>
      </c>
      <c r="F24" s="153">
        <v>51.93</v>
      </c>
      <c r="G24" s="153">
        <v>63.78</v>
      </c>
      <c r="H24" s="153">
        <v>329.63</v>
      </c>
      <c r="I24" s="153">
        <v>535.4</v>
      </c>
    </row>
    <row r="25" spans="1:9" ht="24" customHeight="1" x14ac:dyDescent="0.3">
      <c r="A25" s="16" t="s">
        <v>46</v>
      </c>
      <c r="B25" s="16" t="s">
        <v>722</v>
      </c>
      <c r="C25" s="154">
        <v>31</v>
      </c>
      <c r="D25" s="154">
        <v>0</v>
      </c>
      <c r="E25" s="154">
        <v>54.99</v>
      </c>
      <c r="F25" s="154">
        <v>47.06</v>
      </c>
      <c r="G25" s="154">
        <v>63.78</v>
      </c>
      <c r="H25" s="154">
        <v>328.03</v>
      </c>
      <c r="I25" s="154">
        <v>524.86</v>
      </c>
    </row>
    <row r="26" spans="1:9" ht="24" customHeight="1" x14ac:dyDescent="0.3">
      <c r="A26" s="16" t="s">
        <v>46</v>
      </c>
      <c r="B26" s="16" t="s">
        <v>723</v>
      </c>
      <c r="C26" s="154">
        <v>31</v>
      </c>
      <c r="D26" s="154">
        <v>0</v>
      </c>
      <c r="E26" s="154">
        <v>58.33</v>
      </c>
      <c r="F26" s="154">
        <v>42.59</v>
      </c>
      <c r="G26" s="154">
        <v>63.78</v>
      </c>
      <c r="H26" s="154">
        <v>329.51</v>
      </c>
      <c r="I26" s="154">
        <v>525.21</v>
      </c>
    </row>
    <row r="27" spans="1:9" ht="24" customHeight="1" x14ac:dyDescent="0.3">
      <c r="A27" s="16" t="s">
        <v>46</v>
      </c>
      <c r="B27" s="16" t="s">
        <v>724</v>
      </c>
      <c r="C27" s="154">
        <v>31</v>
      </c>
      <c r="D27" s="154">
        <v>0</v>
      </c>
      <c r="E27" s="154">
        <v>62.32</v>
      </c>
      <c r="F27" s="154">
        <v>42.96</v>
      </c>
      <c r="G27" s="154">
        <v>63.78</v>
      </c>
      <c r="H27" s="154">
        <v>327.67</v>
      </c>
      <c r="I27" s="154">
        <v>527.73</v>
      </c>
    </row>
    <row r="28" spans="1:9" ht="24" customHeight="1" x14ac:dyDescent="0.3">
      <c r="A28" s="16" t="s">
        <v>46</v>
      </c>
      <c r="B28" s="16" t="s">
        <v>725</v>
      </c>
      <c r="C28" s="154">
        <v>34</v>
      </c>
      <c r="D28" s="154">
        <v>0</v>
      </c>
      <c r="E28" s="154">
        <v>56.52</v>
      </c>
      <c r="F28" s="154">
        <v>42.86</v>
      </c>
      <c r="G28" s="154">
        <v>63.78</v>
      </c>
      <c r="H28" s="154">
        <v>330.51</v>
      </c>
      <c r="I28" s="154">
        <v>527.66999999999996</v>
      </c>
    </row>
    <row r="29" spans="1:9" ht="24" customHeight="1" x14ac:dyDescent="0.3">
      <c r="A29" s="16" t="s">
        <v>46</v>
      </c>
      <c r="B29" s="16" t="s">
        <v>726</v>
      </c>
      <c r="C29" s="154">
        <v>34</v>
      </c>
      <c r="D29" s="154">
        <v>0</v>
      </c>
      <c r="E29" s="154">
        <v>59.55</v>
      </c>
      <c r="F29" s="154">
        <v>42.84</v>
      </c>
      <c r="G29" s="154">
        <v>63.78</v>
      </c>
      <c r="H29" s="154">
        <v>330.5</v>
      </c>
      <c r="I29" s="154">
        <v>530.66999999999996</v>
      </c>
    </row>
    <row r="30" spans="1:9" ht="24" customHeight="1" x14ac:dyDescent="0.3">
      <c r="A30" s="16" t="s">
        <v>46</v>
      </c>
      <c r="B30" s="16" t="s">
        <v>727</v>
      </c>
      <c r="C30" s="154">
        <v>34</v>
      </c>
      <c r="D30" s="154">
        <v>0</v>
      </c>
      <c r="E30" s="154">
        <v>53.93</v>
      </c>
      <c r="F30" s="154">
        <v>43.36</v>
      </c>
      <c r="G30" s="154">
        <v>63.78</v>
      </c>
      <c r="H30" s="154">
        <v>327.96</v>
      </c>
      <c r="I30" s="154">
        <v>523.03</v>
      </c>
    </row>
    <row r="31" spans="1:9" ht="24" customHeight="1" x14ac:dyDescent="0.3">
      <c r="A31" s="18" t="s">
        <v>46</v>
      </c>
      <c r="B31" s="18" t="s">
        <v>728</v>
      </c>
      <c r="C31" s="155">
        <v>34</v>
      </c>
      <c r="D31" s="155">
        <v>0</v>
      </c>
      <c r="E31" s="155">
        <v>61.08</v>
      </c>
      <c r="F31" s="155">
        <v>42.22</v>
      </c>
      <c r="G31" s="155">
        <v>63.78</v>
      </c>
      <c r="H31" s="155">
        <v>327</v>
      </c>
      <c r="I31" s="155">
        <v>528.08000000000004</v>
      </c>
    </row>
    <row r="32" spans="1:9" ht="24" customHeight="1" x14ac:dyDescent="0.3">
      <c r="A32" s="13" t="s">
        <v>46</v>
      </c>
      <c r="B32" s="13" t="s">
        <v>729</v>
      </c>
      <c r="C32" s="153">
        <v>30</v>
      </c>
      <c r="D32" s="153">
        <v>0</v>
      </c>
      <c r="E32" s="153">
        <v>331.15</v>
      </c>
      <c r="F32" s="153">
        <v>46.5</v>
      </c>
      <c r="G32" s="153">
        <v>63.78</v>
      </c>
      <c r="H32" s="153">
        <v>327.13</v>
      </c>
      <c r="I32" s="153">
        <v>798.56</v>
      </c>
    </row>
    <row r="33" spans="1:9" ht="24" customHeight="1" x14ac:dyDescent="0.3">
      <c r="A33" s="16" t="s">
        <v>46</v>
      </c>
      <c r="B33" s="16" t="s">
        <v>730</v>
      </c>
      <c r="C33" s="154">
        <v>30</v>
      </c>
      <c r="D33" s="154">
        <v>0</v>
      </c>
      <c r="E33" s="154">
        <v>332.53</v>
      </c>
      <c r="F33" s="154">
        <v>45.6</v>
      </c>
      <c r="G33" s="154">
        <v>63.78</v>
      </c>
      <c r="H33" s="154">
        <v>329.63</v>
      </c>
      <c r="I33" s="154">
        <v>801.54</v>
      </c>
    </row>
    <row r="34" spans="1:9" ht="24" customHeight="1" x14ac:dyDescent="0.3">
      <c r="A34" s="16" t="s">
        <v>46</v>
      </c>
      <c r="B34" s="16" t="s">
        <v>731</v>
      </c>
      <c r="C34" s="154">
        <v>29</v>
      </c>
      <c r="D34" s="154">
        <v>0</v>
      </c>
      <c r="E34" s="154">
        <v>325.52999999999997</v>
      </c>
      <c r="F34" s="154">
        <v>46.94</v>
      </c>
      <c r="G34" s="154">
        <v>63.78</v>
      </c>
      <c r="H34" s="154">
        <v>328.86</v>
      </c>
      <c r="I34" s="154">
        <v>794.11</v>
      </c>
    </row>
    <row r="35" spans="1:9" ht="24" customHeight="1" x14ac:dyDescent="0.3">
      <c r="A35" s="16" t="s">
        <v>46</v>
      </c>
      <c r="B35" s="16" t="s">
        <v>732</v>
      </c>
      <c r="C35" s="154">
        <v>29</v>
      </c>
      <c r="D35" s="154">
        <v>0</v>
      </c>
      <c r="E35" s="154">
        <v>304.06</v>
      </c>
      <c r="F35" s="154">
        <v>46.65</v>
      </c>
      <c r="G35" s="154">
        <v>63.78</v>
      </c>
      <c r="H35" s="154">
        <v>329.74</v>
      </c>
      <c r="I35" s="154">
        <v>773.23</v>
      </c>
    </row>
    <row r="36" spans="1:9" ht="24" customHeight="1" x14ac:dyDescent="0.3">
      <c r="A36" s="16" t="s">
        <v>46</v>
      </c>
      <c r="B36" s="16" t="s">
        <v>733</v>
      </c>
      <c r="C36" s="154">
        <v>30</v>
      </c>
      <c r="D36" s="154">
        <v>0</v>
      </c>
      <c r="E36" s="154">
        <v>332.64</v>
      </c>
      <c r="F36" s="154">
        <v>45.9</v>
      </c>
      <c r="G36" s="154">
        <v>63.78</v>
      </c>
      <c r="H36" s="154">
        <v>329.02</v>
      </c>
      <c r="I36" s="154">
        <v>801.34</v>
      </c>
    </row>
    <row r="37" spans="1:9" ht="24" customHeight="1" x14ac:dyDescent="0.3">
      <c r="A37" s="16" t="s">
        <v>46</v>
      </c>
      <c r="B37" s="16" t="s">
        <v>734</v>
      </c>
      <c r="C37" s="154">
        <v>30</v>
      </c>
      <c r="D37" s="154">
        <v>0</v>
      </c>
      <c r="E37" s="154">
        <v>315.97000000000003</v>
      </c>
      <c r="F37" s="154">
        <v>45.92</v>
      </c>
      <c r="G37" s="154">
        <v>63.78</v>
      </c>
      <c r="H37" s="154">
        <v>328.31</v>
      </c>
      <c r="I37" s="154">
        <v>783.98</v>
      </c>
    </row>
    <row r="38" spans="1:9" ht="24" customHeight="1" x14ac:dyDescent="0.3">
      <c r="A38" s="16" t="s">
        <v>46</v>
      </c>
      <c r="B38" s="16" t="s">
        <v>735</v>
      </c>
      <c r="C38" s="154">
        <v>30</v>
      </c>
      <c r="D38" s="154">
        <v>0</v>
      </c>
      <c r="E38" s="154">
        <v>59.53</v>
      </c>
      <c r="F38" s="154">
        <v>41.06</v>
      </c>
      <c r="G38" s="154">
        <v>63.78</v>
      </c>
      <c r="H38" s="154">
        <v>328.47</v>
      </c>
      <c r="I38" s="154">
        <v>522.84</v>
      </c>
    </row>
    <row r="39" spans="1:9" ht="24" customHeight="1" x14ac:dyDescent="0.3">
      <c r="A39" s="18" t="s">
        <v>46</v>
      </c>
      <c r="B39" s="18" t="s">
        <v>736</v>
      </c>
      <c r="C39" s="155">
        <v>30</v>
      </c>
      <c r="D39" s="155">
        <v>0</v>
      </c>
      <c r="E39" s="155">
        <v>54.91</v>
      </c>
      <c r="F39" s="155">
        <v>42.48</v>
      </c>
      <c r="G39" s="155">
        <v>63.78</v>
      </c>
      <c r="H39" s="155">
        <v>328.51</v>
      </c>
      <c r="I39" s="155">
        <v>519.67999999999995</v>
      </c>
    </row>
    <row r="40" spans="1:9" ht="24" customHeight="1" x14ac:dyDescent="0.3">
      <c r="A40" s="13" t="s">
        <v>46</v>
      </c>
      <c r="B40" s="13" t="s">
        <v>737</v>
      </c>
      <c r="C40" s="153">
        <v>29</v>
      </c>
      <c r="D40" s="153">
        <v>0</v>
      </c>
      <c r="E40" s="153">
        <v>57.56</v>
      </c>
      <c r="F40" s="153">
        <v>42.19</v>
      </c>
      <c r="G40" s="153">
        <v>83.51</v>
      </c>
      <c r="H40" s="153">
        <v>327.14</v>
      </c>
      <c r="I40" s="153">
        <v>539.4</v>
      </c>
    </row>
    <row r="41" spans="1:9" ht="24" customHeight="1" x14ac:dyDescent="0.3">
      <c r="A41" s="16" t="s">
        <v>46</v>
      </c>
      <c r="B41" s="16" t="s">
        <v>738</v>
      </c>
      <c r="C41" s="154">
        <v>29</v>
      </c>
      <c r="D41" s="154">
        <v>0</v>
      </c>
      <c r="E41" s="154">
        <v>58.16</v>
      </c>
      <c r="F41" s="154">
        <v>42.08</v>
      </c>
      <c r="G41" s="154">
        <v>83.51</v>
      </c>
      <c r="H41" s="154">
        <v>329.23</v>
      </c>
      <c r="I41" s="154">
        <v>541.98</v>
      </c>
    </row>
    <row r="42" spans="1:9" ht="24" customHeight="1" x14ac:dyDescent="0.3">
      <c r="A42" s="16" t="s">
        <v>46</v>
      </c>
      <c r="B42" s="16" t="s">
        <v>739</v>
      </c>
      <c r="C42" s="154">
        <v>28</v>
      </c>
      <c r="D42" s="154">
        <v>0</v>
      </c>
      <c r="E42" s="154">
        <v>53.67</v>
      </c>
      <c r="F42" s="154">
        <v>42.2</v>
      </c>
      <c r="G42" s="154">
        <v>83.51</v>
      </c>
      <c r="H42" s="154">
        <v>328.57</v>
      </c>
      <c r="I42" s="154">
        <v>535.95000000000005</v>
      </c>
    </row>
    <row r="43" spans="1:9" ht="24" customHeight="1" x14ac:dyDescent="0.3">
      <c r="A43" s="16" t="s">
        <v>46</v>
      </c>
      <c r="B43" s="16" t="s">
        <v>740</v>
      </c>
      <c r="C43" s="154">
        <v>28</v>
      </c>
      <c r="D43" s="154">
        <v>12.88</v>
      </c>
      <c r="E43" s="154">
        <v>59.8</v>
      </c>
      <c r="F43" s="154">
        <v>42.11</v>
      </c>
      <c r="G43" s="154">
        <v>83.51</v>
      </c>
      <c r="H43" s="154">
        <v>328.92</v>
      </c>
      <c r="I43" s="154">
        <v>555.22</v>
      </c>
    </row>
    <row r="44" spans="1:9" ht="24" customHeight="1" x14ac:dyDescent="0.3">
      <c r="A44" s="16" t="s">
        <v>46</v>
      </c>
      <c r="B44" s="16" t="s">
        <v>741</v>
      </c>
      <c r="C44" s="154">
        <v>32</v>
      </c>
      <c r="D44" s="154">
        <v>13.78</v>
      </c>
      <c r="E44" s="154">
        <v>56.31</v>
      </c>
      <c r="F44" s="154">
        <v>41.12</v>
      </c>
      <c r="G44" s="154">
        <v>83.51</v>
      </c>
      <c r="H44" s="154">
        <v>326.3</v>
      </c>
      <c r="I44" s="154">
        <v>553.02</v>
      </c>
    </row>
    <row r="45" spans="1:9" ht="24" customHeight="1" x14ac:dyDescent="0.3">
      <c r="A45" s="16" t="s">
        <v>46</v>
      </c>
      <c r="B45" s="16" t="s">
        <v>742</v>
      </c>
      <c r="C45" s="154">
        <v>32</v>
      </c>
      <c r="D45" s="154">
        <v>14.75</v>
      </c>
      <c r="E45" s="154">
        <v>58.53</v>
      </c>
      <c r="F45" s="154">
        <v>41.23</v>
      </c>
      <c r="G45" s="154">
        <v>83.51</v>
      </c>
      <c r="H45" s="154">
        <v>327.96</v>
      </c>
      <c r="I45" s="154">
        <v>557.98</v>
      </c>
    </row>
    <row r="46" spans="1:9" ht="24" customHeight="1" x14ac:dyDescent="0.3">
      <c r="A46" s="16" t="s">
        <v>46</v>
      </c>
      <c r="B46" s="16" t="s">
        <v>743</v>
      </c>
      <c r="C46" s="154">
        <v>29</v>
      </c>
      <c r="D46" s="154">
        <v>15.04</v>
      </c>
      <c r="E46" s="154">
        <v>60.74</v>
      </c>
      <c r="F46" s="154">
        <v>41.39</v>
      </c>
      <c r="G46" s="154">
        <v>83.51</v>
      </c>
      <c r="H46" s="154">
        <v>329.75</v>
      </c>
      <c r="I46" s="154">
        <v>559.42999999999995</v>
      </c>
    </row>
    <row r="47" spans="1:9" ht="24" customHeight="1" x14ac:dyDescent="0.3">
      <c r="A47" s="18" t="s">
        <v>46</v>
      </c>
      <c r="B47" s="18" t="s">
        <v>744</v>
      </c>
      <c r="C47" s="155">
        <v>29</v>
      </c>
      <c r="D47" s="155">
        <v>14.33</v>
      </c>
      <c r="E47" s="155">
        <v>55.72</v>
      </c>
      <c r="F47" s="155">
        <v>41.42</v>
      </c>
      <c r="G47" s="155">
        <v>83.51</v>
      </c>
      <c r="H47" s="155">
        <v>329.08</v>
      </c>
      <c r="I47" s="155">
        <v>553.05999999999995</v>
      </c>
    </row>
    <row r="48" spans="1:9" ht="24" customHeight="1" x14ac:dyDescent="0.3">
      <c r="A48" s="13" t="s">
        <v>46</v>
      </c>
      <c r="B48" s="13" t="s">
        <v>745</v>
      </c>
      <c r="C48" s="153">
        <v>29</v>
      </c>
      <c r="D48" s="153">
        <v>13.58</v>
      </c>
      <c r="E48" s="153">
        <v>54.82</v>
      </c>
      <c r="F48" s="153">
        <v>41.41</v>
      </c>
      <c r="G48" s="153">
        <v>83.51</v>
      </c>
      <c r="H48" s="153">
        <v>327.55</v>
      </c>
      <c r="I48" s="153">
        <v>549.87</v>
      </c>
    </row>
    <row r="49" spans="1:9" ht="24" customHeight="1" x14ac:dyDescent="0.3">
      <c r="A49" s="16" t="s">
        <v>46</v>
      </c>
      <c r="B49" s="16" t="s">
        <v>746</v>
      </c>
      <c r="C49" s="154">
        <v>29</v>
      </c>
      <c r="D49" s="154">
        <v>13.68</v>
      </c>
      <c r="E49" s="154">
        <v>53.05</v>
      </c>
      <c r="F49" s="154">
        <v>41.63</v>
      </c>
      <c r="G49" s="154">
        <v>83.51</v>
      </c>
      <c r="H49" s="154">
        <v>329.36</v>
      </c>
      <c r="I49" s="154">
        <v>550.23</v>
      </c>
    </row>
    <row r="50" spans="1:9" ht="24" customHeight="1" x14ac:dyDescent="0.3">
      <c r="A50" s="16" t="s">
        <v>46</v>
      </c>
      <c r="B50" s="16" t="s">
        <v>747</v>
      </c>
      <c r="C50" s="154">
        <v>31</v>
      </c>
      <c r="D50" s="154">
        <v>13.73</v>
      </c>
      <c r="E50" s="154">
        <v>61.44</v>
      </c>
      <c r="F50" s="154">
        <v>43.24</v>
      </c>
      <c r="G50" s="154">
        <v>83.51</v>
      </c>
      <c r="H50" s="154">
        <v>327.36</v>
      </c>
      <c r="I50" s="154">
        <v>560.28</v>
      </c>
    </row>
    <row r="51" spans="1:9" ht="24" customHeight="1" x14ac:dyDescent="0.3">
      <c r="A51" s="16" t="s">
        <v>46</v>
      </c>
      <c r="B51" s="16" t="s">
        <v>748</v>
      </c>
      <c r="C51" s="154">
        <v>31</v>
      </c>
      <c r="D51" s="154">
        <v>13.97</v>
      </c>
      <c r="E51" s="154">
        <v>57.74</v>
      </c>
      <c r="F51" s="154">
        <v>42.93</v>
      </c>
      <c r="G51" s="154">
        <v>83.51</v>
      </c>
      <c r="H51" s="154">
        <v>327.71</v>
      </c>
      <c r="I51" s="154">
        <v>556.86</v>
      </c>
    </row>
    <row r="52" spans="1:9" ht="24" customHeight="1" x14ac:dyDescent="0.3">
      <c r="A52" s="16" t="s">
        <v>46</v>
      </c>
      <c r="B52" s="16" t="s">
        <v>749</v>
      </c>
      <c r="C52" s="154">
        <v>31</v>
      </c>
      <c r="D52" s="154">
        <v>13.97</v>
      </c>
      <c r="E52" s="154">
        <v>57.27</v>
      </c>
      <c r="F52" s="154">
        <v>46.35</v>
      </c>
      <c r="G52" s="154">
        <v>83.51</v>
      </c>
      <c r="H52" s="154">
        <v>325.94</v>
      </c>
      <c r="I52" s="154">
        <v>558.04</v>
      </c>
    </row>
    <row r="53" spans="1:9" ht="24" customHeight="1" x14ac:dyDescent="0.3">
      <c r="A53" s="16" t="s">
        <v>46</v>
      </c>
      <c r="B53" s="16" t="s">
        <v>750</v>
      </c>
      <c r="C53" s="154">
        <v>31</v>
      </c>
      <c r="D53" s="154">
        <v>14.28</v>
      </c>
      <c r="E53" s="154">
        <v>50.32</v>
      </c>
      <c r="F53" s="154">
        <v>46.35</v>
      </c>
      <c r="G53" s="154">
        <v>83.51</v>
      </c>
      <c r="H53" s="154">
        <v>327.97</v>
      </c>
      <c r="I53" s="154">
        <v>553.42999999999995</v>
      </c>
    </row>
    <row r="54" spans="1:9" ht="24" customHeight="1" x14ac:dyDescent="0.3">
      <c r="A54" s="16" t="s">
        <v>46</v>
      </c>
      <c r="B54" s="16" t="s">
        <v>751</v>
      </c>
      <c r="C54" s="154">
        <v>31</v>
      </c>
      <c r="D54" s="154">
        <v>14.28</v>
      </c>
      <c r="E54" s="154">
        <v>43.65</v>
      </c>
      <c r="F54" s="154">
        <v>46.34</v>
      </c>
      <c r="G54" s="154">
        <v>83.51</v>
      </c>
      <c r="H54" s="154">
        <v>328.33</v>
      </c>
      <c r="I54" s="154">
        <v>547.11</v>
      </c>
    </row>
    <row r="55" spans="1:9" ht="24" customHeight="1" x14ac:dyDescent="0.3">
      <c r="A55" s="18" t="s">
        <v>752</v>
      </c>
      <c r="B55" s="18" t="s">
        <v>47</v>
      </c>
      <c r="C55" s="155">
        <v>31</v>
      </c>
      <c r="D55" s="155">
        <v>13.79</v>
      </c>
      <c r="E55" s="155">
        <v>47.79</v>
      </c>
      <c r="F55" s="155">
        <v>46.09</v>
      </c>
      <c r="G55" s="155">
        <v>83.51</v>
      </c>
      <c r="H55" s="155">
        <v>328.97</v>
      </c>
      <c r="I55" s="155">
        <v>551.15</v>
      </c>
    </row>
    <row r="56" spans="1:9" ht="15.6" x14ac:dyDescent="0.3">
      <c r="A56" s="201" t="s">
        <v>969</v>
      </c>
      <c r="B56" s="202"/>
      <c r="C56" s="157">
        <v>661</v>
      </c>
      <c r="D56" s="157">
        <v>183.72</v>
      </c>
      <c r="E56" s="157">
        <v>2143.71</v>
      </c>
      <c r="F56" s="157">
        <v>1058.1600000000001</v>
      </c>
      <c r="G56" s="157">
        <v>1792.4</v>
      </c>
      <c r="H56" s="157">
        <v>7865.5150000000003</v>
      </c>
      <c r="I56" s="157">
        <v>13704.504999999999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1620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1621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1622</v>
      </c>
      <c r="B6" s="231"/>
      <c r="C6" s="159" t="s">
        <v>1623</v>
      </c>
      <c r="D6" s="159" t="s">
        <v>1624</v>
      </c>
      <c r="E6" s="159" t="s">
        <v>1625</v>
      </c>
      <c r="F6" s="159" t="s">
        <v>1626</v>
      </c>
      <c r="G6" s="159" t="s">
        <v>1627</v>
      </c>
      <c r="H6" s="159" t="s">
        <v>1628</v>
      </c>
      <c r="I6" s="159" t="s">
        <v>1629</v>
      </c>
      <c r="J6" s="159" t="s">
        <v>1630</v>
      </c>
      <c r="K6" s="159" t="s">
        <v>1631</v>
      </c>
      <c r="L6" s="159" t="s">
        <v>1632</v>
      </c>
      <c r="M6" s="159" t="s">
        <v>1633</v>
      </c>
      <c r="N6" s="159" t="s">
        <v>1634</v>
      </c>
      <c r="O6" s="159" t="s">
        <v>1635</v>
      </c>
      <c r="P6" s="159" t="s">
        <v>1636</v>
      </c>
      <c r="Q6" s="159" t="s">
        <v>1637</v>
      </c>
      <c r="R6" s="159" t="s">
        <v>1638</v>
      </c>
      <c r="S6" s="159" t="s">
        <v>1639</v>
      </c>
      <c r="T6" s="159" t="s">
        <v>1640</v>
      </c>
      <c r="U6" s="159" t="s">
        <v>1641</v>
      </c>
      <c r="V6" s="159" t="s">
        <v>1642</v>
      </c>
      <c r="W6" s="159" t="s">
        <v>1643</v>
      </c>
      <c r="X6" s="159" t="s">
        <v>1644</v>
      </c>
      <c r="Y6" s="159" t="s">
        <v>1645</v>
      </c>
      <c r="Z6" s="159" t="s">
        <v>1646</v>
      </c>
      <c r="AA6" s="159" t="s">
        <v>1647</v>
      </c>
      <c r="AB6" s="159" t="s">
        <v>1648</v>
      </c>
      <c r="AC6" s="159" t="s">
        <v>1649</v>
      </c>
      <c r="AD6" s="159" t="s">
        <v>1650</v>
      </c>
      <c r="AE6" s="159" t="s">
        <v>1651</v>
      </c>
      <c r="AF6" s="159" t="s">
        <v>1652</v>
      </c>
      <c r="AG6" s="159" t="s">
        <v>1653</v>
      </c>
      <c r="AH6" s="159" t="s">
        <v>1654</v>
      </c>
      <c r="AI6" s="159" t="s">
        <v>1655</v>
      </c>
      <c r="AJ6" s="159" t="s">
        <v>1656</v>
      </c>
      <c r="AK6" s="159" t="s">
        <v>1657</v>
      </c>
      <c r="AL6" s="159" t="s">
        <v>1658</v>
      </c>
      <c r="AM6" s="159" t="s">
        <v>1659</v>
      </c>
      <c r="AN6" s="159" t="s">
        <v>1660</v>
      </c>
      <c r="AO6" s="159" t="s">
        <v>1661</v>
      </c>
      <c r="AP6" s="159" t="s">
        <v>1662</v>
      </c>
      <c r="AQ6" s="159" t="s">
        <v>1663</v>
      </c>
      <c r="AR6" s="159" t="s">
        <v>1664</v>
      </c>
      <c r="AS6" s="159" t="s">
        <v>1665</v>
      </c>
      <c r="AT6" s="159" t="s">
        <v>1666</v>
      </c>
      <c r="AU6" s="159" t="s">
        <v>1667</v>
      </c>
      <c r="AV6" s="159" t="s">
        <v>1668</v>
      </c>
      <c r="AW6" s="159" t="s">
        <v>1669</v>
      </c>
      <c r="AX6" s="159" t="s">
        <v>1670</v>
      </c>
      <c r="AY6" s="159" t="s">
        <v>1671</v>
      </c>
      <c r="AZ6" s="159" t="s">
        <v>1672</v>
      </c>
      <c r="BA6" s="159" t="s">
        <v>1673</v>
      </c>
      <c r="BB6" s="159" t="s">
        <v>1674</v>
      </c>
      <c r="BC6" s="159" t="s">
        <v>1675</v>
      </c>
      <c r="BD6" s="159" t="s">
        <v>1676</v>
      </c>
      <c r="BE6" s="159" t="s">
        <v>1677</v>
      </c>
      <c r="BF6" s="159" t="s">
        <v>1678</v>
      </c>
      <c r="BG6" s="159" t="s">
        <v>1679</v>
      </c>
      <c r="BH6" s="159" t="s">
        <v>1680</v>
      </c>
      <c r="BI6" s="159" t="s">
        <v>1681</v>
      </c>
      <c r="BJ6" s="159" t="s">
        <v>1682</v>
      </c>
      <c r="BK6" s="159" t="s">
        <v>1683</v>
      </c>
      <c r="BL6" s="159" t="s">
        <v>1684</v>
      </c>
      <c r="BM6" s="159" t="s">
        <v>1685</v>
      </c>
      <c r="BN6" s="159" t="s">
        <v>1686</v>
      </c>
      <c r="BO6" s="159" t="s">
        <v>1687</v>
      </c>
      <c r="BP6" s="159" t="s">
        <v>1688</v>
      </c>
      <c r="BQ6" s="159" t="s">
        <v>1689</v>
      </c>
      <c r="BR6" s="159" t="s">
        <v>1690</v>
      </c>
      <c r="BS6" s="159" t="s">
        <v>1691</v>
      </c>
      <c r="BT6" s="159" t="s">
        <v>1692</v>
      </c>
      <c r="BU6" s="159" t="s">
        <v>1693</v>
      </c>
      <c r="BV6" s="159" t="s">
        <v>1694</v>
      </c>
      <c r="BW6" s="159" t="s">
        <v>1695</v>
      </c>
      <c r="BX6" s="159" t="s">
        <v>1696</v>
      </c>
      <c r="BY6" s="159" t="s">
        <v>1697</v>
      </c>
      <c r="BZ6" s="159" t="s">
        <v>1698</v>
      </c>
      <c r="CA6" s="159" t="s">
        <v>1699</v>
      </c>
      <c r="CB6" s="159" t="s">
        <v>1700</v>
      </c>
      <c r="CC6" s="159" t="s">
        <v>1701</v>
      </c>
      <c r="CD6" s="159" t="s">
        <v>1702</v>
      </c>
      <c r="CE6" s="159" t="s">
        <v>1703</v>
      </c>
      <c r="CF6" s="159" t="s">
        <v>1704</v>
      </c>
      <c r="CG6" s="159" t="s">
        <v>1705</v>
      </c>
      <c r="CH6" s="159" t="s">
        <v>1706</v>
      </c>
      <c r="CI6" s="159" t="s">
        <v>1707</v>
      </c>
      <c r="CJ6" s="159" t="s">
        <v>1708</v>
      </c>
      <c r="CK6" s="159" t="s">
        <v>1709</v>
      </c>
      <c r="CL6" s="159" t="s">
        <v>1710</v>
      </c>
      <c r="CM6" s="159" t="s">
        <v>1711</v>
      </c>
      <c r="CN6" s="159" t="s">
        <v>1712</v>
      </c>
      <c r="CO6" s="159" t="s">
        <v>1713</v>
      </c>
      <c r="CP6" s="159" t="s">
        <v>1714</v>
      </c>
      <c r="CQ6" s="159" t="s">
        <v>1715</v>
      </c>
      <c r="CR6" s="159" t="s">
        <v>1716</v>
      </c>
      <c r="CS6" s="159" t="s">
        <v>1717</v>
      </c>
      <c r="CT6" s="159" t="s">
        <v>1718</v>
      </c>
      <c r="CU6" s="159" t="s">
        <v>1719</v>
      </c>
      <c r="CV6" s="159" t="s">
        <v>1720</v>
      </c>
      <c r="CW6" s="159" t="s">
        <v>1721</v>
      </c>
      <c r="CX6" s="159" t="s">
        <v>1722</v>
      </c>
      <c r="CY6" s="159" t="s">
        <v>1723</v>
      </c>
      <c r="CZ6" s="159" t="s">
        <v>1724</v>
      </c>
      <c r="DA6" s="159" t="s">
        <v>1725</v>
      </c>
      <c r="DB6" s="159" t="s">
        <v>1726</v>
      </c>
      <c r="DC6" s="159" t="s">
        <v>1727</v>
      </c>
      <c r="DD6" s="159" t="s">
        <v>1728</v>
      </c>
      <c r="DE6" s="159" t="s">
        <v>1729</v>
      </c>
      <c r="DF6" s="159" t="s">
        <v>1730</v>
      </c>
      <c r="DG6" s="159" t="s">
        <v>1731</v>
      </c>
      <c r="DH6" s="159" t="s">
        <v>1732</v>
      </c>
      <c r="DI6" s="159" t="s">
        <v>1733</v>
      </c>
      <c r="DJ6" s="159" t="s">
        <v>1734</v>
      </c>
      <c r="DK6" s="159" t="s">
        <v>1735</v>
      </c>
      <c r="DL6" s="159" t="s">
        <v>1736</v>
      </c>
      <c r="DM6" s="159" t="s">
        <v>1737</v>
      </c>
      <c r="DN6" s="159" t="s">
        <v>1738</v>
      </c>
      <c r="DO6" s="159" t="s">
        <v>1739</v>
      </c>
      <c r="DP6" s="159" t="s">
        <v>1740</v>
      </c>
      <c r="DQ6" s="159" t="s">
        <v>1741</v>
      </c>
      <c r="DR6" s="159" t="s">
        <v>1742</v>
      </c>
      <c r="DS6" s="159" t="s">
        <v>1743</v>
      </c>
      <c r="DT6" s="159" t="s">
        <v>1744</v>
      </c>
      <c r="DU6" s="159" t="s">
        <v>1745</v>
      </c>
      <c r="DV6" s="159" t="s">
        <v>1746</v>
      </c>
      <c r="DW6" s="159" t="s">
        <v>1747</v>
      </c>
      <c r="DX6" s="159" t="s">
        <v>1748</v>
      </c>
      <c r="DY6" s="159" t="s">
        <v>1749</v>
      </c>
      <c r="DZ6" s="159" t="s">
        <v>1750</v>
      </c>
      <c r="EA6" s="159" t="s">
        <v>1751</v>
      </c>
      <c r="EB6" s="159" t="s">
        <v>1752</v>
      </c>
      <c r="EC6" s="159" t="s">
        <v>1753</v>
      </c>
      <c r="ED6" s="159" t="s">
        <v>1754</v>
      </c>
      <c r="EE6" s="159" t="s">
        <v>1755</v>
      </c>
      <c r="EF6" s="159" t="s">
        <v>1756</v>
      </c>
      <c r="EG6" s="159" t="s">
        <v>1757</v>
      </c>
      <c r="EH6" s="159" t="s">
        <v>1758</v>
      </c>
      <c r="EI6" s="159" t="s">
        <v>1759</v>
      </c>
      <c r="EJ6" s="159" t="s">
        <v>1760</v>
      </c>
      <c r="EK6" s="159" t="s">
        <v>1761</v>
      </c>
      <c r="EL6" s="159" t="s">
        <v>1762</v>
      </c>
      <c r="EM6" s="159" t="s">
        <v>1763</v>
      </c>
      <c r="EN6" s="159" t="s">
        <v>1764</v>
      </c>
      <c r="EO6" s="159" t="s">
        <v>1765</v>
      </c>
      <c r="EP6" s="159" t="s">
        <v>1766</v>
      </c>
      <c r="EQ6" s="159" t="s">
        <v>1767</v>
      </c>
      <c r="ER6" s="159" t="s">
        <v>1768</v>
      </c>
      <c r="ES6" s="159" t="s">
        <v>1769</v>
      </c>
      <c r="ET6" s="159" t="s">
        <v>1770</v>
      </c>
      <c r="EU6" s="159" t="s">
        <v>1771</v>
      </c>
      <c r="EV6" s="159" t="s">
        <v>1772</v>
      </c>
      <c r="EW6" s="159" t="s">
        <v>1773</v>
      </c>
      <c r="EX6" s="159" t="s">
        <v>1774</v>
      </c>
      <c r="EY6" s="159" t="s">
        <v>1775</v>
      </c>
      <c r="EZ6" s="159" t="s">
        <v>1776</v>
      </c>
      <c r="FA6" s="159" t="s">
        <v>1777</v>
      </c>
      <c r="FB6" s="159" t="s">
        <v>1778</v>
      </c>
      <c r="FC6" s="159" t="s">
        <v>1779</v>
      </c>
      <c r="FD6" s="159" t="s">
        <v>1780</v>
      </c>
      <c r="FE6" s="159" t="s">
        <v>1781</v>
      </c>
      <c r="FF6" s="159" t="s">
        <v>1782</v>
      </c>
      <c r="FG6" s="159" t="s">
        <v>1783</v>
      </c>
      <c r="FH6" s="159" t="s">
        <v>1784</v>
      </c>
      <c r="FI6" s="159" t="s">
        <v>1785</v>
      </c>
      <c r="FJ6" s="159" t="s">
        <v>1786</v>
      </c>
      <c r="FK6" s="159" t="s">
        <v>1787</v>
      </c>
      <c r="FL6" s="159" t="s">
        <v>1788</v>
      </c>
      <c r="FM6" s="159" t="s">
        <v>1789</v>
      </c>
      <c r="FN6" s="159" t="s">
        <v>1790</v>
      </c>
      <c r="FO6" s="159" t="s">
        <v>1791</v>
      </c>
      <c r="FP6" s="159" t="s">
        <v>1792</v>
      </c>
      <c r="FQ6" s="159" t="s">
        <v>1793</v>
      </c>
      <c r="FR6" s="159" t="s">
        <v>1794</v>
      </c>
      <c r="FS6" s="159" t="s">
        <v>1795</v>
      </c>
      <c r="FT6" s="159" t="s">
        <v>1796</v>
      </c>
      <c r="FU6" s="159" t="s">
        <v>1797</v>
      </c>
      <c r="FV6" s="159" t="s">
        <v>1798</v>
      </c>
      <c r="FW6" s="159" t="s">
        <v>1799</v>
      </c>
      <c r="FX6" s="159" t="s">
        <v>1800</v>
      </c>
      <c r="FY6" s="159" t="s">
        <v>1801</v>
      </c>
      <c r="FZ6" s="159" t="s">
        <v>1802</v>
      </c>
      <c r="GA6" s="159" t="s">
        <v>1803</v>
      </c>
      <c r="GB6" s="159" t="s">
        <v>1804</v>
      </c>
      <c r="GC6" s="159" t="s">
        <v>1805</v>
      </c>
      <c r="GD6" s="159" t="s">
        <v>1806</v>
      </c>
      <c r="GE6" s="159" t="s">
        <v>1807</v>
      </c>
      <c r="GF6" s="159" t="s">
        <v>1808</v>
      </c>
      <c r="GG6" s="159" t="s">
        <v>1809</v>
      </c>
      <c r="GH6" s="159" t="s">
        <v>1810</v>
      </c>
      <c r="GI6" s="159" t="s">
        <v>1811</v>
      </c>
      <c r="GJ6" s="159" t="s">
        <v>1812</v>
      </c>
      <c r="GK6" s="159" t="s">
        <v>1813</v>
      </c>
      <c r="GL6" s="159" t="s">
        <v>1814</v>
      </c>
      <c r="GM6" s="159" t="s">
        <v>1815</v>
      </c>
      <c r="GN6" s="159" t="s">
        <v>1816</v>
      </c>
      <c r="GO6" s="159" t="s">
        <v>1817</v>
      </c>
      <c r="GP6" s="159" t="s">
        <v>1818</v>
      </c>
      <c r="GQ6" s="159" t="s">
        <v>1819</v>
      </c>
      <c r="GR6" s="159" t="s">
        <v>1820</v>
      </c>
      <c r="GS6" s="159" t="s">
        <v>1821</v>
      </c>
      <c r="GT6" s="159" t="s">
        <v>1822</v>
      </c>
      <c r="GU6" s="159" t="s">
        <v>1823</v>
      </c>
      <c r="GV6" s="159" t="s">
        <v>1824</v>
      </c>
      <c r="GW6" s="159" t="s">
        <v>1825</v>
      </c>
      <c r="GX6" s="159" t="s">
        <v>1826</v>
      </c>
      <c r="GY6" s="159" t="s">
        <v>1827</v>
      </c>
      <c r="GZ6" s="159" t="s">
        <v>1828</v>
      </c>
      <c r="HA6" s="159" t="s">
        <v>1829</v>
      </c>
      <c r="HB6" s="159" t="s">
        <v>1830</v>
      </c>
      <c r="HC6" s="159" t="s">
        <v>1831</v>
      </c>
      <c r="HD6" s="159" t="s">
        <v>1832</v>
      </c>
      <c r="HE6" s="159" t="s">
        <v>1833</v>
      </c>
      <c r="HF6" s="159" t="s">
        <v>1834</v>
      </c>
      <c r="HG6" s="159" t="s">
        <v>1835</v>
      </c>
      <c r="HH6" s="159" t="s">
        <v>1836</v>
      </c>
      <c r="HI6" s="159" t="s">
        <v>1837</v>
      </c>
      <c r="HJ6" s="159" t="s">
        <v>1838</v>
      </c>
      <c r="HK6" s="159" t="s">
        <v>1839</v>
      </c>
      <c r="HL6" s="159" t="s">
        <v>1840</v>
      </c>
      <c r="HM6" s="159" t="s">
        <v>1841</v>
      </c>
      <c r="HN6" s="159" t="s">
        <v>1842</v>
      </c>
      <c r="HO6" s="159" t="s">
        <v>1843</v>
      </c>
      <c r="HP6" s="159" t="s">
        <v>1844</v>
      </c>
      <c r="HQ6" s="159" t="s">
        <v>1845</v>
      </c>
      <c r="HR6" s="159" t="s">
        <v>1846</v>
      </c>
      <c r="HS6" s="159" t="s">
        <v>1847</v>
      </c>
      <c r="HT6" s="159" t="s">
        <v>1848</v>
      </c>
      <c r="HU6" s="159" t="s">
        <v>1849</v>
      </c>
      <c r="HV6" s="159" t="s">
        <v>1850</v>
      </c>
      <c r="HW6" s="159" t="s">
        <v>1851</v>
      </c>
      <c r="HX6" s="159" t="s">
        <v>1852</v>
      </c>
      <c r="HY6" s="159" t="s">
        <v>1853</v>
      </c>
      <c r="HZ6" s="159" t="s">
        <v>1854</v>
      </c>
      <c r="IA6" s="159" t="s">
        <v>1855</v>
      </c>
      <c r="IB6" s="159" t="s">
        <v>1856</v>
      </c>
      <c r="IC6" s="159" t="s">
        <v>1857</v>
      </c>
      <c r="ID6" s="159" t="s">
        <v>1858</v>
      </c>
      <c r="IE6" s="159" t="s">
        <v>1859</v>
      </c>
      <c r="IF6" s="159" t="s">
        <v>1860</v>
      </c>
      <c r="IG6" s="159" t="s">
        <v>1861</v>
      </c>
      <c r="IH6" s="159" t="s">
        <v>1862</v>
      </c>
      <c r="II6" s="159" t="s">
        <v>1863</v>
      </c>
      <c r="IJ6" s="159" t="s">
        <v>1864</v>
      </c>
      <c r="IK6" s="159" t="s">
        <v>1865</v>
      </c>
      <c r="IL6" s="159" t="s">
        <v>1866</v>
      </c>
      <c r="IM6" s="159" t="s">
        <v>1867</v>
      </c>
      <c r="IN6" s="159" t="s">
        <v>1868</v>
      </c>
      <c r="IO6" s="159" t="s">
        <v>1869</v>
      </c>
      <c r="IP6" s="159" t="s">
        <v>1870</v>
      </c>
      <c r="IQ6" s="159" t="s">
        <v>1871</v>
      </c>
      <c r="IR6" s="159" t="s">
        <v>1872</v>
      </c>
      <c r="IS6" s="159" t="s">
        <v>1873</v>
      </c>
      <c r="IT6" s="159" t="s">
        <v>1874</v>
      </c>
      <c r="IU6" s="159" t="s">
        <v>1875</v>
      </c>
      <c r="IV6" s="159" t="s">
        <v>1876</v>
      </c>
      <c r="IW6" s="159" t="s">
        <v>1877</v>
      </c>
      <c r="IX6" s="159" t="s">
        <v>1878</v>
      </c>
      <c r="IY6" s="159" t="s">
        <v>1879</v>
      </c>
      <c r="IZ6" s="159" t="s">
        <v>1880</v>
      </c>
      <c r="JA6" s="159" t="s">
        <v>1881</v>
      </c>
      <c r="JB6" s="159" t="s">
        <v>1882</v>
      </c>
      <c r="JC6" s="159" t="s">
        <v>1883</v>
      </c>
      <c r="JD6" s="159" t="s">
        <v>1884</v>
      </c>
      <c r="JE6" s="159" t="s">
        <v>1885</v>
      </c>
      <c r="JF6" s="159" t="s">
        <v>1886</v>
      </c>
      <c r="JG6" s="159" t="s">
        <v>1887</v>
      </c>
      <c r="JH6" s="159" t="s">
        <v>1888</v>
      </c>
      <c r="JI6" s="159" t="s">
        <v>1889</v>
      </c>
      <c r="JJ6" s="159" t="s">
        <v>1890</v>
      </c>
      <c r="JK6" s="159" t="s">
        <v>1891</v>
      </c>
      <c r="JL6" s="159" t="s">
        <v>1892</v>
      </c>
      <c r="JM6" s="159" t="s">
        <v>1893</v>
      </c>
      <c r="JN6" s="159" t="s">
        <v>1894</v>
      </c>
      <c r="JO6" s="159" t="s">
        <v>1895</v>
      </c>
      <c r="JP6" s="159" t="s">
        <v>1896</v>
      </c>
      <c r="JQ6" s="159" t="s">
        <v>1897</v>
      </c>
      <c r="JR6" s="159" t="s">
        <v>1898</v>
      </c>
      <c r="JS6" s="159" t="s">
        <v>1899</v>
      </c>
      <c r="JT6" s="159" t="s">
        <v>1900</v>
      </c>
      <c r="JU6" s="159" t="s">
        <v>1901</v>
      </c>
      <c r="JV6" s="159" t="s">
        <v>1902</v>
      </c>
      <c r="JW6" s="159" t="s">
        <v>1903</v>
      </c>
      <c r="JX6" s="159" t="s">
        <v>1904</v>
      </c>
      <c r="JY6" s="159" t="s">
        <v>1905</v>
      </c>
      <c r="JZ6" s="159" t="s">
        <v>1906</v>
      </c>
      <c r="KA6" s="159" t="s">
        <v>1907</v>
      </c>
      <c r="KB6" s="159" t="s">
        <v>1908</v>
      </c>
      <c r="KC6" s="159" t="s">
        <v>1909</v>
      </c>
      <c r="KD6" s="159" t="s">
        <v>1910</v>
      </c>
      <c r="KE6" s="159" t="s">
        <v>1911</v>
      </c>
      <c r="KF6" s="159" t="s">
        <v>1912</v>
      </c>
      <c r="KG6" s="159" t="s">
        <v>1913</v>
      </c>
      <c r="KH6" s="159" t="s">
        <v>1914</v>
      </c>
      <c r="KI6" s="159" t="s">
        <v>1915</v>
      </c>
    </row>
    <row r="7" spans="1:295" ht="27" customHeight="1" x14ac:dyDescent="0.3">
      <c r="A7" s="231" t="s">
        <v>17</v>
      </c>
      <c r="B7" s="231"/>
      <c r="C7" s="230" t="s">
        <v>1916</v>
      </c>
      <c r="D7" s="230"/>
      <c r="E7" s="230"/>
      <c r="F7" s="230" t="s">
        <v>1917</v>
      </c>
      <c r="G7" s="230" t="s">
        <v>1918</v>
      </c>
      <c r="H7" s="230"/>
      <c r="I7" s="230"/>
      <c r="J7" s="230"/>
      <c r="K7" s="230" t="s">
        <v>1919</v>
      </c>
      <c r="L7" s="230"/>
      <c r="M7" s="230"/>
      <c r="N7" s="230" t="s">
        <v>1920</v>
      </c>
      <c r="O7" s="230" t="s">
        <v>1921</v>
      </c>
      <c r="P7" s="230"/>
      <c r="Q7" s="230" t="s">
        <v>1922</v>
      </c>
      <c r="R7" s="230"/>
      <c r="S7" s="230" t="s">
        <v>1923</v>
      </c>
      <c r="T7" s="230"/>
      <c r="U7" s="230" t="s">
        <v>1924</v>
      </c>
      <c r="V7" s="230"/>
      <c r="W7" s="230"/>
      <c r="X7" s="230" t="s">
        <v>1925</v>
      </c>
      <c r="Y7" s="230"/>
      <c r="Z7" s="230"/>
      <c r="AA7" s="230" t="s">
        <v>1926</v>
      </c>
      <c r="AB7" s="230"/>
      <c r="AC7" s="230"/>
      <c r="AD7" s="230"/>
      <c r="AE7" s="230"/>
      <c r="AF7" s="230"/>
      <c r="AG7" s="230"/>
      <c r="AH7" s="230"/>
      <c r="AI7" s="230"/>
      <c r="AJ7" s="230" t="s">
        <v>1927</v>
      </c>
      <c r="AK7" s="230"/>
      <c r="AL7" s="230"/>
      <c r="AM7" s="230" t="s">
        <v>1928</v>
      </c>
      <c r="AN7" s="230"/>
      <c r="AO7" s="230" t="s">
        <v>1929</v>
      </c>
      <c r="AP7" s="230"/>
      <c r="AQ7" s="230" t="s">
        <v>1930</v>
      </c>
      <c r="AR7" s="230"/>
      <c r="AS7" s="230"/>
      <c r="AT7" s="230" t="s">
        <v>1931</v>
      </c>
      <c r="AU7" s="230"/>
      <c r="AV7" s="230" t="s">
        <v>1932</v>
      </c>
      <c r="AW7" s="230"/>
      <c r="AX7" s="230" t="s">
        <v>1931</v>
      </c>
      <c r="AY7" s="230"/>
      <c r="AZ7" s="230"/>
      <c r="BA7" s="230" t="s">
        <v>1933</v>
      </c>
      <c r="BB7" s="230" t="s">
        <v>1934</v>
      </c>
      <c r="BC7" s="230" t="s">
        <v>1935</v>
      </c>
      <c r="BD7" s="230"/>
      <c r="BE7" s="230"/>
      <c r="BF7" s="230" t="s">
        <v>1936</v>
      </c>
      <c r="BG7" s="230"/>
      <c r="BH7" s="230"/>
      <c r="BI7" s="230"/>
      <c r="BJ7" s="230"/>
      <c r="BK7" s="230" t="s">
        <v>1937</v>
      </c>
      <c r="BL7" s="230" t="s">
        <v>1938</v>
      </c>
      <c r="BM7" s="230"/>
      <c r="BN7" s="230" t="s">
        <v>1939</v>
      </c>
      <c r="BO7" s="230"/>
      <c r="BP7" s="230"/>
      <c r="BQ7" s="230" t="s">
        <v>1940</v>
      </c>
      <c r="BR7" s="230"/>
      <c r="BS7" s="230"/>
      <c r="BT7" s="230"/>
      <c r="BU7" s="230" t="s">
        <v>1941</v>
      </c>
      <c r="BV7" s="230" t="s">
        <v>1942</v>
      </c>
      <c r="BW7" s="230" t="s">
        <v>1943</v>
      </c>
      <c r="BX7" s="230"/>
      <c r="BY7" s="230"/>
      <c r="BZ7" s="230"/>
      <c r="CA7" s="230" t="s">
        <v>1944</v>
      </c>
      <c r="CB7" s="230"/>
      <c r="CC7" s="230"/>
      <c r="CD7" s="230"/>
      <c r="CE7" s="230"/>
      <c r="CF7" s="230" t="s">
        <v>1945</v>
      </c>
      <c r="CG7" s="230"/>
      <c r="CH7" s="230"/>
      <c r="CI7" s="230"/>
      <c r="CJ7" s="230" t="s">
        <v>1946</v>
      </c>
      <c r="CK7" s="230"/>
      <c r="CL7" s="230" t="s">
        <v>1947</v>
      </c>
      <c r="CM7" s="230"/>
      <c r="CN7" s="230" t="s">
        <v>1948</v>
      </c>
      <c r="CO7" s="230" t="s">
        <v>1949</v>
      </c>
      <c r="CP7" s="230"/>
      <c r="CQ7" s="230"/>
      <c r="CR7" s="230" t="s">
        <v>1950</v>
      </c>
      <c r="CS7" s="230"/>
      <c r="CT7" s="230"/>
      <c r="CU7" s="230"/>
      <c r="CV7" s="230"/>
      <c r="CW7" s="230" t="s">
        <v>1951</v>
      </c>
      <c r="CX7" s="230" t="s">
        <v>1952</v>
      </c>
      <c r="CY7" s="230"/>
      <c r="CZ7" s="230"/>
      <c r="DA7" s="230"/>
      <c r="DB7" s="230"/>
      <c r="DC7" s="230"/>
      <c r="DD7" s="230" t="s">
        <v>1953</v>
      </c>
      <c r="DE7" s="230"/>
      <c r="DF7" s="230"/>
      <c r="DG7" s="230" t="s">
        <v>1954</v>
      </c>
      <c r="DH7" s="230"/>
      <c r="DI7" s="230" t="s">
        <v>1955</v>
      </c>
      <c r="DJ7" s="230"/>
      <c r="DK7" s="230" t="s">
        <v>1956</v>
      </c>
      <c r="DL7" s="230" t="s">
        <v>1957</v>
      </c>
      <c r="DM7" s="230"/>
      <c r="DN7" s="230"/>
      <c r="DO7" s="230"/>
      <c r="DP7" s="230"/>
      <c r="DQ7" s="230" t="s">
        <v>1958</v>
      </c>
      <c r="DR7" s="230" t="s">
        <v>1959</v>
      </c>
      <c r="DS7" s="230" t="s">
        <v>1960</v>
      </c>
      <c r="DT7" s="230"/>
      <c r="DU7" s="230"/>
      <c r="DV7" s="230"/>
      <c r="DW7" s="230"/>
      <c r="DX7" s="230"/>
      <c r="DY7" s="230"/>
      <c r="DZ7" s="230"/>
      <c r="EA7" s="230" t="s">
        <v>1961</v>
      </c>
      <c r="EB7" s="230" t="s">
        <v>1962</v>
      </c>
      <c r="EC7" s="230"/>
      <c r="ED7" s="230"/>
      <c r="EE7" s="230" t="s">
        <v>1961</v>
      </c>
      <c r="EF7" s="230"/>
      <c r="EG7" s="230" t="s">
        <v>1963</v>
      </c>
      <c r="EH7" s="230" t="s">
        <v>1964</v>
      </c>
      <c r="EI7" s="230"/>
      <c r="EJ7" s="230" t="s">
        <v>1965</v>
      </c>
      <c r="EK7" s="230"/>
      <c r="EL7" s="230"/>
      <c r="EM7" s="230"/>
      <c r="EN7" s="230"/>
      <c r="EO7" s="230"/>
      <c r="EP7" s="230"/>
      <c r="EQ7" s="230"/>
      <c r="ER7" s="230"/>
      <c r="ES7" s="230"/>
      <c r="ET7" s="230" t="s">
        <v>1966</v>
      </c>
      <c r="EU7" s="230" t="s">
        <v>1967</v>
      </c>
      <c r="EV7" s="230" t="s">
        <v>1968</v>
      </c>
      <c r="EW7" s="230" t="s">
        <v>1969</v>
      </c>
      <c r="EX7" s="230" t="s">
        <v>1970</v>
      </c>
      <c r="EY7" s="230" t="s">
        <v>1971</v>
      </c>
      <c r="EZ7" s="230" t="s">
        <v>1972</v>
      </c>
      <c r="FA7" s="230"/>
      <c r="FB7" s="230" t="s">
        <v>1973</v>
      </c>
      <c r="FC7" s="230"/>
      <c r="FD7" s="230" t="s">
        <v>1974</v>
      </c>
      <c r="FE7" s="230"/>
      <c r="FF7" s="230"/>
      <c r="FG7" s="230" t="s">
        <v>1975</v>
      </c>
      <c r="FH7" s="230"/>
      <c r="FI7" s="230"/>
      <c r="FJ7" s="230" t="s">
        <v>1976</v>
      </c>
      <c r="FK7" s="230"/>
      <c r="FL7" s="230"/>
      <c r="FM7" s="230" t="s">
        <v>1977</v>
      </c>
      <c r="FN7" s="230"/>
      <c r="FO7" s="230"/>
      <c r="FP7" s="230" t="s">
        <v>1978</v>
      </c>
      <c r="FQ7" s="230"/>
      <c r="FR7" s="230"/>
      <c r="FS7" s="230" t="s">
        <v>1979</v>
      </c>
      <c r="FT7" s="230" t="s">
        <v>1978</v>
      </c>
      <c r="FU7" s="230"/>
      <c r="FV7" s="230"/>
      <c r="FW7" s="230"/>
      <c r="FX7" s="230" t="s">
        <v>1980</v>
      </c>
      <c r="FY7" s="230" t="s">
        <v>1981</v>
      </c>
      <c r="FZ7" s="230" t="s">
        <v>1982</v>
      </c>
      <c r="GA7" s="230" t="s">
        <v>1983</v>
      </c>
      <c r="GB7" s="230" t="s">
        <v>1984</v>
      </c>
      <c r="GC7" s="230" t="s">
        <v>1985</v>
      </c>
      <c r="GD7" s="230"/>
      <c r="GE7" s="230" t="s">
        <v>1986</v>
      </c>
      <c r="GF7" s="230" t="s">
        <v>1987</v>
      </c>
      <c r="GG7" s="230" t="s">
        <v>1988</v>
      </c>
      <c r="GH7" s="230" t="s">
        <v>1989</v>
      </c>
      <c r="GI7" s="230" t="s">
        <v>1990</v>
      </c>
      <c r="GJ7" s="230"/>
      <c r="GK7" s="230" t="s">
        <v>1989</v>
      </c>
      <c r="GL7" s="230" t="s">
        <v>1991</v>
      </c>
      <c r="GM7" s="230"/>
      <c r="GN7" s="230" t="s">
        <v>1992</v>
      </c>
      <c r="GO7" s="230" t="s">
        <v>1993</v>
      </c>
      <c r="GP7" s="230" t="s">
        <v>1988</v>
      </c>
      <c r="GQ7" s="230"/>
      <c r="GR7" s="230" t="s">
        <v>1994</v>
      </c>
      <c r="GS7" s="230"/>
      <c r="GT7" s="230"/>
      <c r="GU7" s="230" t="s">
        <v>1995</v>
      </c>
      <c r="GV7" s="230" t="s">
        <v>1990</v>
      </c>
      <c r="GW7" s="230"/>
      <c r="GX7" s="230" t="s">
        <v>1996</v>
      </c>
      <c r="GY7" s="230" t="s">
        <v>1997</v>
      </c>
      <c r="GZ7" s="230"/>
      <c r="HA7" s="230" t="s">
        <v>1996</v>
      </c>
      <c r="HB7" s="230" t="s">
        <v>1998</v>
      </c>
      <c r="HC7" s="230"/>
      <c r="HD7" s="230" t="s">
        <v>1999</v>
      </c>
      <c r="HE7" s="230" t="s">
        <v>2000</v>
      </c>
      <c r="HF7" s="230" t="s">
        <v>2001</v>
      </c>
      <c r="HG7" s="230" t="s">
        <v>2002</v>
      </c>
      <c r="HH7" s="230" t="s">
        <v>2000</v>
      </c>
      <c r="HI7" s="230" t="s">
        <v>2003</v>
      </c>
      <c r="HJ7" s="230"/>
      <c r="HK7" s="230"/>
      <c r="HL7" s="230"/>
      <c r="HM7" s="230"/>
      <c r="HN7" s="230"/>
      <c r="HO7" s="230" t="s">
        <v>2004</v>
      </c>
      <c r="HP7" s="230"/>
      <c r="HQ7" s="230"/>
      <c r="HR7" s="230"/>
      <c r="HS7" s="230"/>
      <c r="HT7" s="230"/>
      <c r="HU7" s="230"/>
      <c r="HV7" s="230"/>
      <c r="HW7" s="230"/>
      <c r="HX7" s="230"/>
      <c r="HY7" s="230" t="s">
        <v>2005</v>
      </c>
      <c r="HZ7" s="230"/>
      <c r="IA7" s="230" t="s">
        <v>2006</v>
      </c>
      <c r="IB7" s="230"/>
      <c r="IC7" s="230"/>
      <c r="ID7" s="230"/>
      <c r="IE7" s="230"/>
      <c r="IF7" s="230"/>
      <c r="IG7" s="230"/>
      <c r="IH7" s="230"/>
      <c r="II7" s="230"/>
      <c r="IJ7" s="230" t="s">
        <v>2007</v>
      </c>
      <c r="IK7" s="230"/>
      <c r="IL7" s="230"/>
      <c r="IM7" s="230"/>
      <c r="IN7" s="230"/>
      <c r="IO7" s="230" t="s">
        <v>2008</v>
      </c>
      <c r="IP7" s="230"/>
      <c r="IQ7" s="230" t="s">
        <v>2009</v>
      </c>
      <c r="IR7" s="230"/>
      <c r="IS7" s="230" t="s">
        <v>2010</v>
      </c>
      <c r="IT7" s="230"/>
      <c r="IU7" s="230"/>
      <c r="IV7" s="230"/>
      <c r="IW7" s="230" t="s">
        <v>2011</v>
      </c>
      <c r="IX7" s="230"/>
      <c r="IY7" s="230" t="s">
        <v>2012</v>
      </c>
      <c r="IZ7" s="230" t="s">
        <v>2013</v>
      </c>
      <c r="JA7" s="230" t="s">
        <v>2014</v>
      </c>
      <c r="JB7" s="230" t="s">
        <v>2015</v>
      </c>
      <c r="JC7" s="230"/>
      <c r="JD7" s="230" t="s">
        <v>2016</v>
      </c>
      <c r="JE7" s="230"/>
      <c r="JF7" s="230" t="s">
        <v>2017</v>
      </c>
      <c r="JG7" s="230"/>
      <c r="JH7" s="230"/>
      <c r="JI7" s="230" t="s">
        <v>2018</v>
      </c>
      <c r="JJ7" s="230"/>
      <c r="JK7" s="230"/>
      <c r="JL7" s="230"/>
      <c r="JM7" s="230"/>
      <c r="JN7" s="230"/>
      <c r="JO7" s="230" t="s">
        <v>2019</v>
      </c>
      <c r="JP7" s="230"/>
      <c r="JQ7" s="230" t="s">
        <v>2020</v>
      </c>
      <c r="JR7" s="230"/>
      <c r="JS7" s="230"/>
      <c r="JT7" s="230" t="s">
        <v>2021</v>
      </c>
      <c r="JU7" s="230" t="s">
        <v>2022</v>
      </c>
      <c r="JV7" s="230" t="s">
        <v>2023</v>
      </c>
      <c r="JW7" s="230" t="s">
        <v>2006</v>
      </c>
      <c r="JX7" s="230" t="s">
        <v>2024</v>
      </c>
      <c r="JY7" s="230" t="s">
        <v>2025</v>
      </c>
      <c r="JZ7" s="230" t="s">
        <v>2026</v>
      </c>
      <c r="KA7" s="230"/>
      <c r="KB7" s="230"/>
      <c r="KC7" s="230" t="s">
        <v>2027</v>
      </c>
      <c r="KD7" s="230"/>
      <c r="KE7" s="230"/>
      <c r="KF7" s="230" t="s">
        <v>2022</v>
      </c>
      <c r="KG7" s="230" t="s">
        <v>2028</v>
      </c>
      <c r="KH7" s="230" t="s">
        <v>2029</v>
      </c>
      <c r="KI7" s="230"/>
    </row>
    <row r="8" spans="1:295" ht="27" customHeight="1" x14ac:dyDescent="0.3">
      <c r="A8" s="158" t="s">
        <v>42</v>
      </c>
      <c r="B8" s="158" t="s">
        <v>479</v>
      </c>
      <c r="C8" s="159" t="s">
        <v>339</v>
      </c>
      <c r="D8" s="159" t="s">
        <v>2030</v>
      </c>
      <c r="E8" s="159" t="s">
        <v>2031</v>
      </c>
      <c r="F8" s="159" t="s">
        <v>2032</v>
      </c>
      <c r="G8" s="159" t="s">
        <v>2033</v>
      </c>
      <c r="H8" s="159" t="s">
        <v>383</v>
      </c>
      <c r="I8" s="159" t="s">
        <v>2034</v>
      </c>
      <c r="J8" s="159" t="s">
        <v>2035</v>
      </c>
      <c r="K8" s="159" t="s">
        <v>2036</v>
      </c>
      <c r="L8" s="159" t="s">
        <v>2037</v>
      </c>
      <c r="M8" s="159" t="s">
        <v>344</v>
      </c>
      <c r="N8" s="159" t="s">
        <v>2038</v>
      </c>
      <c r="O8" s="160" t="s">
        <v>2039</v>
      </c>
      <c r="P8" s="159" t="s">
        <v>2040</v>
      </c>
      <c r="Q8" s="159" t="s">
        <v>2041</v>
      </c>
      <c r="R8" s="159" t="s">
        <v>2040</v>
      </c>
      <c r="S8" s="159" t="s">
        <v>2042</v>
      </c>
      <c r="T8" s="159" t="s">
        <v>2035</v>
      </c>
      <c r="U8" s="159" t="s">
        <v>2043</v>
      </c>
      <c r="V8" s="159" t="s">
        <v>2044</v>
      </c>
      <c r="W8" s="159" t="s">
        <v>2045</v>
      </c>
      <c r="X8" s="159" t="s">
        <v>2046</v>
      </c>
      <c r="Y8" s="159" t="s">
        <v>2047</v>
      </c>
      <c r="Z8" s="159" t="s">
        <v>2048</v>
      </c>
      <c r="AA8" s="159" t="s">
        <v>2049</v>
      </c>
      <c r="AB8" s="159" t="s">
        <v>2050</v>
      </c>
      <c r="AC8" s="159" t="s">
        <v>2051</v>
      </c>
      <c r="AD8" s="159" t="s">
        <v>2052</v>
      </c>
      <c r="AE8" s="159" t="s">
        <v>2053</v>
      </c>
      <c r="AF8" s="159" t="s">
        <v>2038</v>
      </c>
      <c r="AG8" s="159" t="s">
        <v>2039</v>
      </c>
      <c r="AH8" s="159" t="s">
        <v>2054</v>
      </c>
      <c r="AI8" s="159" t="s">
        <v>2055</v>
      </c>
      <c r="AJ8" s="160" t="s">
        <v>2056</v>
      </c>
      <c r="AK8" s="160" t="s">
        <v>2057</v>
      </c>
      <c r="AL8" s="159" t="s">
        <v>2058</v>
      </c>
      <c r="AM8" s="159" t="s">
        <v>2056</v>
      </c>
      <c r="AN8" s="159" t="s">
        <v>2057</v>
      </c>
      <c r="AO8" s="159" t="s">
        <v>2059</v>
      </c>
      <c r="AP8" s="159" t="s">
        <v>2060</v>
      </c>
      <c r="AQ8" s="159" t="s">
        <v>2061</v>
      </c>
      <c r="AR8" s="159" t="s">
        <v>2062</v>
      </c>
      <c r="AS8" s="159" t="s">
        <v>359</v>
      </c>
      <c r="AT8" s="160" t="s">
        <v>2063</v>
      </c>
      <c r="AU8" s="160" t="s">
        <v>2064</v>
      </c>
      <c r="AV8" s="159" t="s">
        <v>2065</v>
      </c>
      <c r="AW8" s="159" t="s">
        <v>2066</v>
      </c>
      <c r="AX8" s="159" t="s">
        <v>2067</v>
      </c>
      <c r="AY8" s="159" t="s">
        <v>2068</v>
      </c>
      <c r="AZ8" s="159" t="s">
        <v>2069</v>
      </c>
      <c r="BA8" s="159" t="s">
        <v>2070</v>
      </c>
      <c r="BB8" s="160" t="s">
        <v>2071</v>
      </c>
      <c r="BC8" s="159" t="s">
        <v>265</v>
      </c>
      <c r="BD8" s="159" t="s">
        <v>2072</v>
      </c>
      <c r="BE8" s="159" t="s">
        <v>2073</v>
      </c>
      <c r="BF8" s="159" t="s">
        <v>2063</v>
      </c>
      <c r="BG8" s="159" t="s">
        <v>2064</v>
      </c>
      <c r="BH8" s="159" t="s">
        <v>2074</v>
      </c>
      <c r="BI8" s="159" t="s">
        <v>2075</v>
      </c>
      <c r="BJ8" s="159" t="s">
        <v>2076</v>
      </c>
      <c r="BK8" s="159" t="s">
        <v>2077</v>
      </c>
      <c r="BL8" s="159" t="s">
        <v>2078</v>
      </c>
      <c r="BM8" s="159" t="s">
        <v>2079</v>
      </c>
      <c r="BN8" s="159" t="s">
        <v>2071</v>
      </c>
      <c r="BO8" s="159" t="s">
        <v>2080</v>
      </c>
      <c r="BP8" s="159" t="s">
        <v>2081</v>
      </c>
      <c r="BQ8" s="159" t="s">
        <v>2082</v>
      </c>
      <c r="BR8" s="159" t="s">
        <v>2083</v>
      </c>
      <c r="BS8" s="159" t="s">
        <v>2084</v>
      </c>
      <c r="BT8" s="159" t="s">
        <v>2085</v>
      </c>
      <c r="BU8" s="159" t="s">
        <v>2085</v>
      </c>
      <c r="BV8" s="159" t="s">
        <v>2086</v>
      </c>
      <c r="BW8" s="159" t="s">
        <v>2087</v>
      </c>
      <c r="BX8" s="159" t="s">
        <v>2088</v>
      </c>
      <c r="BY8" s="159" t="s">
        <v>2089</v>
      </c>
      <c r="BZ8" s="159" t="s">
        <v>2090</v>
      </c>
      <c r="CA8" s="159" t="s">
        <v>2091</v>
      </c>
      <c r="CB8" s="159" t="s">
        <v>2092</v>
      </c>
      <c r="CC8" s="159" t="s">
        <v>2093</v>
      </c>
      <c r="CD8" s="159" t="s">
        <v>2094</v>
      </c>
      <c r="CE8" s="159" t="s">
        <v>2095</v>
      </c>
      <c r="CF8" s="159" t="s">
        <v>190</v>
      </c>
      <c r="CG8" s="159" t="s">
        <v>2096</v>
      </c>
      <c r="CH8" s="159" t="s">
        <v>2097</v>
      </c>
      <c r="CI8" s="159" t="s">
        <v>2098</v>
      </c>
      <c r="CJ8" s="159" t="s">
        <v>2099</v>
      </c>
      <c r="CK8" s="159" t="s">
        <v>2100</v>
      </c>
      <c r="CL8" s="159" t="s">
        <v>327</v>
      </c>
      <c r="CM8" s="159" t="s">
        <v>2101</v>
      </c>
      <c r="CN8" s="159" t="s">
        <v>2102</v>
      </c>
      <c r="CO8" s="159" t="s">
        <v>2103</v>
      </c>
      <c r="CP8" s="159" t="s">
        <v>2104</v>
      </c>
      <c r="CQ8" s="159" t="s">
        <v>2105</v>
      </c>
      <c r="CR8" s="159" t="s">
        <v>2106</v>
      </c>
      <c r="CS8" s="159" t="s">
        <v>2107</v>
      </c>
      <c r="CT8" s="159" t="s">
        <v>2108</v>
      </c>
      <c r="CU8" s="159" t="s">
        <v>2109</v>
      </c>
      <c r="CV8" s="159" t="s">
        <v>2110</v>
      </c>
      <c r="CW8" s="159" t="s">
        <v>2111</v>
      </c>
      <c r="CX8" s="159" t="s">
        <v>2112</v>
      </c>
      <c r="CY8" s="159" t="s">
        <v>333</v>
      </c>
      <c r="CZ8" s="159" t="s">
        <v>2113</v>
      </c>
      <c r="DA8" s="159" t="s">
        <v>2114</v>
      </c>
      <c r="DB8" s="159" t="s">
        <v>2115</v>
      </c>
      <c r="DC8" s="159" t="s">
        <v>2116</v>
      </c>
      <c r="DD8" s="159" t="s">
        <v>2097</v>
      </c>
      <c r="DE8" s="159" t="s">
        <v>2098</v>
      </c>
      <c r="DF8" s="159" t="s">
        <v>2117</v>
      </c>
      <c r="DG8" s="159" t="s">
        <v>2118</v>
      </c>
      <c r="DH8" s="159" t="s">
        <v>2119</v>
      </c>
      <c r="DI8" s="159" t="s">
        <v>2120</v>
      </c>
      <c r="DJ8" s="159" t="s">
        <v>2121</v>
      </c>
      <c r="DK8" s="159" t="s">
        <v>2122</v>
      </c>
      <c r="DL8" s="159" t="s">
        <v>333</v>
      </c>
      <c r="DM8" s="159" t="s">
        <v>2113</v>
      </c>
      <c r="DN8" s="159" t="s">
        <v>2114</v>
      </c>
      <c r="DO8" s="159" t="s">
        <v>2123</v>
      </c>
      <c r="DP8" s="159" t="s">
        <v>2124</v>
      </c>
      <c r="DQ8" s="159" t="s">
        <v>2125</v>
      </c>
      <c r="DR8" s="159" t="s">
        <v>2126</v>
      </c>
      <c r="DS8" s="159" t="s">
        <v>2127</v>
      </c>
      <c r="DT8" s="159" t="s">
        <v>2128</v>
      </c>
      <c r="DU8" s="159" t="s">
        <v>2112</v>
      </c>
      <c r="DV8" s="159" t="s">
        <v>333</v>
      </c>
      <c r="DW8" s="159" t="s">
        <v>2117</v>
      </c>
      <c r="DX8" s="159" t="s">
        <v>2126</v>
      </c>
      <c r="DY8" s="159" t="s">
        <v>2129</v>
      </c>
      <c r="DZ8" s="159" t="s">
        <v>2130</v>
      </c>
      <c r="EA8" s="159" t="s">
        <v>2131</v>
      </c>
      <c r="EB8" s="159" t="s">
        <v>2132</v>
      </c>
      <c r="EC8" s="159" t="s">
        <v>2133</v>
      </c>
      <c r="ED8" s="159" t="s">
        <v>2134</v>
      </c>
      <c r="EE8" s="159" t="s">
        <v>2135</v>
      </c>
      <c r="EF8" s="159" t="s">
        <v>2136</v>
      </c>
      <c r="EG8" s="159" t="s">
        <v>2072</v>
      </c>
      <c r="EH8" s="159" t="s">
        <v>2082</v>
      </c>
      <c r="EI8" s="159" t="s">
        <v>2137</v>
      </c>
      <c r="EJ8" s="159" t="s">
        <v>2138</v>
      </c>
      <c r="EK8" s="159" t="s">
        <v>2139</v>
      </c>
      <c r="EL8" s="159" t="s">
        <v>2140</v>
      </c>
      <c r="EM8" s="159" t="s">
        <v>2141</v>
      </c>
      <c r="EN8" s="159" t="s">
        <v>2142</v>
      </c>
      <c r="EO8" s="159" t="s">
        <v>2143</v>
      </c>
      <c r="EP8" s="159" t="s">
        <v>2144</v>
      </c>
      <c r="EQ8" s="159" t="s">
        <v>2145</v>
      </c>
      <c r="ER8" s="159" t="s">
        <v>2146</v>
      </c>
      <c r="ES8" s="159" t="s">
        <v>2147</v>
      </c>
      <c r="ET8" s="159" t="s">
        <v>2148</v>
      </c>
      <c r="EU8" s="159" t="s">
        <v>2149</v>
      </c>
      <c r="EV8" s="159" t="s">
        <v>2150</v>
      </c>
      <c r="EW8" s="159" t="s">
        <v>2151</v>
      </c>
      <c r="EX8" s="159" t="s">
        <v>2152</v>
      </c>
      <c r="EY8" s="159" t="s">
        <v>372</v>
      </c>
      <c r="EZ8" s="159" t="s">
        <v>2153</v>
      </c>
      <c r="FA8" s="159" t="s">
        <v>2154</v>
      </c>
      <c r="FB8" s="159" t="s">
        <v>2136</v>
      </c>
      <c r="FC8" s="159" t="s">
        <v>2141</v>
      </c>
      <c r="FD8" s="159" t="s">
        <v>2155</v>
      </c>
      <c r="FE8" s="159" t="s">
        <v>2156</v>
      </c>
      <c r="FF8" s="159" t="s">
        <v>2157</v>
      </c>
      <c r="FG8" s="159" t="s">
        <v>2158</v>
      </c>
      <c r="FH8" s="159" t="s">
        <v>2159</v>
      </c>
      <c r="FI8" s="159" t="s">
        <v>2160</v>
      </c>
      <c r="FJ8" s="159" t="s">
        <v>2091</v>
      </c>
      <c r="FK8" s="159" t="s">
        <v>2092</v>
      </c>
      <c r="FL8" s="159" t="s">
        <v>2161</v>
      </c>
      <c r="FM8" s="159" t="s">
        <v>2129</v>
      </c>
      <c r="FN8" s="159" t="s">
        <v>2130</v>
      </c>
      <c r="FO8" s="159" t="s">
        <v>2162</v>
      </c>
      <c r="FP8" s="159" t="s">
        <v>2163</v>
      </c>
      <c r="FQ8" s="160" t="s">
        <v>2164</v>
      </c>
      <c r="FR8" s="159" t="s">
        <v>2165</v>
      </c>
      <c r="FS8" s="159" t="s">
        <v>2166</v>
      </c>
      <c r="FT8" s="159" t="s">
        <v>2167</v>
      </c>
      <c r="FU8" s="159" t="s">
        <v>2168</v>
      </c>
      <c r="FV8" s="159" t="s">
        <v>2169</v>
      </c>
      <c r="FW8" s="159" t="s">
        <v>2170</v>
      </c>
      <c r="FX8" s="159" t="s">
        <v>2171</v>
      </c>
      <c r="FY8" s="159" t="s">
        <v>130</v>
      </c>
      <c r="FZ8" s="159" t="s">
        <v>2172</v>
      </c>
      <c r="GA8" s="159" t="s">
        <v>2138</v>
      </c>
      <c r="GB8" s="160" t="s">
        <v>2173</v>
      </c>
      <c r="GC8" s="159" t="s">
        <v>2163</v>
      </c>
      <c r="GD8" s="159" t="s">
        <v>2162</v>
      </c>
      <c r="GE8" s="159" t="s">
        <v>2174</v>
      </c>
      <c r="GF8" s="160" t="s">
        <v>2175</v>
      </c>
      <c r="GG8" s="159" t="s">
        <v>2176</v>
      </c>
      <c r="GH8" s="159" t="s">
        <v>2177</v>
      </c>
      <c r="GI8" s="159" t="s">
        <v>2112</v>
      </c>
      <c r="GJ8" s="159" t="s">
        <v>2178</v>
      </c>
      <c r="GK8" s="159" t="s">
        <v>2179</v>
      </c>
      <c r="GL8" s="159" t="s">
        <v>2180</v>
      </c>
      <c r="GM8" s="159" t="s">
        <v>2181</v>
      </c>
      <c r="GN8" s="159" t="s">
        <v>2182</v>
      </c>
      <c r="GO8" s="159" t="s">
        <v>2183</v>
      </c>
      <c r="GP8" s="159" t="s">
        <v>2184</v>
      </c>
      <c r="GQ8" s="160" t="s">
        <v>2183</v>
      </c>
      <c r="GR8" s="159" t="s">
        <v>2185</v>
      </c>
      <c r="GS8" s="159" t="s">
        <v>2186</v>
      </c>
      <c r="GT8" s="159" t="s">
        <v>2187</v>
      </c>
      <c r="GU8" s="159" t="s">
        <v>2188</v>
      </c>
      <c r="GV8" s="159" t="s">
        <v>2189</v>
      </c>
      <c r="GW8" s="159" t="s">
        <v>2190</v>
      </c>
      <c r="GX8" s="159" t="s">
        <v>2191</v>
      </c>
      <c r="GY8" s="159" t="s">
        <v>2192</v>
      </c>
      <c r="GZ8" s="159" t="s">
        <v>2193</v>
      </c>
      <c r="HA8" s="159" t="s">
        <v>2194</v>
      </c>
      <c r="HB8" s="160" t="s">
        <v>2195</v>
      </c>
      <c r="HC8" s="160" t="s">
        <v>2196</v>
      </c>
      <c r="HD8" s="159" t="s">
        <v>2197</v>
      </c>
      <c r="HE8" s="159" t="s">
        <v>2197</v>
      </c>
      <c r="HF8" s="159" t="s">
        <v>442</v>
      </c>
      <c r="HG8" s="159" t="s">
        <v>442</v>
      </c>
      <c r="HH8" s="159" t="s">
        <v>2198</v>
      </c>
      <c r="HI8" s="160" t="s">
        <v>2195</v>
      </c>
      <c r="HJ8" s="160" t="s">
        <v>2196</v>
      </c>
      <c r="HK8" s="159" t="s">
        <v>2199</v>
      </c>
      <c r="HL8" s="159" t="s">
        <v>2200</v>
      </c>
      <c r="HM8" s="159" t="s">
        <v>2201</v>
      </c>
      <c r="HN8" s="159" t="s">
        <v>2202</v>
      </c>
      <c r="HO8" s="159" t="s">
        <v>2203</v>
      </c>
      <c r="HP8" s="159" t="s">
        <v>2204</v>
      </c>
      <c r="HQ8" s="159" t="s">
        <v>2205</v>
      </c>
      <c r="HR8" s="159" t="s">
        <v>2206</v>
      </c>
      <c r="HS8" s="159" t="s">
        <v>2207</v>
      </c>
      <c r="HT8" s="159" t="s">
        <v>2208</v>
      </c>
      <c r="HU8" s="159" t="s">
        <v>2209</v>
      </c>
      <c r="HV8" s="159" t="s">
        <v>2210</v>
      </c>
      <c r="HW8" s="159" t="s">
        <v>2211</v>
      </c>
      <c r="HX8" s="159" t="s">
        <v>2212</v>
      </c>
      <c r="HY8" s="159" t="s">
        <v>2213</v>
      </c>
      <c r="HZ8" s="159" t="s">
        <v>2214</v>
      </c>
      <c r="IA8" s="159" t="s">
        <v>2215</v>
      </c>
      <c r="IB8" s="159" t="s">
        <v>2216</v>
      </c>
      <c r="IC8" s="159" t="s">
        <v>2217</v>
      </c>
      <c r="ID8" s="159" t="s">
        <v>2218</v>
      </c>
      <c r="IE8" s="159" t="s">
        <v>2219</v>
      </c>
      <c r="IF8" s="159" t="s">
        <v>2205</v>
      </c>
      <c r="IG8" s="159" t="s">
        <v>2206</v>
      </c>
      <c r="IH8" s="159" t="s">
        <v>2220</v>
      </c>
      <c r="II8" s="159" t="s">
        <v>2221</v>
      </c>
      <c r="IJ8" s="159" t="s">
        <v>2198</v>
      </c>
      <c r="IK8" s="159" t="s">
        <v>2137</v>
      </c>
      <c r="IL8" s="160" t="s">
        <v>456</v>
      </c>
      <c r="IM8" s="160" t="s">
        <v>2222</v>
      </c>
      <c r="IN8" s="159" t="s">
        <v>2223</v>
      </c>
      <c r="IO8" s="159" t="s">
        <v>2222</v>
      </c>
      <c r="IP8" s="159" t="s">
        <v>2224</v>
      </c>
      <c r="IQ8" s="159" t="s">
        <v>2225</v>
      </c>
      <c r="IR8" s="159" t="s">
        <v>2226</v>
      </c>
      <c r="IS8" s="160" t="s">
        <v>2224</v>
      </c>
      <c r="IT8" s="159" t="s">
        <v>2227</v>
      </c>
      <c r="IU8" s="159" t="s">
        <v>2228</v>
      </c>
      <c r="IV8" s="159" t="s">
        <v>2225</v>
      </c>
      <c r="IW8" s="160" t="s">
        <v>456</v>
      </c>
      <c r="IX8" s="159" t="s">
        <v>2226</v>
      </c>
      <c r="IY8" s="159" t="s">
        <v>465</v>
      </c>
      <c r="IZ8" s="159" t="s">
        <v>465</v>
      </c>
      <c r="JA8" s="159" t="s">
        <v>2229</v>
      </c>
      <c r="JB8" s="159" t="s">
        <v>2230</v>
      </c>
      <c r="JC8" s="159" t="s">
        <v>2231</v>
      </c>
      <c r="JD8" s="159" t="s">
        <v>2232</v>
      </c>
      <c r="JE8" s="159" t="s">
        <v>2233</v>
      </c>
      <c r="JF8" s="159" t="s">
        <v>2231</v>
      </c>
      <c r="JG8" s="159" t="s">
        <v>2234</v>
      </c>
      <c r="JH8" s="159" t="s">
        <v>2235</v>
      </c>
      <c r="JI8" s="159" t="s">
        <v>2234</v>
      </c>
      <c r="JJ8" s="159" t="s">
        <v>2236</v>
      </c>
      <c r="JK8" s="159" t="s">
        <v>2237</v>
      </c>
      <c r="JL8" s="159" t="s">
        <v>2238</v>
      </c>
      <c r="JM8" s="159" t="s">
        <v>2239</v>
      </c>
      <c r="JN8" s="159" t="s">
        <v>2240</v>
      </c>
      <c r="JO8" s="159" t="s">
        <v>2241</v>
      </c>
      <c r="JP8" s="159" t="s">
        <v>2242</v>
      </c>
      <c r="JQ8" s="159" t="s">
        <v>2243</v>
      </c>
      <c r="JR8" s="159" t="s">
        <v>2244</v>
      </c>
      <c r="JS8" s="159" t="s">
        <v>2245</v>
      </c>
      <c r="JT8" s="159" t="s">
        <v>2246</v>
      </c>
      <c r="JU8" s="159" t="s">
        <v>2219</v>
      </c>
      <c r="JV8" s="159" t="s">
        <v>2247</v>
      </c>
      <c r="JW8" s="159" t="s">
        <v>2248</v>
      </c>
      <c r="JX8" s="159" t="s">
        <v>2249</v>
      </c>
      <c r="JY8" s="159" t="s">
        <v>2250</v>
      </c>
      <c r="JZ8" s="159" t="s">
        <v>2251</v>
      </c>
      <c r="KA8" s="159" t="s">
        <v>2199</v>
      </c>
      <c r="KB8" s="159" t="s">
        <v>2252</v>
      </c>
      <c r="KC8" s="159" t="s">
        <v>2251</v>
      </c>
      <c r="KD8" s="159" t="s">
        <v>2200</v>
      </c>
      <c r="KE8" s="159" t="s">
        <v>2253</v>
      </c>
      <c r="KF8" s="159" t="s">
        <v>2254</v>
      </c>
      <c r="KG8" s="159" t="s">
        <v>2254</v>
      </c>
      <c r="KH8" s="159" t="s">
        <v>2255</v>
      </c>
      <c r="KI8" s="159" t="s">
        <v>2084</v>
      </c>
    </row>
    <row r="9" spans="1:295" ht="18" customHeight="1" x14ac:dyDescent="0.3">
      <c r="A9" s="161" t="s">
        <v>46</v>
      </c>
      <c r="B9" s="161" t="s">
        <v>705</v>
      </c>
      <c r="C9" s="162"/>
      <c r="D9" s="163">
        <v>18.295000000000002</v>
      </c>
      <c r="E9" s="163">
        <v>-21.930299999999999</v>
      </c>
      <c r="F9" s="163">
        <v>8.4863</v>
      </c>
      <c r="G9" s="163">
        <v>14.7568</v>
      </c>
      <c r="H9" s="162"/>
      <c r="I9" s="163">
        <v>38.15</v>
      </c>
      <c r="J9" s="163">
        <v>-82.627099999999999</v>
      </c>
      <c r="K9" s="163">
        <v>50.9116</v>
      </c>
      <c r="L9" s="163">
        <v>25.581199999999999</v>
      </c>
      <c r="M9" s="163">
        <v>24.997399999999999</v>
      </c>
      <c r="N9" s="163">
        <v>-19.98</v>
      </c>
      <c r="O9" s="163">
        <v>-30.286999999999999</v>
      </c>
      <c r="P9" s="163">
        <v>26.4</v>
      </c>
      <c r="Q9" s="163">
        <v>10.763999999999999</v>
      </c>
      <c r="R9" s="163">
        <v>-26.4</v>
      </c>
      <c r="S9" s="163">
        <v>12.447100000000001</v>
      </c>
      <c r="T9" s="163">
        <v>42.297400000000003</v>
      </c>
      <c r="U9" s="163">
        <v>18.4374</v>
      </c>
      <c r="V9" s="163">
        <v>18.7044</v>
      </c>
      <c r="W9" s="163">
        <v>30.828600000000002</v>
      </c>
      <c r="X9" s="163">
        <v>15.6602</v>
      </c>
      <c r="Y9" s="163">
        <v>6.2507000000000001</v>
      </c>
      <c r="Z9" s="163">
        <v>8.3359000000000005</v>
      </c>
      <c r="AA9" s="162"/>
      <c r="AB9" s="162"/>
      <c r="AC9" s="163">
        <v>-59.88</v>
      </c>
      <c r="AD9" s="163">
        <v>-59.87</v>
      </c>
      <c r="AE9" s="162"/>
      <c r="AF9" s="163">
        <v>19.98</v>
      </c>
      <c r="AG9" s="163">
        <v>28.6</v>
      </c>
      <c r="AH9" s="162"/>
      <c r="AI9" s="162"/>
      <c r="AJ9" s="163">
        <v>-46.79</v>
      </c>
      <c r="AK9" s="163">
        <v>-46.85</v>
      </c>
      <c r="AL9" s="163">
        <v>-68.83</v>
      </c>
      <c r="AM9" s="163">
        <v>46.94</v>
      </c>
      <c r="AN9" s="163">
        <v>47.29</v>
      </c>
      <c r="AO9" s="163">
        <v>17.559799999999999</v>
      </c>
      <c r="AP9" s="163">
        <v>-4.2469000000000001</v>
      </c>
      <c r="AQ9" s="163">
        <v>58.2883</v>
      </c>
      <c r="AR9" s="163">
        <v>60.740299999999998</v>
      </c>
      <c r="AS9" s="163">
        <v>55.108600000000003</v>
      </c>
      <c r="AT9" s="163">
        <v>-41.125500000000002</v>
      </c>
      <c r="AU9" s="163">
        <v>-41.463700000000003</v>
      </c>
      <c r="AV9" s="163">
        <v>10.606999999999999</v>
      </c>
      <c r="AW9" s="163">
        <v>10.6273</v>
      </c>
      <c r="AX9" s="163">
        <v>74.883200000000002</v>
      </c>
      <c r="AY9" s="163">
        <v>76.892600000000002</v>
      </c>
      <c r="AZ9" s="163">
        <v>0.43030000000000002</v>
      </c>
      <c r="BA9" s="162"/>
      <c r="BB9" s="163">
        <v>-486.37079999999997</v>
      </c>
      <c r="BC9" s="163">
        <v>7.6360999999999999</v>
      </c>
      <c r="BD9" s="163">
        <v>-13.9</v>
      </c>
      <c r="BE9" s="163">
        <v>-14.6</v>
      </c>
      <c r="BF9" s="163">
        <v>47.390599999999999</v>
      </c>
      <c r="BG9" s="163">
        <v>46.584000000000003</v>
      </c>
      <c r="BH9" s="163">
        <v>-3.9613999999999998</v>
      </c>
      <c r="BI9" s="162"/>
      <c r="BJ9" s="163">
        <v>-64.331400000000002</v>
      </c>
      <c r="BK9" s="163">
        <v>0.58819999999999995</v>
      </c>
      <c r="BL9" s="162"/>
      <c r="BM9" s="163">
        <v>3.2161</v>
      </c>
      <c r="BN9" s="163">
        <v>529.83169999999996</v>
      </c>
      <c r="BO9" s="163">
        <v>121.0364</v>
      </c>
      <c r="BP9" s="163">
        <v>121.3416</v>
      </c>
      <c r="BQ9" s="163">
        <v>-445.33269999999999</v>
      </c>
      <c r="BR9" s="163">
        <v>485.1848</v>
      </c>
      <c r="BS9" s="162"/>
      <c r="BT9" s="163">
        <v>-51.394799999999996</v>
      </c>
      <c r="BU9" s="163">
        <v>53.4343</v>
      </c>
      <c r="BV9" s="163">
        <v>81.492999999999995</v>
      </c>
      <c r="BW9" s="163">
        <v>25.75</v>
      </c>
      <c r="BX9" s="163">
        <v>24.12</v>
      </c>
      <c r="BY9" s="163">
        <v>56.31</v>
      </c>
      <c r="BZ9" s="163">
        <v>72.680000000000007</v>
      </c>
      <c r="CA9" s="163">
        <v>-17.008400000000002</v>
      </c>
      <c r="CB9" s="163">
        <v>-16.4725</v>
      </c>
      <c r="CC9" s="163">
        <v>83.563900000000004</v>
      </c>
      <c r="CD9" s="163">
        <v>84.011700000000005</v>
      </c>
      <c r="CE9" s="163">
        <v>39.4711</v>
      </c>
      <c r="CF9" s="162"/>
      <c r="CG9" s="163">
        <v>-146.4922</v>
      </c>
      <c r="CH9" s="163">
        <v>3.633</v>
      </c>
      <c r="CI9" s="162"/>
      <c r="CJ9" s="162"/>
      <c r="CK9" s="162"/>
      <c r="CL9" s="163">
        <v>97.4</v>
      </c>
      <c r="CM9" s="163">
        <v>88.1</v>
      </c>
      <c r="CN9" s="163">
        <v>-12.57</v>
      </c>
      <c r="CO9" s="163">
        <v>68.638900000000007</v>
      </c>
      <c r="CP9" s="163">
        <v>66.162000000000006</v>
      </c>
      <c r="CQ9" s="163">
        <v>66.860399999999998</v>
      </c>
      <c r="CR9" s="163">
        <v>-17.8277</v>
      </c>
      <c r="CS9" s="163">
        <v>-17.1629</v>
      </c>
      <c r="CT9" s="163">
        <v>59.7761</v>
      </c>
      <c r="CU9" s="163">
        <v>-85.426100000000005</v>
      </c>
      <c r="CV9" s="163">
        <v>62.974200000000003</v>
      </c>
      <c r="CW9" s="163">
        <v>14.394600000000001</v>
      </c>
      <c r="CX9" s="163">
        <v>44.36</v>
      </c>
      <c r="CY9" s="163">
        <v>25.86</v>
      </c>
      <c r="CZ9" s="163">
        <v>60.476100000000002</v>
      </c>
      <c r="DA9" s="163">
        <v>56.840499999999999</v>
      </c>
      <c r="DB9" s="163">
        <v>-26.93</v>
      </c>
      <c r="DC9" s="163">
        <v>-3.6284000000000001</v>
      </c>
      <c r="DD9" s="162"/>
      <c r="DE9" s="162"/>
      <c r="DF9" s="163">
        <v>-115.5314</v>
      </c>
      <c r="DG9" s="163">
        <v>-12.716699999999999</v>
      </c>
      <c r="DH9" s="163">
        <v>-16.863</v>
      </c>
      <c r="DI9" s="163">
        <v>-81.8</v>
      </c>
      <c r="DJ9" s="163">
        <v>-81.3</v>
      </c>
      <c r="DK9" s="163">
        <v>25.8536</v>
      </c>
      <c r="DL9" s="163">
        <v>37.802100000000003</v>
      </c>
      <c r="DM9" s="163">
        <v>46.509599999999999</v>
      </c>
      <c r="DN9" s="163">
        <v>53.3386</v>
      </c>
      <c r="DO9" s="163">
        <v>37.32</v>
      </c>
      <c r="DP9" s="163">
        <v>-5.74</v>
      </c>
      <c r="DQ9" s="163">
        <v>56.3735</v>
      </c>
      <c r="DR9" s="163">
        <v>114.274</v>
      </c>
      <c r="DS9" s="163">
        <v>-26.83</v>
      </c>
      <c r="DT9" s="163">
        <v>-27.15</v>
      </c>
      <c r="DU9" s="163">
        <v>99.62</v>
      </c>
      <c r="DV9" s="163">
        <v>56.42</v>
      </c>
      <c r="DW9" s="163">
        <v>115.4727</v>
      </c>
      <c r="DX9" s="163">
        <v>112.3091</v>
      </c>
      <c r="DY9" s="163">
        <v>8.0818999999999992</v>
      </c>
      <c r="DZ9" s="163">
        <v>7.9817999999999998</v>
      </c>
      <c r="EA9" s="163">
        <v>204.28649999999999</v>
      </c>
      <c r="EB9" s="163">
        <v>164.31190000000001</v>
      </c>
      <c r="EC9" s="163">
        <v>157.41759999999999</v>
      </c>
      <c r="ED9" s="163">
        <v>159.60740000000001</v>
      </c>
      <c r="EE9" s="163">
        <v>71.743799999999993</v>
      </c>
      <c r="EF9" s="163">
        <v>62.347499999999997</v>
      </c>
      <c r="EG9" s="163">
        <v>-25.933</v>
      </c>
      <c r="EH9" s="163">
        <v>456.7801</v>
      </c>
      <c r="EI9" s="163">
        <v>292.35419999999999</v>
      </c>
      <c r="EJ9" s="162"/>
      <c r="EK9" s="163">
        <v>-27.2621</v>
      </c>
      <c r="EL9" s="163">
        <v>-25.121200000000002</v>
      </c>
      <c r="EM9" s="163">
        <v>16.756399999999999</v>
      </c>
      <c r="EN9" s="163">
        <v>12.9161</v>
      </c>
      <c r="EO9" s="163">
        <v>12.215199999999999</v>
      </c>
      <c r="EP9" s="163">
        <v>56.88</v>
      </c>
      <c r="EQ9" s="163">
        <v>-42.414700000000003</v>
      </c>
      <c r="ER9" s="163">
        <v>-43.149500000000003</v>
      </c>
      <c r="ES9" s="163">
        <v>-28.422699999999999</v>
      </c>
      <c r="ET9" s="162"/>
      <c r="EU9" s="163">
        <v>-24.92</v>
      </c>
      <c r="EV9" s="163">
        <v>1</v>
      </c>
      <c r="EW9" s="163">
        <v>13.314</v>
      </c>
      <c r="EX9" s="163">
        <v>-30.396699999999999</v>
      </c>
      <c r="EY9" s="163">
        <v>-38.0837</v>
      </c>
      <c r="EZ9" s="163">
        <v>-37.280999999999999</v>
      </c>
      <c r="FA9" s="163">
        <v>11.770300000000001</v>
      </c>
      <c r="FB9" s="163">
        <v>-60.365000000000002</v>
      </c>
      <c r="FC9" s="163">
        <v>23.182300000000001</v>
      </c>
      <c r="FD9" s="163">
        <v>22.520199999999999</v>
      </c>
      <c r="FE9" s="162"/>
      <c r="FF9" s="163">
        <v>22.565200000000001</v>
      </c>
      <c r="FG9" s="163">
        <v>41.964700000000001</v>
      </c>
      <c r="FH9" s="163">
        <v>42.255699999999997</v>
      </c>
      <c r="FI9" s="163">
        <v>40.520200000000003</v>
      </c>
      <c r="FJ9" s="163">
        <v>17.248000000000001</v>
      </c>
      <c r="FK9" s="163">
        <v>15.406000000000001</v>
      </c>
      <c r="FL9" s="163">
        <v>44.710799999999999</v>
      </c>
      <c r="FM9" s="163">
        <v>-5.9168000000000003</v>
      </c>
      <c r="FN9" s="163">
        <v>-6.2037000000000004</v>
      </c>
      <c r="FO9" s="163">
        <v>13.2173</v>
      </c>
      <c r="FP9" s="163">
        <v>22.183900000000001</v>
      </c>
      <c r="FQ9" s="163">
        <v>19.008500000000002</v>
      </c>
      <c r="FR9" s="163">
        <v>-9.18</v>
      </c>
      <c r="FS9" s="163">
        <v>5.4718999999999998</v>
      </c>
      <c r="FT9" s="163">
        <v>0.90359999999999996</v>
      </c>
      <c r="FU9" s="163">
        <v>-2.72</v>
      </c>
      <c r="FV9" s="163">
        <v>14.48</v>
      </c>
      <c r="FW9" s="163">
        <v>18.551600000000001</v>
      </c>
      <c r="FX9" s="162"/>
      <c r="FY9" s="163">
        <v>-6.367</v>
      </c>
      <c r="FZ9" s="163">
        <v>4.3520000000000003</v>
      </c>
      <c r="GA9" s="162"/>
      <c r="GB9" s="163">
        <v>40.229999999999997</v>
      </c>
      <c r="GC9" s="163">
        <v>-26.242999999999999</v>
      </c>
      <c r="GD9" s="163">
        <v>-16.673999999999999</v>
      </c>
      <c r="GE9" s="163">
        <v>15.18</v>
      </c>
      <c r="GF9" s="163">
        <v>73.292100000000005</v>
      </c>
      <c r="GG9" s="163">
        <v>22</v>
      </c>
      <c r="GH9" s="163">
        <v>-18.5275</v>
      </c>
      <c r="GI9" s="163">
        <v>-1.1563000000000001</v>
      </c>
      <c r="GJ9" s="163">
        <v>0</v>
      </c>
      <c r="GK9" s="163">
        <v>1.7622</v>
      </c>
      <c r="GL9" s="162"/>
      <c r="GM9" s="162"/>
      <c r="GN9" s="163">
        <v>-13.959199999999999</v>
      </c>
      <c r="GO9" s="163">
        <v>-27.79</v>
      </c>
      <c r="GP9" s="163">
        <v>15.8887</v>
      </c>
      <c r="GQ9" s="163">
        <v>29.151399999999999</v>
      </c>
      <c r="GR9" s="164">
        <v>58.379890000000003</v>
      </c>
      <c r="GS9" s="164">
        <v>58.760800000000003</v>
      </c>
      <c r="GT9" s="163">
        <v>-132.69220000000001</v>
      </c>
      <c r="GU9" s="163">
        <v>-19.269300000000001</v>
      </c>
      <c r="GV9" s="163">
        <v>31.702200000000001</v>
      </c>
      <c r="GW9" s="163">
        <v>-44.307299999999998</v>
      </c>
      <c r="GX9" s="163">
        <v>10.9549</v>
      </c>
      <c r="GY9" s="163">
        <v>6.6420000000000003</v>
      </c>
      <c r="GZ9" s="163">
        <v>6.2873999999999999</v>
      </c>
      <c r="HA9" s="163">
        <v>12.5207</v>
      </c>
      <c r="HB9" s="163">
        <v>126.27200000000001</v>
      </c>
      <c r="HC9" s="163">
        <v>125.6116</v>
      </c>
      <c r="HD9" s="163">
        <v>242.2</v>
      </c>
      <c r="HE9" s="163">
        <v>-242.2225</v>
      </c>
      <c r="HF9" s="163">
        <v>-459.52289999999999</v>
      </c>
      <c r="HG9" s="163">
        <v>459.83569999999997</v>
      </c>
      <c r="HH9" s="163">
        <v>473.85669999999999</v>
      </c>
      <c r="HI9" s="163">
        <v>-121.861</v>
      </c>
      <c r="HJ9" s="163">
        <v>-120.66289999999999</v>
      </c>
      <c r="HK9" s="163">
        <v>-64.739900000000006</v>
      </c>
      <c r="HL9" s="163">
        <v>-57.627099999999999</v>
      </c>
      <c r="HM9" s="163">
        <v>77.980599999999995</v>
      </c>
      <c r="HN9" s="163">
        <v>75.927400000000006</v>
      </c>
      <c r="HO9" s="162"/>
      <c r="HP9" s="162"/>
      <c r="HQ9" s="163">
        <v>34.577199999999998</v>
      </c>
      <c r="HR9" s="163">
        <v>34.434399999999997</v>
      </c>
      <c r="HS9" s="163">
        <v>-44.298999999999999</v>
      </c>
      <c r="HT9" s="163">
        <v>-44.1556</v>
      </c>
      <c r="HU9" s="163">
        <v>116.04</v>
      </c>
      <c r="HV9" s="163">
        <v>115.85</v>
      </c>
      <c r="HW9" s="163">
        <v>-6.1</v>
      </c>
      <c r="HX9" s="163">
        <v>-4.8</v>
      </c>
      <c r="HY9" s="163">
        <v>21.739699999999999</v>
      </c>
      <c r="HZ9" s="163">
        <v>27.92</v>
      </c>
      <c r="IA9" s="163">
        <v>-339.73099999999999</v>
      </c>
      <c r="IB9" s="163">
        <v>112.8172</v>
      </c>
      <c r="IC9" s="163">
        <v>111.73909999999999</v>
      </c>
      <c r="ID9" s="164">
        <v>13.2</v>
      </c>
      <c r="IE9" s="163">
        <v>-49.5</v>
      </c>
      <c r="IF9" s="163">
        <v>-33.9</v>
      </c>
      <c r="IG9" s="163">
        <v>-33.6</v>
      </c>
      <c r="IH9" s="164">
        <v>1.1086100000000001</v>
      </c>
      <c r="II9" s="163">
        <v>0.70140000000000002</v>
      </c>
      <c r="IJ9" s="163">
        <v>-464.77269999999999</v>
      </c>
      <c r="IK9" s="163">
        <v>-267.99869999999999</v>
      </c>
      <c r="IL9" s="163">
        <v>441.16329999999999</v>
      </c>
      <c r="IM9" s="163">
        <v>365.36559999999997</v>
      </c>
      <c r="IN9" s="163">
        <v>30.764700000000001</v>
      </c>
      <c r="IO9" s="163">
        <v>-353.10469999999998</v>
      </c>
      <c r="IP9" s="163">
        <v>356.77530000000002</v>
      </c>
      <c r="IQ9" s="163">
        <v>-146.97579999999999</v>
      </c>
      <c r="IR9" s="163">
        <v>-222.3794</v>
      </c>
      <c r="IS9" s="163">
        <v>-353.11869999999999</v>
      </c>
      <c r="IT9" s="163">
        <v>102.9465</v>
      </c>
      <c r="IU9" s="163">
        <v>101.7045</v>
      </c>
      <c r="IV9" s="163">
        <v>143.25530000000001</v>
      </c>
      <c r="IW9" s="163">
        <v>-425.42750000000001</v>
      </c>
      <c r="IX9" s="163">
        <v>226.00129999999999</v>
      </c>
      <c r="IY9" s="163">
        <v>-202.5137</v>
      </c>
      <c r="IZ9" s="163">
        <v>206.00200000000001</v>
      </c>
      <c r="JA9" s="163">
        <v>-13.2621</v>
      </c>
      <c r="JB9" s="162"/>
      <c r="JC9" s="163">
        <v>4.5599999999999996</v>
      </c>
      <c r="JD9" s="163">
        <v>6.5640000000000001</v>
      </c>
      <c r="JE9" s="163">
        <v>6.585</v>
      </c>
      <c r="JF9" s="163">
        <v>-4.72</v>
      </c>
      <c r="JG9" s="163">
        <v>-17.84</v>
      </c>
      <c r="JH9" s="162"/>
      <c r="JI9" s="163">
        <v>18.986799999999999</v>
      </c>
      <c r="JJ9" s="163">
        <v>-23.0579</v>
      </c>
      <c r="JK9" s="163">
        <v>-34.276299999999999</v>
      </c>
      <c r="JL9" s="163">
        <v>11</v>
      </c>
      <c r="JM9" s="163">
        <v>51.829000000000001</v>
      </c>
      <c r="JN9" s="163">
        <v>51.731000000000002</v>
      </c>
      <c r="JO9" s="163">
        <v>11.086399999999999</v>
      </c>
      <c r="JP9" s="164">
        <v>13.298299999999999</v>
      </c>
      <c r="JQ9" s="163">
        <v>51.078600000000002</v>
      </c>
      <c r="JR9" s="163">
        <v>50.7059</v>
      </c>
      <c r="JS9" s="163">
        <v>50.598399999999998</v>
      </c>
      <c r="JT9" s="162"/>
      <c r="JU9" s="163">
        <v>50.4</v>
      </c>
      <c r="JV9" s="163">
        <v>21.926200000000001</v>
      </c>
      <c r="JW9" s="163">
        <v>6.47</v>
      </c>
      <c r="JX9" s="162"/>
      <c r="JY9" s="163">
        <v>-57.063899999999997</v>
      </c>
      <c r="JZ9" s="163">
        <v>83.126300000000001</v>
      </c>
      <c r="KA9" s="163">
        <v>65.767899999999997</v>
      </c>
      <c r="KB9" s="163">
        <v>-55.748100000000001</v>
      </c>
      <c r="KC9" s="163">
        <v>-81.842100000000002</v>
      </c>
      <c r="KD9" s="163">
        <v>56.729599999999998</v>
      </c>
      <c r="KE9" s="163">
        <v>24.901900000000001</v>
      </c>
      <c r="KF9" s="163">
        <v>-57.1</v>
      </c>
      <c r="KG9" s="163">
        <v>57.1</v>
      </c>
      <c r="KH9" s="163">
        <v>15.408200000000001</v>
      </c>
      <c r="KI9" s="163">
        <v>126.79689999999999</v>
      </c>
    </row>
    <row r="10" spans="1:295" ht="18" customHeight="1" x14ac:dyDescent="0.3">
      <c r="A10" s="161" t="s">
        <v>46</v>
      </c>
      <c r="B10" s="161" t="s">
        <v>706</v>
      </c>
      <c r="C10" s="165"/>
      <c r="D10" s="166">
        <v>17.749099999999999</v>
      </c>
      <c r="E10" s="166">
        <v>-21.159099999999999</v>
      </c>
      <c r="F10" s="166">
        <v>8.0685000000000002</v>
      </c>
      <c r="G10" s="166">
        <v>13.5663</v>
      </c>
      <c r="H10" s="165"/>
      <c r="I10" s="166">
        <v>36.784799999999997</v>
      </c>
      <c r="J10" s="166">
        <v>-78.067899999999995</v>
      </c>
      <c r="K10" s="166">
        <v>48.247900000000001</v>
      </c>
      <c r="L10" s="166">
        <v>24.359300000000001</v>
      </c>
      <c r="M10" s="166">
        <v>23.9178</v>
      </c>
      <c r="N10" s="166">
        <v>-15.54</v>
      </c>
      <c r="O10" s="166">
        <v>-28.899000000000001</v>
      </c>
      <c r="P10" s="166">
        <v>24.2</v>
      </c>
      <c r="Q10" s="166">
        <v>9.9359999999999999</v>
      </c>
      <c r="R10" s="166">
        <v>-24.2</v>
      </c>
      <c r="S10" s="166">
        <v>13.109400000000001</v>
      </c>
      <c r="T10" s="166">
        <v>40.0062</v>
      </c>
      <c r="U10" s="166">
        <v>18.042100000000001</v>
      </c>
      <c r="V10" s="166">
        <v>18.083600000000001</v>
      </c>
      <c r="W10" s="166">
        <v>30.503</v>
      </c>
      <c r="X10" s="166">
        <v>15.349399999999999</v>
      </c>
      <c r="Y10" s="166">
        <v>6.3867000000000003</v>
      </c>
      <c r="Z10" s="166">
        <v>7.9861000000000004</v>
      </c>
      <c r="AA10" s="165"/>
      <c r="AB10" s="165"/>
      <c r="AC10" s="166">
        <v>-56.43</v>
      </c>
      <c r="AD10" s="166">
        <v>-56.42</v>
      </c>
      <c r="AE10" s="165"/>
      <c r="AF10" s="166">
        <v>15.54</v>
      </c>
      <c r="AG10" s="166">
        <v>26.4</v>
      </c>
      <c r="AH10" s="165"/>
      <c r="AI10" s="165"/>
      <c r="AJ10" s="166">
        <v>-49.16</v>
      </c>
      <c r="AK10" s="166">
        <v>-49.12</v>
      </c>
      <c r="AL10" s="166">
        <v>-54.52</v>
      </c>
      <c r="AM10" s="166">
        <v>49.75</v>
      </c>
      <c r="AN10" s="166">
        <v>49.75</v>
      </c>
      <c r="AO10" s="166">
        <v>17.522600000000001</v>
      </c>
      <c r="AP10" s="166">
        <v>-4.2083000000000004</v>
      </c>
      <c r="AQ10" s="166">
        <v>56.571899999999999</v>
      </c>
      <c r="AR10" s="166">
        <v>58.267699999999998</v>
      </c>
      <c r="AS10" s="166">
        <v>51.776600000000002</v>
      </c>
      <c r="AT10" s="166">
        <v>-44.072600000000001</v>
      </c>
      <c r="AU10" s="166">
        <v>-43.518900000000002</v>
      </c>
      <c r="AV10" s="166">
        <v>34.719700000000003</v>
      </c>
      <c r="AW10" s="166">
        <v>34.166699999999999</v>
      </c>
      <c r="AX10" s="166">
        <v>70.060699999999997</v>
      </c>
      <c r="AY10" s="166">
        <v>71.132300000000001</v>
      </c>
      <c r="AZ10" s="166">
        <v>36.807899999999997</v>
      </c>
      <c r="BA10" s="165"/>
      <c r="BB10" s="166">
        <v>-496.11270000000002</v>
      </c>
      <c r="BC10" s="166">
        <v>8.3849</v>
      </c>
      <c r="BD10" s="166">
        <v>-9.8000000000000007</v>
      </c>
      <c r="BE10" s="166">
        <v>-14.6</v>
      </c>
      <c r="BF10" s="166">
        <v>49.697699999999998</v>
      </c>
      <c r="BG10" s="166">
        <v>48.843800000000002</v>
      </c>
      <c r="BH10" s="166">
        <v>-3.5451000000000001</v>
      </c>
      <c r="BI10" s="165"/>
      <c r="BJ10" s="166">
        <v>-68.392300000000006</v>
      </c>
      <c r="BK10" s="166">
        <v>-0.15310000000000001</v>
      </c>
      <c r="BL10" s="165"/>
      <c r="BM10" s="166">
        <v>2.8955000000000002</v>
      </c>
      <c r="BN10" s="166">
        <v>537.82749999999999</v>
      </c>
      <c r="BO10" s="166">
        <v>106.84529999999999</v>
      </c>
      <c r="BP10" s="166">
        <v>106.72320000000001</v>
      </c>
      <c r="BQ10" s="166">
        <v>-416.46929999999998</v>
      </c>
      <c r="BR10" s="166">
        <v>482.11399999999998</v>
      </c>
      <c r="BS10" s="165"/>
      <c r="BT10" s="166">
        <v>-65.591499999999996</v>
      </c>
      <c r="BU10" s="166">
        <v>66.683700000000002</v>
      </c>
      <c r="BV10" s="166">
        <v>77.261700000000005</v>
      </c>
      <c r="BW10" s="166">
        <v>25.13</v>
      </c>
      <c r="BX10" s="166">
        <v>23.64</v>
      </c>
      <c r="BY10" s="166">
        <v>53.44</v>
      </c>
      <c r="BZ10" s="166">
        <v>70.42</v>
      </c>
      <c r="CA10" s="166">
        <v>-16.3386</v>
      </c>
      <c r="CB10" s="166">
        <v>-16.204599999999999</v>
      </c>
      <c r="CC10" s="166">
        <v>82.307400000000001</v>
      </c>
      <c r="CD10" s="166">
        <v>81.908600000000007</v>
      </c>
      <c r="CE10" s="166">
        <v>37.202300000000001</v>
      </c>
      <c r="CF10" s="165"/>
      <c r="CG10" s="166">
        <v>-146.09530000000001</v>
      </c>
      <c r="CH10" s="166">
        <v>2.2723</v>
      </c>
      <c r="CI10" s="165"/>
      <c r="CJ10" s="165"/>
      <c r="CK10" s="165"/>
      <c r="CL10" s="166">
        <v>95.3</v>
      </c>
      <c r="CM10" s="166">
        <v>86.5</v>
      </c>
      <c r="CN10" s="166">
        <v>-12.39</v>
      </c>
      <c r="CO10" s="166">
        <v>65.208399999999997</v>
      </c>
      <c r="CP10" s="166">
        <v>63.366199999999999</v>
      </c>
      <c r="CQ10" s="166">
        <v>63.353900000000003</v>
      </c>
      <c r="CR10" s="166">
        <v>-27.4071</v>
      </c>
      <c r="CS10" s="166">
        <v>-26.785399999999999</v>
      </c>
      <c r="CT10" s="166">
        <v>61.683599999999998</v>
      </c>
      <c r="CU10" s="166">
        <v>-77.414699999999996</v>
      </c>
      <c r="CV10" s="166">
        <v>64.825199999999995</v>
      </c>
      <c r="CW10" s="166">
        <v>13.785299999999999</v>
      </c>
      <c r="CX10" s="166">
        <v>42.08</v>
      </c>
      <c r="CY10" s="166">
        <v>24.35</v>
      </c>
      <c r="CZ10" s="166">
        <v>60.476100000000002</v>
      </c>
      <c r="DA10" s="166">
        <v>57.28</v>
      </c>
      <c r="DB10" s="166">
        <v>-27</v>
      </c>
      <c r="DC10" s="166">
        <v>-16.829999999999998</v>
      </c>
      <c r="DD10" s="165"/>
      <c r="DE10" s="165"/>
      <c r="DF10" s="166">
        <v>-114.3514</v>
      </c>
      <c r="DG10" s="166">
        <v>-12.939500000000001</v>
      </c>
      <c r="DH10" s="166">
        <v>-16.998200000000001</v>
      </c>
      <c r="DI10" s="166">
        <v>-74.5</v>
      </c>
      <c r="DJ10" s="166">
        <v>-73.7</v>
      </c>
      <c r="DK10" s="166">
        <v>24.919699999999999</v>
      </c>
      <c r="DL10" s="166">
        <v>36.0443</v>
      </c>
      <c r="DM10" s="166">
        <v>45.100700000000003</v>
      </c>
      <c r="DN10" s="166">
        <v>50.994900000000001</v>
      </c>
      <c r="DO10" s="166">
        <v>35.74</v>
      </c>
      <c r="DP10" s="166">
        <v>-5.76</v>
      </c>
      <c r="DQ10" s="166">
        <v>54.932000000000002</v>
      </c>
      <c r="DR10" s="166">
        <v>111.7038</v>
      </c>
      <c r="DS10" s="166">
        <v>-28.35</v>
      </c>
      <c r="DT10" s="166">
        <v>-28.86</v>
      </c>
      <c r="DU10" s="166">
        <v>97.71</v>
      </c>
      <c r="DV10" s="166">
        <v>54.83</v>
      </c>
      <c r="DW10" s="166">
        <v>113.7818</v>
      </c>
      <c r="DX10" s="166">
        <v>110.3818</v>
      </c>
      <c r="DY10" s="166">
        <v>10.372</v>
      </c>
      <c r="DZ10" s="166">
        <v>9.0455000000000005</v>
      </c>
      <c r="EA10" s="166">
        <v>199.71279999999999</v>
      </c>
      <c r="EB10" s="166">
        <v>160.6574</v>
      </c>
      <c r="EC10" s="166">
        <v>153.3817</v>
      </c>
      <c r="ED10" s="166">
        <v>155.62809999999999</v>
      </c>
      <c r="EE10" s="166">
        <v>72.452500000000001</v>
      </c>
      <c r="EF10" s="166">
        <v>63.574599999999997</v>
      </c>
      <c r="EG10" s="166">
        <v>-25.542000000000002</v>
      </c>
      <c r="EH10" s="166">
        <v>432.0086</v>
      </c>
      <c r="EI10" s="166">
        <v>295.8603</v>
      </c>
      <c r="EJ10" s="165"/>
      <c r="EK10" s="166">
        <v>-28.516100000000002</v>
      </c>
      <c r="EL10" s="166">
        <v>-26.3752</v>
      </c>
      <c r="EM10" s="166">
        <v>14.5496</v>
      </c>
      <c r="EN10" s="166">
        <v>14.866199999999999</v>
      </c>
      <c r="EO10" s="166">
        <v>14.0487</v>
      </c>
      <c r="EP10" s="166">
        <v>53.808</v>
      </c>
      <c r="EQ10" s="166">
        <v>-40.327500000000001</v>
      </c>
      <c r="ER10" s="166">
        <v>-41.1599</v>
      </c>
      <c r="ES10" s="166">
        <v>-30.2044</v>
      </c>
      <c r="ET10" s="165"/>
      <c r="EU10" s="166">
        <v>-19.75</v>
      </c>
      <c r="EV10" s="166">
        <v>1</v>
      </c>
      <c r="EW10" s="166">
        <v>13.030900000000001</v>
      </c>
      <c r="EX10" s="166">
        <v>-25.023700000000002</v>
      </c>
      <c r="EY10" s="166">
        <v>-39.5976</v>
      </c>
      <c r="EZ10" s="166">
        <v>-38.659500000000001</v>
      </c>
      <c r="FA10" s="166">
        <v>12.2568</v>
      </c>
      <c r="FB10" s="166">
        <v>-62.363799999999998</v>
      </c>
      <c r="FC10" s="166">
        <v>24.5868</v>
      </c>
      <c r="FD10" s="166">
        <v>23.753699999999998</v>
      </c>
      <c r="FE10" s="165"/>
      <c r="FF10" s="166">
        <v>23.061299999999999</v>
      </c>
      <c r="FG10" s="166">
        <v>42.545900000000003</v>
      </c>
      <c r="FH10" s="166">
        <v>41.315600000000003</v>
      </c>
      <c r="FI10" s="166">
        <v>39.988700000000001</v>
      </c>
      <c r="FJ10" s="166">
        <v>15.071099999999999</v>
      </c>
      <c r="FK10" s="166">
        <v>15.406000000000001</v>
      </c>
      <c r="FL10" s="166">
        <v>30.812000000000001</v>
      </c>
      <c r="FM10" s="166">
        <v>-6.9123999999999999</v>
      </c>
      <c r="FN10" s="166">
        <v>-6.9443999999999999</v>
      </c>
      <c r="FO10" s="166">
        <v>13.7753</v>
      </c>
      <c r="FP10" s="166">
        <v>28.1663</v>
      </c>
      <c r="FQ10" s="166">
        <v>2.6825000000000001</v>
      </c>
      <c r="FR10" s="166">
        <v>-3.78</v>
      </c>
      <c r="FS10" s="166">
        <v>13.081899999999999</v>
      </c>
      <c r="FT10" s="166">
        <v>0.86819999999999997</v>
      </c>
      <c r="FU10" s="166">
        <v>-8.3000000000000007</v>
      </c>
      <c r="FV10" s="166">
        <v>14.88</v>
      </c>
      <c r="FW10" s="166">
        <v>0</v>
      </c>
      <c r="FX10" s="165"/>
      <c r="FY10" s="166">
        <v>-6.524</v>
      </c>
      <c r="FZ10" s="166">
        <v>4.3129999999999997</v>
      </c>
      <c r="GA10" s="165"/>
      <c r="GB10" s="166">
        <v>36.869999999999997</v>
      </c>
      <c r="GC10" s="166">
        <v>-30.082699999999999</v>
      </c>
      <c r="GD10" s="166">
        <v>-14.2082</v>
      </c>
      <c r="GE10" s="167">
        <v>15.16</v>
      </c>
      <c r="GF10" s="166">
        <v>72.924199999999999</v>
      </c>
      <c r="GG10" s="166">
        <v>23.1</v>
      </c>
      <c r="GH10" s="166">
        <v>-19.347999999999999</v>
      </c>
      <c r="GI10" s="166">
        <v>-0.73360000000000003</v>
      </c>
      <c r="GJ10" s="166">
        <v>0</v>
      </c>
      <c r="GK10" s="166">
        <v>1.6427</v>
      </c>
      <c r="GL10" s="165"/>
      <c r="GM10" s="165"/>
      <c r="GN10" s="166">
        <v>-13.2119</v>
      </c>
      <c r="GO10" s="166">
        <v>-28.062899999999999</v>
      </c>
      <c r="GP10" s="166">
        <v>15.6556</v>
      </c>
      <c r="GQ10" s="166">
        <v>29.279399999999999</v>
      </c>
      <c r="GR10" s="167">
        <v>58.478009999999998</v>
      </c>
      <c r="GS10" s="167">
        <v>59.131360000000001</v>
      </c>
      <c r="GT10" s="166">
        <v>-137.22909999999999</v>
      </c>
      <c r="GU10" s="166">
        <v>-19.1373</v>
      </c>
      <c r="GV10" s="166">
        <v>31.624199999999998</v>
      </c>
      <c r="GW10" s="166">
        <v>-42.577599999999997</v>
      </c>
      <c r="GX10" s="166">
        <v>11.0344</v>
      </c>
      <c r="GY10" s="166">
        <v>5.8608000000000002</v>
      </c>
      <c r="GZ10" s="166">
        <v>5.4859</v>
      </c>
      <c r="HA10" s="166">
        <v>12.378</v>
      </c>
      <c r="HB10" s="166">
        <v>127.6339</v>
      </c>
      <c r="HC10" s="166">
        <v>127.3112</v>
      </c>
      <c r="HD10" s="166">
        <v>230.5</v>
      </c>
      <c r="HE10" s="166">
        <v>-231.3836</v>
      </c>
      <c r="HF10" s="166">
        <v>-445.21359999999999</v>
      </c>
      <c r="HG10" s="166">
        <v>445.63569999999999</v>
      </c>
      <c r="HH10" s="166">
        <v>472.52929999999998</v>
      </c>
      <c r="HI10" s="166">
        <v>-122.6948</v>
      </c>
      <c r="HJ10" s="166">
        <v>-121.6797</v>
      </c>
      <c r="HK10" s="166">
        <v>-62.793599999999998</v>
      </c>
      <c r="HL10" s="166">
        <v>-57.252000000000002</v>
      </c>
      <c r="HM10" s="166">
        <v>78.7547</v>
      </c>
      <c r="HN10" s="166">
        <v>77.196200000000005</v>
      </c>
      <c r="HO10" s="165"/>
      <c r="HP10" s="165"/>
      <c r="HQ10" s="166">
        <v>33.808199999999999</v>
      </c>
      <c r="HR10" s="166">
        <v>33.610399999999998</v>
      </c>
      <c r="HS10" s="166">
        <v>-46.25</v>
      </c>
      <c r="HT10" s="166">
        <v>-45.786000000000001</v>
      </c>
      <c r="HU10" s="166">
        <v>119.48</v>
      </c>
      <c r="HV10" s="166">
        <v>118.87</v>
      </c>
      <c r="HW10" s="166">
        <v>-6.4</v>
      </c>
      <c r="HX10" s="166">
        <v>-6.5</v>
      </c>
      <c r="HY10" s="166">
        <v>21.453399999999998</v>
      </c>
      <c r="HZ10" s="166">
        <v>27.44</v>
      </c>
      <c r="IA10" s="166">
        <v>-334.66359999999997</v>
      </c>
      <c r="IB10" s="166">
        <v>113.1771</v>
      </c>
      <c r="IC10" s="166">
        <v>113.7642</v>
      </c>
      <c r="ID10" s="166">
        <v>13.3</v>
      </c>
      <c r="IE10" s="166">
        <v>-50</v>
      </c>
      <c r="IF10" s="166">
        <v>-32.6</v>
      </c>
      <c r="IG10" s="166">
        <v>-32.6</v>
      </c>
      <c r="IH10" s="167">
        <v>1.0892900000000001</v>
      </c>
      <c r="II10" s="166">
        <v>0.72799999999999998</v>
      </c>
      <c r="IJ10" s="166">
        <v>-463.75080000000003</v>
      </c>
      <c r="IK10" s="166">
        <v>-265.50459999999998</v>
      </c>
      <c r="IL10" s="166">
        <v>447.73610000000002</v>
      </c>
      <c r="IM10" s="166">
        <v>366.28989999999999</v>
      </c>
      <c r="IN10" s="166">
        <v>33.8947</v>
      </c>
      <c r="IO10" s="166">
        <v>-366.32249999999999</v>
      </c>
      <c r="IP10" s="166">
        <v>359.28370000000001</v>
      </c>
      <c r="IQ10" s="166">
        <v>-139.6353</v>
      </c>
      <c r="IR10" s="166">
        <v>-223.26939999999999</v>
      </c>
      <c r="IS10" s="166">
        <v>-349.91629999999998</v>
      </c>
      <c r="IT10" s="166">
        <v>106.40989999999999</v>
      </c>
      <c r="IU10" s="166">
        <v>104.8704</v>
      </c>
      <c r="IV10" s="166">
        <v>139.9922</v>
      </c>
      <c r="IW10" s="166">
        <v>-433.09699999999998</v>
      </c>
      <c r="IX10" s="166">
        <v>231.42009999999999</v>
      </c>
      <c r="IY10" s="166">
        <v>-209.90559999999999</v>
      </c>
      <c r="IZ10" s="166">
        <v>211.80690000000001</v>
      </c>
      <c r="JA10" s="166">
        <v>-12.7073</v>
      </c>
      <c r="JB10" s="165"/>
      <c r="JC10" s="166">
        <v>3.68</v>
      </c>
      <c r="JD10" s="166">
        <v>6.7140000000000004</v>
      </c>
      <c r="JE10" s="166">
        <v>6.7450000000000001</v>
      </c>
      <c r="JF10" s="166">
        <v>-4.5599999999999996</v>
      </c>
      <c r="JG10" s="166">
        <v>-18.399999999999999</v>
      </c>
      <c r="JH10" s="165"/>
      <c r="JI10" s="166">
        <v>19.9542</v>
      </c>
      <c r="JJ10" s="166">
        <v>-22.587900000000001</v>
      </c>
      <c r="JK10" s="166">
        <v>-34.483899999999998</v>
      </c>
      <c r="JL10" s="166">
        <v>9.3000000000000007</v>
      </c>
      <c r="JM10" s="166">
        <v>50.289000000000001</v>
      </c>
      <c r="JN10" s="166">
        <v>48.488999999999997</v>
      </c>
      <c r="JO10" s="167">
        <v>11.086399999999999</v>
      </c>
      <c r="JP10" s="167">
        <v>13.298360000000001</v>
      </c>
      <c r="JQ10" s="166">
        <v>49.226999999999997</v>
      </c>
      <c r="JR10" s="166">
        <v>50.667000000000002</v>
      </c>
      <c r="JS10" s="166">
        <v>50.2911</v>
      </c>
      <c r="JT10" s="165"/>
      <c r="JU10" s="166">
        <v>52.1</v>
      </c>
      <c r="JV10" s="166">
        <v>22.264399999999998</v>
      </c>
      <c r="JW10" s="166">
        <v>6.16</v>
      </c>
      <c r="JX10" s="165"/>
      <c r="JY10" s="166">
        <v>-56.2943</v>
      </c>
      <c r="JZ10" s="166">
        <v>80.618099999999998</v>
      </c>
      <c r="KA10" s="166">
        <v>63.378100000000003</v>
      </c>
      <c r="KB10" s="166">
        <v>-56.6907</v>
      </c>
      <c r="KC10" s="166">
        <v>-78.877600000000001</v>
      </c>
      <c r="KD10" s="166">
        <v>55.411799999999999</v>
      </c>
      <c r="KE10" s="166">
        <v>23.3245</v>
      </c>
      <c r="KF10" s="166">
        <v>-56.7</v>
      </c>
      <c r="KG10" s="166">
        <v>57.9</v>
      </c>
      <c r="KH10" s="166">
        <v>26.903700000000001</v>
      </c>
      <c r="KI10" s="166">
        <v>119.0716</v>
      </c>
    </row>
    <row r="11" spans="1:295" ht="18" customHeight="1" x14ac:dyDescent="0.3">
      <c r="A11" s="161" t="s">
        <v>46</v>
      </c>
      <c r="B11" s="161" t="s">
        <v>707</v>
      </c>
      <c r="C11" s="165"/>
      <c r="D11" s="167">
        <v>17.749099999999999</v>
      </c>
      <c r="E11" s="167">
        <v>-21.117450000000002</v>
      </c>
      <c r="F11" s="166">
        <v>7.8068</v>
      </c>
      <c r="G11" s="166">
        <v>13.0945</v>
      </c>
      <c r="H11" s="165"/>
      <c r="I11" s="166">
        <v>35.045099999999998</v>
      </c>
      <c r="J11" s="166">
        <v>-75.711399999999998</v>
      </c>
      <c r="K11" s="166">
        <v>40.462400000000002</v>
      </c>
      <c r="L11" s="166">
        <v>20.587399999999999</v>
      </c>
      <c r="M11" s="166">
        <v>19.9985</v>
      </c>
      <c r="N11" s="166">
        <v>-11.1</v>
      </c>
      <c r="O11" s="166">
        <v>-27.617999999999999</v>
      </c>
      <c r="P11" s="166">
        <v>24.2</v>
      </c>
      <c r="Q11" s="166">
        <v>9.1080000000000005</v>
      </c>
      <c r="R11" s="167">
        <v>-24.2</v>
      </c>
      <c r="S11" s="166">
        <v>12.399800000000001</v>
      </c>
      <c r="T11" s="166">
        <v>40.095599999999997</v>
      </c>
      <c r="U11" s="166">
        <v>17.8233</v>
      </c>
      <c r="V11" s="166">
        <v>18.095600000000001</v>
      </c>
      <c r="W11" s="166">
        <v>30.146100000000001</v>
      </c>
      <c r="X11" s="166">
        <v>16.235199999999999</v>
      </c>
      <c r="Y11" s="166">
        <v>5.7691999999999997</v>
      </c>
      <c r="Z11" s="166">
        <v>8.1696000000000009</v>
      </c>
      <c r="AA11" s="165"/>
      <c r="AB11" s="165"/>
      <c r="AC11" s="166">
        <v>-53.67</v>
      </c>
      <c r="AD11" s="166">
        <v>-53.87</v>
      </c>
      <c r="AE11" s="165"/>
      <c r="AF11" s="166">
        <v>11.1</v>
      </c>
      <c r="AG11" s="166">
        <v>26.4</v>
      </c>
      <c r="AH11" s="165"/>
      <c r="AI11" s="165"/>
      <c r="AJ11" s="166">
        <v>-46.28</v>
      </c>
      <c r="AK11" s="166">
        <v>-46.36</v>
      </c>
      <c r="AL11" s="166">
        <v>-54.01</v>
      </c>
      <c r="AM11" s="166">
        <v>46.65</v>
      </c>
      <c r="AN11" s="166">
        <v>47.16</v>
      </c>
      <c r="AO11" s="166">
        <v>17.2667</v>
      </c>
      <c r="AP11" s="166">
        <v>-3.8653</v>
      </c>
      <c r="AQ11" s="166">
        <v>55.367899999999999</v>
      </c>
      <c r="AR11" s="166">
        <v>57.229100000000003</v>
      </c>
      <c r="AS11" s="166">
        <v>47.8249</v>
      </c>
      <c r="AT11" s="166">
        <v>-41.661299999999997</v>
      </c>
      <c r="AU11" s="166">
        <v>-41.500100000000003</v>
      </c>
      <c r="AV11" s="166">
        <v>32.561100000000003</v>
      </c>
      <c r="AW11" s="166">
        <v>34.039700000000003</v>
      </c>
      <c r="AX11" s="166">
        <v>67.6494</v>
      </c>
      <c r="AY11" s="166">
        <v>68.453199999999995</v>
      </c>
      <c r="AZ11" s="166">
        <v>26.643799999999999</v>
      </c>
      <c r="BA11" s="165"/>
      <c r="BB11" s="166">
        <v>-467.2004</v>
      </c>
      <c r="BC11" s="166">
        <v>8.2569999999999997</v>
      </c>
      <c r="BD11" s="166">
        <v>-13.9</v>
      </c>
      <c r="BE11" s="166">
        <v>-14.9</v>
      </c>
      <c r="BF11" s="166">
        <v>47.595599999999997</v>
      </c>
      <c r="BG11" s="166">
        <v>47.303100000000001</v>
      </c>
      <c r="BH11" s="166">
        <v>-3.6467000000000001</v>
      </c>
      <c r="BI11" s="165"/>
      <c r="BJ11" s="166">
        <v>-65.514099999999999</v>
      </c>
      <c r="BK11" s="166">
        <v>-0.53220000000000001</v>
      </c>
      <c r="BL11" s="165"/>
      <c r="BM11" s="166">
        <v>2.7389000000000001</v>
      </c>
      <c r="BN11" s="166">
        <v>507.33949999999999</v>
      </c>
      <c r="BO11" s="166">
        <v>97.628699999999995</v>
      </c>
      <c r="BP11" s="166">
        <v>96.987799999999993</v>
      </c>
      <c r="BQ11" s="166">
        <v>-408.93740000000003</v>
      </c>
      <c r="BR11" s="166">
        <v>443.17039999999997</v>
      </c>
      <c r="BS11" s="165"/>
      <c r="BT11" s="166">
        <v>-50.230899999999998</v>
      </c>
      <c r="BU11" s="166">
        <v>51.408900000000003</v>
      </c>
      <c r="BV11" s="166">
        <v>74.088200000000001</v>
      </c>
      <c r="BW11" s="166">
        <v>24.31</v>
      </c>
      <c r="BX11" s="166">
        <v>22.06</v>
      </c>
      <c r="BY11" s="166">
        <v>50.71</v>
      </c>
      <c r="BZ11" s="166">
        <v>68.19</v>
      </c>
      <c r="CA11" s="166">
        <v>-11.248200000000001</v>
      </c>
      <c r="CB11" s="166">
        <v>-10.9803</v>
      </c>
      <c r="CC11" s="166">
        <v>92.316599999999994</v>
      </c>
      <c r="CD11" s="166">
        <v>92.895200000000003</v>
      </c>
      <c r="CE11" s="166">
        <v>36.919199999999996</v>
      </c>
      <c r="CF11" s="165"/>
      <c r="CG11" s="166">
        <v>-128.26410000000001</v>
      </c>
      <c r="CH11" s="166">
        <v>1.9063000000000001</v>
      </c>
      <c r="CI11" s="165"/>
      <c r="CJ11" s="165"/>
      <c r="CK11" s="165"/>
      <c r="CL11" s="166">
        <v>92.8</v>
      </c>
      <c r="CM11" s="166">
        <v>83.9</v>
      </c>
      <c r="CN11" s="166">
        <v>-11.89</v>
      </c>
      <c r="CO11" s="166">
        <v>66.557599999999994</v>
      </c>
      <c r="CP11" s="166">
        <v>64.728099999999998</v>
      </c>
      <c r="CQ11" s="166">
        <v>64.207999999999998</v>
      </c>
      <c r="CR11" s="166">
        <v>-28.255099999999999</v>
      </c>
      <c r="CS11" s="166">
        <v>-27.241900000000001</v>
      </c>
      <c r="CT11" s="166">
        <v>58.221600000000002</v>
      </c>
      <c r="CU11" s="166">
        <v>-68.879300000000001</v>
      </c>
      <c r="CV11" s="166">
        <v>61.229300000000002</v>
      </c>
      <c r="CW11" s="166">
        <v>12.3985</v>
      </c>
      <c r="CX11" s="166">
        <v>39.479999999999997</v>
      </c>
      <c r="CY11" s="166">
        <v>23.27</v>
      </c>
      <c r="CZ11" s="166">
        <v>57.8979</v>
      </c>
      <c r="DA11" s="166">
        <v>54.350299999999997</v>
      </c>
      <c r="DB11" s="166">
        <v>-26.45</v>
      </c>
      <c r="DC11" s="166">
        <v>-16.3276</v>
      </c>
      <c r="DD11" s="165"/>
      <c r="DE11" s="165"/>
      <c r="DF11" s="166">
        <v>-105.9526</v>
      </c>
      <c r="DG11" s="166">
        <v>-12.0876</v>
      </c>
      <c r="DH11" s="166">
        <v>-16.611000000000001</v>
      </c>
      <c r="DI11" s="166">
        <v>-72.2</v>
      </c>
      <c r="DJ11" s="166">
        <v>-71.400000000000006</v>
      </c>
      <c r="DK11" s="166">
        <v>25.342700000000001</v>
      </c>
      <c r="DL11" s="166">
        <v>34.286499999999997</v>
      </c>
      <c r="DM11" s="166">
        <v>39.934600000000003</v>
      </c>
      <c r="DN11" s="166">
        <v>48.6511</v>
      </c>
      <c r="DO11" s="166">
        <v>33.89</v>
      </c>
      <c r="DP11" s="166">
        <v>-4.54</v>
      </c>
      <c r="DQ11" s="166">
        <v>55.954999999999998</v>
      </c>
      <c r="DR11" s="166">
        <v>104.59350000000001</v>
      </c>
      <c r="DS11" s="166">
        <v>-28.98</v>
      </c>
      <c r="DT11" s="166">
        <v>-29.09</v>
      </c>
      <c r="DU11" s="166">
        <v>96.5</v>
      </c>
      <c r="DV11" s="166">
        <v>53.48</v>
      </c>
      <c r="DW11" s="166">
        <v>105.2727</v>
      </c>
      <c r="DX11" s="166">
        <v>103.2182</v>
      </c>
      <c r="DY11" s="166">
        <v>8.8405000000000005</v>
      </c>
      <c r="DZ11" s="166">
        <v>7.7545000000000002</v>
      </c>
      <c r="EA11" s="166">
        <v>191.65649999999999</v>
      </c>
      <c r="EB11" s="166">
        <v>152.42769999999999</v>
      </c>
      <c r="EC11" s="166">
        <v>146.2792</v>
      </c>
      <c r="ED11" s="166">
        <v>147.32570000000001</v>
      </c>
      <c r="EE11" s="166">
        <v>72.558599999999998</v>
      </c>
      <c r="EF11" s="166">
        <v>63.808199999999999</v>
      </c>
      <c r="EG11" s="166">
        <v>-25.863</v>
      </c>
      <c r="EH11" s="166">
        <v>423.5951</v>
      </c>
      <c r="EI11" s="166">
        <v>317.19369999999998</v>
      </c>
      <c r="EJ11" s="165"/>
      <c r="EK11" s="166">
        <v>-28.440300000000001</v>
      </c>
      <c r="EL11" s="166">
        <v>-25.9831</v>
      </c>
      <c r="EM11" s="166">
        <v>12.763500000000001</v>
      </c>
      <c r="EN11" s="166">
        <v>17.410900000000002</v>
      </c>
      <c r="EO11" s="166">
        <v>16.028400000000001</v>
      </c>
      <c r="EP11" s="166">
        <v>53.808</v>
      </c>
      <c r="EQ11" s="166">
        <v>-39.9574</v>
      </c>
      <c r="ER11" s="166">
        <v>-40.765599999999999</v>
      </c>
      <c r="ES11" s="166">
        <v>-31.1797</v>
      </c>
      <c r="ET11" s="165"/>
      <c r="EU11" s="166">
        <v>-19.559999999999999</v>
      </c>
      <c r="EV11" s="166">
        <v>1</v>
      </c>
      <c r="EW11" s="166">
        <v>12.673400000000001</v>
      </c>
      <c r="EX11" s="166">
        <v>-19.479399999999998</v>
      </c>
      <c r="EY11" s="166">
        <v>-39.497900000000001</v>
      </c>
      <c r="EZ11" s="166">
        <v>-38.762999999999998</v>
      </c>
      <c r="FA11" s="166">
        <v>14.403700000000001</v>
      </c>
      <c r="FB11" s="166">
        <v>-61.930500000000002</v>
      </c>
      <c r="FC11" s="166">
        <v>24.467600000000001</v>
      </c>
      <c r="FD11" s="166">
        <v>23.486799999999999</v>
      </c>
      <c r="FE11" s="165"/>
      <c r="FF11" s="166">
        <v>22.928599999999999</v>
      </c>
      <c r="FG11" s="166">
        <v>41.9236</v>
      </c>
      <c r="FH11" s="166">
        <v>43.088799999999999</v>
      </c>
      <c r="FI11" s="166">
        <v>41.134900000000002</v>
      </c>
      <c r="FJ11" s="166">
        <v>9.7125000000000004</v>
      </c>
      <c r="FK11" s="166">
        <v>9.2101000000000006</v>
      </c>
      <c r="FL11" s="166">
        <v>25.7883</v>
      </c>
      <c r="FM11" s="166">
        <v>-6.4047999999999998</v>
      </c>
      <c r="FN11" s="166">
        <v>-6.4840999999999998</v>
      </c>
      <c r="FO11" s="166">
        <v>6.7773000000000003</v>
      </c>
      <c r="FP11" s="166">
        <v>20.9573</v>
      </c>
      <c r="FQ11" s="166">
        <v>2.9535</v>
      </c>
      <c r="FR11" s="166">
        <v>-6.23</v>
      </c>
      <c r="FS11" s="166">
        <v>11.7806</v>
      </c>
      <c r="FT11" s="166">
        <v>0.82189999999999996</v>
      </c>
      <c r="FU11" s="166">
        <v>-7.12</v>
      </c>
      <c r="FV11" s="166">
        <v>14.39</v>
      </c>
      <c r="FW11" s="166">
        <v>0</v>
      </c>
      <c r="FX11" s="165"/>
      <c r="FY11" s="166">
        <v>-6.6</v>
      </c>
      <c r="FZ11" s="166">
        <v>4.3239999999999998</v>
      </c>
      <c r="GA11" s="165"/>
      <c r="GB11" s="166">
        <v>36.93</v>
      </c>
      <c r="GC11" s="166">
        <v>-20.8841</v>
      </c>
      <c r="GD11" s="166">
        <v>-6.7392000000000003</v>
      </c>
      <c r="GE11" s="166">
        <v>15.14</v>
      </c>
      <c r="GF11" s="166">
        <v>72.109499999999997</v>
      </c>
      <c r="GG11" s="166">
        <v>21.7</v>
      </c>
      <c r="GH11" s="166">
        <v>-17.968599999999999</v>
      </c>
      <c r="GI11" s="166">
        <v>-0.71809999999999996</v>
      </c>
      <c r="GJ11" s="166">
        <v>0</v>
      </c>
      <c r="GK11" s="166">
        <v>1.5417000000000001</v>
      </c>
      <c r="GL11" s="165"/>
      <c r="GM11" s="165"/>
      <c r="GN11" s="166">
        <v>-12.754</v>
      </c>
      <c r="GO11" s="166">
        <v>-25.5334</v>
      </c>
      <c r="GP11" s="166">
        <v>15.551299999999999</v>
      </c>
      <c r="GQ11" s="166">
        <v>26.593499999999999</v>
      </c>
      <c r="GR11" s="167">
        <v>58.98865</v>
      </c>
      <c r="GS11" s="167">
        <v>59.652030000000003</v>
      </c>
      <c r="GT11" s="166">
        <v>-128.89019999999999</v>
      </c>
      <c r="GU11" s="166">
        <v>-18.1676</v>
      </c>
      <c r="GV11" s="166">
        <v>30.2865</v>
      </c>
      <c r="GW11" s="166">
        <v>-41.249600000000001</v>
      </c>
      <c r="GX11" s="166">
        <v>11.5909</v>
      </c>
      <c r="GY11" s="166">
        <v>5.3139000000000003</v>
      </c>
      <c r="GZ11" s="166">
        <v>5.0309999999999997</v>
      </c>
      <c r="HA11" s="166">
        <v>13.088200000000001</v>
      </c>
      <c r="HB11" s="166">
        <v>124.1438</v>
      </c>
      <c r="HC11" s="166">
        <v>122.974</v>
      </c>
      <c r="HD11" s="166">
        <v>193.6</v>
      </c>
      <c r="HE11" s="166">
        <v>-195.4486</v>
      </c>
      <c r="HF11" s="166">
        <v>-405.56209999999999</v>
      </c>
      <c r="HG11" s="166">
        <v>411.38479999999998</v>
      </c>
      <c r="HH11" s="166">
        <v>462.7636</v>
      </c>
      <c r="HI11" s="166">
        <v>-121.1977</v>
      </c>
      <c r="HJ11" s="166">
        <v>-119.15519999999999</v>
      </c>
      <c r="HK11" s="166">
        <v>-65.024799999999999</v>
      </c>
      <c r="HL11" s="166">
        <v>-58.068100000000001</v>
      </c>
      <c r="HM11" s="166">
        <v>73.130899999999997</v>
      </c>
      <c r="HN11" s="166">
        <v>74.0411</v>
      </c>
      <c r="HO11" s="165"/>
      <c r="HP11" s="165"/>
      <c r="HQ11" s="166">
        <v>34.511299999999999</v>
      </c>
      <c r="HR11" s="166">
        <v>33.610399999999998</v>
      </c>
      <c r="HS11" s="166">
        <v>-46.486800000000002</v>
      </c>
      <c r="HT11" s="166">
        <v>-45.845199999999998</v>
      </c>
      <c r="HU11" s="166">
        <v>117.4</v>
      </c>
      <c r="HV11" s="166">
        <v>116.47</v>
      </c>
      <c r="HW11" s="166">
        <v>-5.7</v>
      </c>
      <c r="HX11" s="166">
        <v>-6.1</v>
      </c>
      <c r="HY11" s="166">
        <v>21.6799</v>
      </c>
      <c r="HZ11" s="166">
        <v>27.6</v>
      </c>
      <c r="IA11" s="166">
        <v>-339.50400000000002</v>
      </c>
      <c r="IB11" s="166">
        <v>109.6117</v>
      </c>
      <c r="IC11" s="166">
        <v>111.32510000000001</v>
      </c>
      <c r="ID11" s="166">
        <v>13.3</v>
      </c>
      <c r="IE11" s="166">
        <v>-51.3</v>
      </c>
      <c r="IF11" s="166">
        <v>-33.5</v>
      </c>
      <c r="IG11" s="166">
        <v>-33.4</v>
      </c>
      <c r="IH11" s="166">
        <v>1.0730999999999999</v>
      </c>
      <c r="II11" s="166">
        <v>0.86890000000000001</v>
      </c>
      <c r="IJ11" s="166">
        <v>-459.40410000000003</v>
      </c>
      <c r="IK11" s="166">
        <v>-282.67540000000002</v>
      </c>
      <c r="IL11" s="166">
        <v>434.41820000000001</v>
      </c>
      <c r="IM11" s="166">
        <v>359.41879999999998</v>
      </c>
      <c r="IN11" s="166">
        <v>23.1511</v>
      </c>
      <c r="IO11" s="166">
        <v>-347.94979999999998</v>
      </c>
      <c r="IP11" s="166">
        <v>350.72910000000002</v>
      </c>
      <c r="IQ11" s="166">
        <v>-138.56389999999999</v>
      </c>
      <c r="IR11" s="166">
        <v>-217.99780000000001</v>
      </c>
      <c r="IS11" s="166">
        <v>-349.28739999999999</v>
      </c>
      <c r="IT11" s="166">
        <v>99.973600000000005</v>
      </c>
      <c r="IU11" s="166">
        <v>100.3891</v>
      </c>
      <c r="IV11" s="166">
        <v>140.5461</v>
      </c>
      <c r="IW11" s="166">
        <v>-420.82639999999998</v>
      </c>
      <c r="IX11" s="166">
        <v>224.90309999999999</v>
      </c>
      <c r="IY11" s="166">
        <v>-200.02969999999999</v>
      </c>
      <c r="IZ11" s="166">
        <v>203.83420000000001</v>
      </c>
      <c r="JA11" s="166">
        <v>-12.2074</v>
      </c>
      <c r="JB11" s="165"/>
      <c r="JC11" s="166">
        <v>4.08</v>
      </c>
      <c r="JD11" s="166">
        <v>6.5720000000000001</v>
      </c>
      <c r="JE11" s="166">
        <v>6.5869999999999997</v>
      </c>
      <c r="JF11" s="166">
        <v>-4</v>
      </c>
      <c r="JG11" s="166">
        <v>-19.12</v>
      </c>
      <c r="JH11" s="165"/>
      <c r="JI11" s="166">
        <v>19.807700000000001</v>
      </c>
      <c r="JJ11" s="166">
        <v>-23.497399999999999</v>
      </c>
      <c r="JK11" s="166">
        <v>-34.483899999999998</v>
      </c>
      <c r="JL11" s="166">
        <v>10.3</v>
      </c>
      <c r="JM11" s="166">
        <v>53.225000000000001</v>
      </c>
      <c r="JN11" s="166">
        <v>51.628</v>
      </c>
      <c r="JO11" s="167">
        <v>11.083299999999999</v>
      </c>
      <c r="JP11" s="167">
        <v>13.298410000000001</v>
      </c>
      <c r="JQ11" s="166">
        <v>48.302500000000002</v>
      </c>
      <c r="JR11" s="166">
        <v>48.494900000000001</v>
      </c>
      <c r="JS11" s="166">
        <v>48.584499999999998</v>
      </c>
      <c r="JT11" s="165"/>
      <c r="JU11" s="166">
        <v>50.5</v>
      </c>
      <c r="JV11" s="166">
        <v>23.200399999999998</v>
      </c>
      <c r="JW11" s="166">
        <v>5.92</v>
      </c>
      <c r="JX11" s="165"/>
      <c r="JY11" s="166">
        <v>-57.945700000000002</v>
      </c>
      <c r="JZ11" s="166">
        <v>82.651899999999998</v>
      </c>
      <c r="KA11" s="166">
        <v>65.701999999999998</v>
      </c>
      <c r="KB11" s="166">
        <v>-58.377400000000002</v>
      </c>
      <c r="KC11" s="166">
        <v>-80.406400000000005</v>
      </c>
      <c r="KD11" s="166">
        <v>57.218899999999998</v>
      </c>
      <c r="KE11" s="166">
        <v>22.966000000000001</v>
      </c>
      <c r="KF11" s="166">
        <v>-56.9</v>
      </c>
      <c r="KG11" s="166">
        <v>57.4</v>
      </c>
      <c r="KH11" s="166">
        <v>52.601799999999997</v>
      </c>
      <c r="KI11" s="166">
        <v>95.954700000000003</v>
      </c>
    </row>
    <row r="12" spans="1:295" ht="18" customHeight="1" x14ac:dyDescent="0.3">
      <c r="A12" s="161" t="s">
        <v>46</v>
      </c>
      <c r="B12" s="161" t="s">
        <v>708</v>
      </c>
      <c r="C12" s="165"/>
      <c r="D12" s="167">
        <v>17.626899999999999</v>
      </c>
      <c r="E12" s="166">
        <v>-21.075800000000001</v>
      </c>
      <c r="F12" s="166">
        <v>7.5382999999999996</v>
      </c>
      <c r="G12" s="166">
        <v>15.851000000000001</v>
      </c>
      <c r="H12" s="165"/>
      <c r="I12" s="166">
        <v>34.837400000000002</v>
      </c>
      <c r="J12" s="166">
        <v>-73.990499999999997</v>
      </c>
      <c r="K12" s="166">
        <v>38.926000000000002</v>
      </c>
      <c r="L12" s="166">
        <v>19.787400000000002</v>
      </c>
      <c r="M12" s="166">
        <v>19.451899999999998</v>
      </c>
      <c r="N12" s="166">
        <v>15.54</v>
      </c>
      <c r="O12" s="166">
        <v>-28.399000000000001</v>
      </c>
      <c r="P12" s="166">
        <v>24.2</v>
      </c>
      <c r="Q12" s="166">
        <v>9.1080000000000005</v>
      </c>
      <c r="R12" s="166">
        <v>-24.2</v>
      </c>
      <c r="S12" s="166">
        <v>12.829800000000001</v>
      </c>
      <c r="T12" s="166">
        <v>42.837600000000002</v>
      </c>
      <c r="U12" s="166">
        <v>17.896599999999999</v>
      </c>
      <c r="V12" s="167">
        <v>17.991350000000001</v>
      </c>
      <c r="W12" s="166">
        <v>30.081600000000002</v>
      </c>
      <c r="X12" s="166">
        <v>16.5611</v>
      </c>
      <c r="Y12" s="166">
        <v>5.8388999999999998</v>
      </c>
      <c r="Z12" s="166">
        <v>8.0518000000000001</v>
      </c>
      <c r="AA12" s="165"/>
      <c r="AB12" s="165"/>
      <c r="AC12" s="166">
        <v>-45.44</v>
      </c>
      <c r="AD12" s="166">
        <v>-45.3</v>
      </c>
      <c r="AE12" s="165"/>
      <c r="AF12" s="166">
        <v>-15.54</v>
      </c>
      <c r="AG12" s="166">
        <v>26.4</v>
      </c>
      <c r="AH12" s="165"/>
      <c r="AI12" s="165"/>
      <c r="AJ12" s="166">
        <v>-37.97</v>
      </c>
      <c r="AK12" s="166">
        <v>-40.15</v>
      </c>
      <c r="AL12" s="166">
        <v>-56.98</v>
      </c>
      <c r="AM12" s="166">
        <v>38.200000000000003</v>
      </c>
      <c r="AN12" s="166">
        <v>38.229999999999997</v>
      </c>
      <c r="AO12" s="166">
        <v>16.9907</v>
      </c>
      <c r="AP12" s="166">
        <v>-3.3611</v>
      </c>
      <c r="AQ12" s="166">
        <v>55.147599999999997</v>
      </c>
      <c r="AR12" s="166">
        <v>56.857999999999997</v>
      </c>
      <c r="AS12" s="166">
        <v>41.463900000000002</v>
      </c>
      <c r="AT12" s="166">
        <v>-37.910400000000003</v>
      </c>
      <c r="AU12" s="166">
        <v>-38.535400000000003</v>
      </c>
      <c r="AV12" s="166">
        <v>29.541599999999999</v>
      </c>
      <c r="AW12" s="166">
        <v>29.242000000000001</v>
      </c>
      <c r="AX12" s="166">
        <v>61.755200000000002</v>
      </c>
      <c r="AY12" s="166">
        <v>62.692900000000002</v>
      </c>
      <c r="AZ12" s="166">
        <v>21.002500000000001</v>
      </c>
      <c r="BA12" s="165"/>
      <c r="BB12" s="166">
        <v>-418.5838</v>
      </c>
      <c r="BC12" s="166">
        <v>7.3155999999999999</v>
      </c>
      <c r="BD12" s="166">
        <v>-13</v>
      </c>
      <c r="BE12" s="166">
        <v>-14.4</v>
      </c>
      <c r="BF12" s="166">
        <v>45.059699999999999</v>
      </c>
      <c r="BG12" s="166">
        <v>44.4056</v>
      </c>
      <c r="BH12" s="166">
        <v>-3.7231000000000001</v>
      </c>
      <c r="BI12" s="165"/>
      <c r="BJ12" s="166">
        <v>-59.96</v>
      </c>
      <c r="BK12" s="166">
        <v>-0.57450000000000001</v>
      </c>
      <c r="BL12" s="165"/>
      <c r="BM12" s="166">
        <v>2.2168999999999999</v>
      </c>
      <c r="BN12" s="166">
        <v>467.48239999999998</v>
      </c>
      <c r="BO12" s="166">
        <v>88.320499999999996</v>
      </c>
      <c r="BP12" s="166">
        <v>87.588099999999997</v>
      </c>
      <c r="BQ12" s="166">
        <v>-395.00369999999998</v>
      </c>
      <c r="BR12" s="166">
        <v>399.93799999999999</v>
      </c>
      <c r="BS12" s="165"/>
      <c r="BT12" s="166">
        <v>-60.9178</v>
      </c>
      <c r="BU12" s="166">
        <v>62.4069</v>
      </c>
      <c r="BV12" s="166">
        <v>71.822800000000001</v>
      </c>
      <c r="BW12" s="166">
        <v>24.14</v>
      </c>
      <c r="BX12" s="166">
        <v>21.16</v>
      </c>
      <c r="BY12" s="166">
        <v>48.52</v>
      </c>
      <c r="BZ12" s="166">
        <v>66.72</v>
      </c>
      <c r="CA12" s="166">
        <v>-5.3540999999999999</v>
      </c>
      <c r="CB12" s="166">
        <v>-5.2201000000000004</v>
      </c>
      <c r="CC12" s="166">
        <v>86.306700000000006</v>
      </c>
      <c r="CD12" s="166">
        <v>87.113699999999994</v>
      </c>
      <c r="CE12" s="166">
        <v>36.412999999999997</v>
      </c>
      <c r="CF12" s="165"/>
      <c r="CG12" s="166">
        <v>-114.813</v>
      </c>
      <c r="CH12" s="166">
        <v>1.3722000000000001</v>
      </c>
      <c r="CI12" s="165"/>
      <c r="CJ12" s="165"/>
      <c r="CK12" s="165"/>
      <c r="CL12" s="166">
        <v>91.3</v>
      </c>
      <c r="CM12" s="166">
        <v>82.2</v>
      </c>
      <c r="CN12" s="166">
        <v>-11.55</v>
      </c>
      <c r="CO12" s="166">
        <v>66.529600000000002</v>
      </c>
      <c r="CP12" s="166">
        <v>65.318600000000004</v>
      </c>
      <c r="CQ12" s="166">
        <v>64.909599999999998</v>
      </c>
      <c r="CR12" s="166">
        <v>-29.963799999999999</v>
      </c>
      <c r="CS12" s="166">
        <v>-28.9483</v>
      </c>
      <c r="CT12" s="166">
        <v>51.655200000000001</v>
      </c>
      <c r="CU12" s="166">
        <v>-59.971200000000003</v>
      </c>
      <c r="CV12" s="166">
        <v>52.229100000000003</v>
      </c>
      <c r="CW12" s="166">
        <v>12.1417</v>
      </c>
      <c r="CX12" s="166">
        <v>36.700000000000003</v>
      </c>
      <c r="CY12" s="166">
        <v>22</v>
      </c>
      <c r="CZ12" s="166">
        <v>55.0854</v>
      </c>
      <c r="DA12" s="166">
        <v>52.445999999999998</v>
      </c>
      <c r="DB12" s="166">
        <v>-25.04</v>
      </c>
      <c r="DC12" s="166">
        <v>-3.5167000000000002</v>
      </c>
      <c r="DD12" s="165"/>
      <c r="DE12" s="165"/>
      <c r="DF12" s="166">
        <v>-91.729500000000002</v>
      </c>
      <c r="DG12" s="166">
        <v>-11.399800000000001</v>
      </c>
      <c r="DH12" s="166">
        <v>-15.6699</v>
      </c>
      <c r="DI12" s="166">
        <v>-69.8</v>
      </c>
      <c r="DJ12" s="166">
        <v>-69</v>
      </c>
      <c r="DK12" s="166">
        <v>24.7</v>
      </c>
      <c r="DL12" s="166">
        <v>33.114600000000003</v>
      </c>
      <c r="DM12" s="166">
        <v>35.707799999999999</v>
      </c>
      <c r="DN12" s="166">
        <v>46.893300000000004</v>
      </c>
      <c r="DO12" s="166">
        <v>32.85</v>
      </c>
      <c r="DP12" s="166">
        <v>-3.88</v>
      </c>
      <c r="DQ12" s="166">
        <v>55.133499999999998</v>
      </c>
      <c r="DR12" s="166">
        <v>89.087599999999995</v>
      </c>
      <c r="DS12" s="166">
        <v>-28.66</v>
      </c>
      <c r="DT12" s="166">
        <v>-29.02</v>
      </c>
      <c r="DU12" s="166">
        <v>92.96</v>
      </c>
      <c r="DV12" s="166">
        <v>51.37</v>
      </c>
      <c r="DW12" s="166">
        <v>90.763599999999997</v>
      </c>
      <c r="DX12" s="166">
        <v>87.745500000000007</v>
      </c>
      <c r="DY12" s="166">
        <v>8.8453999999999997</v>
      </c>
      <c r="DZ12" s="166">
        <v>7.6181999999999999</v>
      </c>
      <c r="EA12" s="166">
        <v>180.8811</v>
      </c>
      <c r="EB12" s="166">
        <v>141.5093</v>
      </c>
      <c r="EC12" s="166">
        <v>135.2364</v>
      </c>
      <c r="ED12" s="166">
        <v>137.87389999999999</v>
      </c>
      <c r="EE12" s="166">
        <v>91.7971</v>
      </c>
      <c r="EF12" s="166">
        <v>83.1494</v>
      </c>
      <c r="EG12" s="166">
        <v>-24.555</v>
      </c>
      <c r="EH12" s="166">
        <v>406.15210000000002</v>
      </c>
      <c r="EI12" s="166">
        <v>338.32060000000001</v>
      </c>
      <c r="EJ12" s="165"/>
      <c r="EK12" s="166">
        <v>-27.6662</v>
      </c>
      <c r="EL12" s="166">
        <v>-26.533999999999999</v>
      </c>
      <c r="EM12" s="166">
        <v>0</v>
      </c>
      <c r="EN12" s="166">
        <v>-5.7198000000000002</v>
      </c>
      <c r="EO12" s="166">
        <v>-5.6971999999999996</v>
      </c>
      <c r="EP12" s="166">
        <v>173.62799999999999</v>
      </c>
      <c r="EQ12" s="166">
        <v>-50.459400000000002</v>
      </c>
      <c r="ER12" s="166">
        <v>-51.372500000000002</v>
      </c>
      <c r="ES12" s="166">
        <v>-51.111800000000002</v>
      </c>
      <c r="ET12" s="166">
        <v>14.37</v>
      </c>
      <c r="EU12" s="166">
        <v>-24.24</v>
      </c>
      <c r="EV12" s="166">
        <v>102.3</v>
      </c>
      <c r="EW12" s="166">
        <v>12.3622</v>
      </c>
      <c r="EX12" s="166">
        <v>-60.098799999999997</v>
      </c>
      <c r="EY12" s="166">
        <v>-38.974699999999999</v>
      </c>
      <c r="EZ12" s="166">
        <v>-38.215800000000002</v>
      </c>
      <c r="FA12" s="166">
        <v>12.2423</v>
      </c>
      <c r="FB12" s="166">
        <v>-82.019400000000005</v>
      </c>
      <c r="FC12" s="166">
        <v>43.365900000000003</v>
      </c>
      <c r="FD12" s="166">
        <v>23.679600000000001</v>
      </c>
      <c r="FE12" s="165"/>
      <c r="FF12" s="166">
        <v>23.353899999999999</v>
      </c>
      <c r="FG12" s="166">
        <v>41.911700000000003</v>
      </c>
      <c r="FH12" s="166">
        <v>42.6629</v>
      </c>
      <c r="FI12" s="166">
        <v>40.671799999999998</v>
      </c>
      <c r="FJ12" s="166">
        <v>3.6840000000000002</v>
      </c>
      <c r="FK12" s="166">
        <v>3.3491</v>
      </c>
      <c r="FL12" s="166">
        <v>22.774100000000001</v>
      </c>
      <c r="FM12" s="166">
        <v>-6.7748999999999997</v>
      </c>
      <c r="FN12" s="166">
        <v>-6.6185</v>
      </c>
      <c r="FO12" s="166">
        <v>-0.48880000000000001</v>
      </c>
      <c r="FP12" s="166">
        <v>11.2195</v>
      </c>
      <c r="FQ12" s="166">
        <v>12.021100000000001</v>
      </c>
      <c r="FR12" s="166">
        <v>-11.28</v>
      </c>
      <c r="FS12" s="166">
        <v>7.8327999999999998</v>
      </c>
      <c r="FT12" s="166">
        <v>0.79259999999999997</v>
      </c>
      <c r="FU12" s="166">
        <v>-4.63</v>
      </c>
      <c r="FV12" s="166">
        <v>15.16</v>
      </c>
      <c r="FW12" s="166">
        <v>9.5799000000000003</v>
      </c>
      <c r="FX12" s="165"/>
      <c r="FY12" s="166">
        <v>-6.6669999999999998</v>
      </c>
      <c r="FZ12" s="166">
        <v>4.2869999999999999</v>
      </c>
      <c r="GA12" s="165"/>
      <c r="GB12" s="166">
        <v>37.58</v>
      </c>
      <c r="GC12" s="166">
        <v>-12.591799999999999</v>
      </c>
      <c r="GD12" s="166">
        <v>-1.1641999999999999</v>
      </c>
      <c r="GE12" s="166">
        <v>14.31</v>
      </c>
      <c r="GF12" s="166">
        <v>70.317899999999995</v>
      </c>
      <c r="GG12" s="166">
        <v>21</v>
      </c>
      <c r="GH12" s="166">
        <v>-16.180299999999999</v>
      </c>
      <c r="GI12" s="166">
        <v>-0.49080000000000001</v>
      </c>
      <c r="GJ12" s="166">
        <v>0</v>
      </c>
      <c r="GK12" s="166">
        <v>1.4881</v>
      </c>
      <c r="GL12" s="165"/>
      <c r="GM12" s="165"/>
      <c r="GN12" s="166">
        <v>-12.522600000000001</v>
      </c>
      <c r="GO12" s="166">
        <v>-23.554500000000001</v>
      </c>
      <c r="GP12" s="166">
        <v>14.7036</v>
      </c>
      <c r="GQ12" s="166">
        <v>24.459299999999999</v>
      </c>
      <c r="GR12" s="166">
        <v>58.047899999999998</v>
      </c>
      <c r="GS12" s="166">
        <v>57.749000000000002</v>
      </c>
      <c r="GT12" s="166">
        <v>-122.2046</v>
      </c>
      <c r="GU12" s="166">
        <v>-17.462399999999999</v>
      </c>
      <c r="GV12" s="166">
        <v>27.808599999999998</v>
      </c>
      <c r="GW12" s="166">
        <v>-38.933</v>
      </c>
      <c r="GX12" s="167">
        <v>11.8459</v>
      </c>
      <c r="GY12" s="166">
        <v>4.6289999999999996</v>
      </c>
      <c r="GZ12" s="166">
        <v>4.3137999999999996</v>
      </c>
      <c r="HA12" s="167">
        <v>13.088200000000001</v>
      </c>
      <c r="HB12" s="166">
        <v>120.3087</v>
      </c>
      <c r="HC12" s="166">
        <v>122.5667</v>
      </c>
      <c r="HD12" s="166">
        <v>166.4</v>
      </c>
      <c r="HE12" s="166">
        <v>-165.16229999999999</v>
      </c>
      <c r="HF12" s="166">
        <v>-369.95780000000002</v>
      </c>
      <c r="HG12" s="166">
        <v>373.14819999999997</v>
      </c>
      <c r="HH12" s="166">
        <v>455.75799999999998</v>
      </c>
      <c r="HI12" s="166">
        <v>-117.76600000000001</v>
      </c>
      <c r="HJ12" s="166">
        <v>-117.3447</v>
      </c>
      <c r="HK12" s="166">
        <v>-64.115600000000001</v>
      </c>
      <c r="HL12" s="166">
        <v>-58.192599999999999</v>
      </c>
      <c r="HM12" s="166">
        <v>73.080699999999993</v>
      </c>
      <c r="HN12" s="166">
        <v>73.858800000000002</v>
      </c>
      <c r="HO12" s="165"/>
      <c r="HP12" s="165"/>
      <c r="HQ12" s="166">
        <v>33.654400000000003</v>
      </c>
      <c r="HR12" s="166">
        <v>32.621699999999997</v>
      </c>
      <c r="HS12" s="166">
        <v>-44.153599999999997</v>
      </c>
      <c r="HT12" s="166">
        <v>-44.216799999999999</v>
      </c>
      <c r="HU12" s="166">
        <v>118.67</v>
      </c>
      <c r="HV12" s="166">
        <v>117.54</v>
      </c>
      <c r="HW12" s="166">
        <v>-6.4</v>
      </c>
      <c r="HX12" s="166">
        <v>-6.5</v>
      </c>
      <c r="HY12" s="166">
        <v>21.782399999999999</v>
      </c>
      <c r="HZ12" s="166">
        <v>27.44</v>
      </c>
      <c r="IA12" s="166">
        <v>-323.43400000000003</v>
      </c>
      <c r="IB12" s="166">
        <v>104.7471</v>
      </c>
      <c r="IC12" s="166">
        <v>104.8633</v>
      </c>
      <c r="ID12" s="166">
        <v>13.4</v>
      </c>
      <c r="IE12" s="166">
        <v>-49.7</v>
      </c>
      <c r="IF12" s="166">
        <v>-31</v>
      </c>
      <c r="IG12" s="166">
        <v>-31</v>
      </c>
      <c r="IH12" s="167">
        <v>1.1150500000000001</v>
      </c>
      <c r="II12" s="167">
        <v>0.91064999999999996</v>
      </c>
      <c r="IJ12" s="166">
        <v>-446.37009999999998</v>
      </c>
      <c r="IK12" s="166">
        <v>-305.71039999999999</v>
      </c>
      <c r="IL12" s="166">
        <v>434.8569</v>
      </c>
      <c r="IM12" s="166">
        <v>358.72269999999997</v>
      </c>
      <c r="IN12" s="166">
        <v>16.2135</v>
      </c>
      <c r="IO12" s="166">
        <v>-349.09750000000003</v>
      </c>
      <c r="IP12" s="166">
        <v>347.65519999999998</v>
      </c>
      <c r="IQ12" s="166">
        <v>-138.0111</v>
      </c>
      <c r="IR12" s="166">
        <v>-214.49510000000001</v>
      </c>
      <c r="IS12" s="166">
        <v>-347.09449999999998</v>
      </c>
      <c r="IT12" s="166">
        <v>101.2795</v>
      </c>
      <c r="IU12" s="166">
        <v>100.452</v>
      </c>
      <c r="IV12" s="166">
        <v>139.83850000000001</v>
      </c>
      <c r="IW12" s="166">
        <v>-418.85989999999998</v>
      </c>
      <c r="IX12" s="166">
        <v>221.34039999999999</v>
      </c>
      <c r="IY12" s="166">
        <v>-204.36519999999999</v>
      </c>
      <c r="IZ12" s="166">
        <v>204.63229999999999</v>
      </c>
      <c r="JA12" s="166">
        <v>-12.7622</v>
      </c>
      <c r="JB12" s="165"/>
      <c r="JC12" s="166">
        <v>4.24</v>
      </c>
      <c r="JD12" s="166">
        <v>6.4969999999999999</v>
      </c>
      <c r="JE12" s="166">
        <v>6.452</v>
      </c>
      <c r="JF12" s="166">
        <v>-3.84</v>
      </c>
      <c r="JG12" s="166">
        <v>-18.8</v>
      </c>
      <c r="JH12" s="165"/>
      <c r="JI12" s="166">
        <v>20.1587</v>
      </c>
      <c r="JJ12" s="166">
        <v>-23.350899999999999</v>
      </c>
      <c r="JK12" s="166">
        <v>-34.395400000000002</v>
      </c>
      <c r="JL12" s="166">
        <v>9.9</v>
      </c>
      <c r="JM12" s="166">
        <v>48.566000000000003</v>
      </c>
      <c r="JN12" s="166">
        <v>49.055</v>
      </c>
      <c r="JO12" s="166">
        <v>11.0802</v>
      </c>
      <c r="JP12" s="167">
        <v>13.29832</v>
      </c>
      <c r="JQ12" s="166">
        <v>48.794699999999999</v>
      </c>
      <c r="JR12" s="166">
        <v>48.5732</v>
      </c>
      <c r="JS12" s="166">
        <v>49.448700000000002</v>
      </c>
      <c r="JT12" s="165"/>
      <c r="JU12" s="166">
        <v>51.4</v>
      </c>
      <c r="JV12" s="166">
        <v>23.267499999999998</v>
      </c>
      <c r="JW12" s="166">
        <v>5.73</v>
      </c>
      <c r="JX12" s="165"/>
      <c r="JY12" s="166">
        <v>-59.060400000000001</v>
      </c>
      <c r="JZ12" s="166">
        <v>81.564599999999999</v>
      </c>
      <c r="KA12" s="166">
        <v>64.641499999999994</v>
      </c>
      <c r="KB12" s="166">
        <v>-58.1554</v>
      </c>
      <c r="KC12" s="166">
        <v>-80.503399999999999</v>
      </c>
      <c r="KD12" s="166">
        <v>57.121000000000002</v>
      </c>
      <c r="KE12" s="166">
        <v>22.654299999999999</v>
      </c>
      <c r="KF12" s="166">
        <v>-57.4</v>
      </c>
      <c r="KG12" s="166">
        <v>58.2</v>
      </c>
      <c r="KH12" s="166">
        <v>84.7898</v>
      </c>
      <c r="KI12" s="166">
        <v>61.830199999999998</v>
      </c>
    </row>
    <row r="13" spans="1:295" ht="18" customHeight="1" x14ac:dyDescent="0.3">
      <c r="A13" s="161" t="s">
        <v>46</v>
      </c>
      <c r="B13" s="161" t="s">
        <v>709</v>
      </c>
      <c r="C13" s="165"/>
      <c r="D13" s="166">
        <v>17.5047</v>
      </c>
      <c r="E13" s="166">
        <v>-20.7102</v>
      </c>
      <c r="F13" s="166">
        <v>7.5312000000000001</v>
      </c>
      <c r="G13" s="166">
        <v>14.540100000000001</v>
      </c>
      <c r="H13" s="165"/>
      <c r="I13" s="166">
        <v>34.4054</v>
      </c>
      <c r="J13" s="166">
        <v>-72.923000000000002</v>
      </c>
      <c r="K13" s="166">
        <v>38.716000000000001</v>
      </c>
      <c r="L13" s="166">
        <v>19.435400000000001</v>
      </c>
      <c r="M13" s="166">
        <v>19.153700000000001</v>
      </c>
      <c r="N13" s="166">
        <v>17.760000000000002</v>
      </c>
      <c r="O13" s="166">
        <v>-27.574000000000002</v>
      </c>
      <c r="P13" s="166">
        <v>24.2</v>
      </c>
      <c r="Q13" s="166">
        <v>8.2799999999999994</v>
      </c>
      <c r="R13" s="167">
        <v>-24.2</v>
      </c>
      <c r="S13" s="166">
        <v>12.437099999999999</v>
      </c>
      <c r="T13" s="166">
        <v>42.529200000000003</v>
      </c>
      <c r="U13" s="166">
        <v>17.7135</v>
      </c>
      <c r="V13" s="166">
        <v>17.8871</v>
      </c>
      <c r="W13" s="166">
        <v>29.8201</v>
      </c>
      <c r="X13" s="166">
        <v>16.5626</v>
      </c>
      <c r="Y13" s="166">
        <v>5.8049999999999997</v>
      </c>
      <c r="Z13" s="166">
        <v>8.4429999999999996</v>
      </c>
      <c r="AA13" s="165"/>
      <c r="AB13" s="165"/>
      <c r="AC13" s="166">
        <v>-45.1</v>
      </c>
      <c r="AD13" s="166">
        <v>-45.06</v>
      </c>
      <c r="AE13" s="165"/>
      <c r="AF13" s="166">
        <v>-15.54</v>
      </c>
      <c r="AG13" s="166">
        <v>26.4</v>
      </c>
      <c r="AH13" s="165"/>
      <c r="AI13" s="165"/>
      <c r="AJ13" s="166">
        <v>-38.61</v>
      </c>
      <c r="AK13" s="166">
        <v>-38.69</v>
      </c>
      <c r="AL13" s="166">
        <v>-55.23</v>
      </c>
      <c r="AM13" s="166">
        <v>38.630000000000003</v>
      </c>
      <c r="AN13" s="166">
        <v>38.85</v>
      </c>
      <c r="AO13" s="166">
        <v>15.9072</v>
      </c>
      <c r="AP13" s="166">
        <v>-3.5716000000000001</v>
      </c>
      <c r="AQ13" s="166">
        <v>54.732300000000002</v>
      </c>
      <c r="AR13" s="166">
        <v>56.555799999999998</v>
      </c>
      <c r="AS13" s="166">
        <v>39.8889</v>
      </c>
      <c r="AT13" s="166">
        <v>-37.508600000000001</v>
      </c>
      <c r="AU13" s="166">
        <v>-37.503700000000002</v>
      </c>
      <c r="AV13" s="166">
        <v>31.406700000000001</v>
      </c>
      <c r="AW13" s="166">
        <v>28.0961</v>
      </c>
      <c r="AX13" s="166">
        <v>59.879800000000003</v>
      </c>
      <c r="AY13" s="166">
        <v>61.755200000000002</v>
      </c>
      <c r="AZ13" s="166">
        <v>22.119900000000001</v>
      </c>
      <c r="BA13" s="165"/>
      <c r="BB13" s="166">
        <v>-418.94900000000001</v>
      </c>
      <c r="BC13" s="166">
        <v>6.2251000000000003</v>
      </c>
      <c r="BD13" s="166">
        <v>-12.5</v>
      </c>
      <c r="BE13" s="166">
        <v>-13.6</v>
      </c>
      <c r="BF13" s="166">
        <v>44.965200000000003</v>
      </c>
      <c r="BG13" s="166">
        <v>43.207299999999996</v>
      </c>
      <c r="BH13" s="166">
        <v>-3.5078999999999998</v>
      </c>
      <c r="BI13" s="165"/>
      <c r="BJ13" s="166">
        <v>-58.472999999999999</v>
      </c>
      <c r="BK13" s="166">
        <v>-0.70120000000000005</v>
      </c>
      <c r="BL13" s="165"/>
      <c r="BM13" s="166">
        <v>1.4353</v>
      </c>
      <c r="BN13" s="166">
        <v>462.5994</v>
      </c>
      <c r="BO13" s="166">
        <v>83.986900000000006</v>
      </c>
      <c r="BP13" s="166">
        <v>83.925899999999999</v>
      </c>
      <c r="BQ13" s="166">
        <v>-391.3501</v>
      </c>
      <c r="BR13" s="166">
        <v>389.05130000000003</v>
      </c>
      <c r="BS13" s="165"/>
      <c r="BT13" s="166">
        <v>-59.988700000000001</v>
      </c>
      <c r="BU13" s="166">
        <v>60.795099999999998</v>
      </c>
      <c r="BV13" s="166">
        <v>70.814899999999994</v>
      </c>
      <c r="BW13" s="166">
        <v>24.48</v>
      </c>
      <c r="BX13" s="166">
        <v>21.13</v>
      </c>
      <c r="BY13" s="166">
        <v>47.47</v>
      </c>
      <c r="BZ13" s="166">
        <v>65.930000000000007</v>
      </c>
      <c r="CA13" s="166">
        <v>-5.2201000000000004</v>
      </c>
      <c r="CB13" s="166">
        <v>-5.0861999999999998</v>
      </c>
      <c r="CC13" s="166">
        <v>86.948300000000003</v>
      </c>
      <c r="CD13" s="166">
        <v>88.644099999999995</v>
      </c>
      <c r="CE13" s="166">
        <v>36.6892</v>
      </c>
      <c r="CF13" s="165"/>
      <c r="CG13" s="166">
        <v>-106.7371</v>
      </c>
      <c r="CH13" s="166">
        <v>-1.2676000000000001</v>
      </c>
      <c r="CI13" s="165"/>
      <c r="CJ13" s="165"/>
      <c r="CK13" s="165"/>
      <c r="CL13" s="166">
        <v>88.8</v>
      </c>
      <c r="CM13" s="166">
        <v>79.900000000000006</v>
      </c>
      <c r="CN13" s="166">
        <v>-11.46</v>
      </c>
      <c r="CO13" s="166">
        <v>66.012100000000004</v>
      </c>
      <c r="CP13" s="166">
        <v>64.945800000000006</v>
      </c>
      <c r="CQ13" s="166">
        <v>64.944100000000006</v>
      </c>
      <c r="CR13" s="166">
        <v>-31.2471</v>
      </c>
      <c r="CS13" s="166">
        <v>-30.840399999999999</v>
      </c>
      <c r="CT13" s="166">
        <v>51.008200000000002</v>
      </c>
      <c r="CU13" s="166">
        <v>-57.325400000000002</v>
      </c>
      <c r="CV13" s="166">
        <v>52.7699</v>
      </c>
      <c r="CW13" s="166">
        <v>12.765700000000001</v>
      </c>
      <c r="CX13" s="166">
        <v>34.33</v>
      </c>
      <c r="CY13" s="166">
        <v>20.93</v>
      </c>
      <c r="CZ13" s="166">
        <v>55.0854</v>
      </c>
      <c r="DA13" s="166">
        <v>51.86</v>
      </c>
      <c r="DB13" s="166">
        <v>-25.09</v>
      </c>
      <c r="DC13" s="166">
        <v>-3.4887999999999999</v>
      </c>
      <c r="DD13" s="165"/>
      <c r="DE13" s="165"/>
      <c r="DF13" s="166">
        <v>-87.828299999999999</v>
      </c>
      <c r="DG13" s="166">
        <v>-11.4117</v>
      </c>
      <c r="DH13" s="166">
        <v>-15.763999999999999</v>
      </c>
      <c r="DI13" s="166">
        <v>-67.3</v>
      </c>
      <c r="DJ13" s="166">
        <v>-66.599999999999994</v>
      </c>
      <c r="DK13" s="166">
        <v>24.678000000000001</v>
      </c>
      <c r="DL13" s="166">
        <v>31.942699999999999</v>
      </c>
      <c r="DM13" s="166">
        <v>34.768500000000003</v>
      </c>
      <c r="DN13" s="166">
        <v>45.721400000000003</v>
      </c>
      <c r="DO13" s="166">
        <v>31.84</v>
      </c>
      <c r="DP13" s="166">
        <v>-3.79</v>
      </c>
      <c r="DQ13" s="166">
        <v>55.893000000000001</v>
      </c>
      <c r="DR13" s="166">
        <v>87.607500000000002</v>
      </c>
      <c r="DS13" s="166">
        <v>-30</v>
      </c>
      <c r="DT13" s="166">
        <v>-30.35</v>
      </c>
      <c r="DU13" s="166">
        <v>94.42</v>
      </c>
      <c r="DV13" s="166">
        <v>50.54</v>
      </c>
      <c r="DW13" s="166">
        <v>84.909099999999995</v>
      </c>
      <c r="DX13" s="166">
        <v>84.654499999999999</v>
      </c>
      <c r="DY13" s="166">
        <v>6.6741000000000001</v>
      </c>
      <c r="DZ13" s="166">
        <v>6.7908999999999997</v>
      </c>
      <c r="EA13" s="166">
        <v>176.2867</v>
      </c>
      <c r="EB13" s="166">
        <v>137.34469999999999</v>
      </c>
      <c r="EC13" s="166">
        <v>130.80959999999999</v>
      </c>
      <c r="ED13" s="166">
        <v>133.9796</v>
      </c>
      <c r="EE13" s="166">
        <v>92.666300000000007</v>
      </c>
      <c r="EF13" s="166">
        <v>84.3078</v>
      </c>
      <c r="EG13" s="166">
        <v>-25.402999999999999</v>
      </c>
      <c r="EH13" s="166">
        <v>399.56830000000002</v>
      </c>
      <c r="EI13" s="166">
        <v>343.81880000000001</v>
      </c>
      <c r="EJ13" s="165"/>
      <c r="EK13" s="166">
        <v>-28.038900000000002</v>
      </c>
      <c r="EL13" s="166">
        <v>-25.873799999999999</v>
      </c>
      <c r="EM13" s="166">
        <v>0</v>
      </c>
      <c r="EN13" s="166">
        <v>2.6147999999999998</v>
      </c>
      <c r="EO13" s="166">
        <v>1.3747</v>
      </c>
      <c r="EP13" s="166">
        <v>149.05199999999999</v>
      </c>
      <c r="EQ13" s="166">
        <v>-48.493099999999998</v>
      </c>
      <c r="ER13" s="166">
        <v>-50.5242</v>
      </c>
      <c r="ES13" s="166">
        <v>-51.665199999999999</v>
      </c>
      <c r="ET13" s="166">
        <v>0</v>
      </c>
      <c r="EU13" s="166">
        <v>-22.79</v>
      </c>
      <c r="EV13" s="166">
        <v>107.1</v>
      </c>
      <c r="EW13" s="166">
        <v>12.3124</v>
      </c>
      <c r="EX13" s="166">
        <v>-50.0473</v>
      </c>
      <c r="EY13" s="166">
        <v>-37.105400000000003</v>
      </c>
      <c r="EZ13" s="166">
        <v>-36.083399999999997</v>
      </c>
      <c r="FA13" s="166">
        <v>8.6221999999999994</v>
      </c>
      <c r="FB13" s="166">
        <v>-81.157899999999998</v>
      </c>
      <c r="FC13" s="166">
        <v>42.7027</v>
      </c>
      <c r="FD13" s="166">
        <v>23.300899999999999</v>
      </c>
      <c r="FE13" s="165"/>
      <c r="FF13" s="166">
        <v>23.030899999999999</v>
      </c>
      <c r="FG13" s="166">
        <v>41.267699999999998</v>
      </c>
      <c r="FH13" s="166">
        <v>41.586100000000002</v>
      </c>
      <c r="FI13" s="166">
        <v>40.5608</v>
      </c>
      <c r="FJ13" s="166">
        <v>5.0236999999999998</v>
      </c>
      <c r="FK13" s="166">
        <v>4.6887999999999996</v>
      </c>
      <c r="FL13" s="166">
        <v>6.6982999999999997</v>
      </c>
      <c r="FM13" s="166">
        <v>-5.6638999999999999</v>
      </c>
      <c r="FN13" s="166">
        <v>-5.5267999999999997</v>
      </c>
      <c r="FO13" s="166">
        <v>-4.6414999999999997</v>
      </c>
      <c r="FP13" s="166">
        <v>9.9024000000000001</v>
      </c>
      <c r="FQ13" s="166">
        <v>-3.0524</v>
      </c>
      <c r="FR13" s="166">
        <v>-7.81</v>
      </c>
      <c r="FS13" s="166">
        <v>13.780099999999999</v>
      </c>
      <c r="FT13" s="166">
        <v>0.79869999999999997</v>
      </c>
      <c r="FU13" s="166">
        <v>-8.68</v>
      </c>
      <c r="FV13" s="166">
        <v>15.67</v>
      </c>
      <c r="FW13" s="166">
        <v>0</v>
      </c>
      <c r="FX13" s="165"/>
      <c r="FY13" s="166">
        <v>-6.7460000000000004</v>
      </c>
      <c r="FZ13" s="166">
        <v>4.2590000000000003</v>
      </c>
      <c r="GA13" s="165"/>
      <c r="GB13" s="166">
        <v>34.119999999999997</v>
      </c>
      <c r="GC13" s="166">
        <v>-9.0051000000000005</v>
      </c>
      <c r="GD13" s="166">
        <v>4.8379000000000003</v>
      </c>
      <c r="GE13" s="166">
        <v>14.46</v>
      </c>
      <c r="GF13" s="166">
        <v>68.365399999999994</v>
      </c>
      <c r="GG13" s="166">
        <v>22.8</v>
      </c>
      <c r="GH13" s="166">
        <v>-16.4649</v>
      </c>
      <c r="GI13" s="166">
        <v>-7.1000000000000004E-3</v>
      </c>
      <c r="GJ13" s="166">
        <v>0</v>
      </c>
      <c r="GK13" s="166">
        <v>1.4540999999999999</v>
      </c>
      <c r="GL13" s="165"/>
      <c r="GM13" s="165"/>
      <c r="GN13" s="166">
        <v>-12.7836</v>
      </c>
      <c r="GO13" s="166">
        <v>-23.825500000000002</v>
      </c>
      <c r="GP13" s="166">
        <v>14.923299999999999</v>
      </c>
      <c r="GQ13" s="166">
        <v>24.723400000000002</v>
      </c>
      <c r="GR13" s="166">
        <v>58.005000000000003</v>
      </c>
      <c r="GS13" s="166">
        <v>58.510800000000003</v>
      </c>
      <c r="GT13" s="166">
        <v>-121.7787</v>
      </c>
      <c r="GU13" s="166">
        <v>-16.9771</v>
      </c>
      <c r="GV13" s="166">
        <v>27.252800000000001</v>
      </c>
      <c r="GW13" s="166">
        <v>-37.990600000000001</v>
      </c>
      <c r="GX13" s="166">
        <v>12.100899999999999</v>
      </c>
      <c r="GY13" s="166">
        <v>4.6289999999999996</v>
      </c>
      <c r="GZ13" s="166">
        <v>4.2716000000000003</v>
      </c>
      <c r="HA13" s="167">
        <v>13.5441</v>
      </c>
      <c r="HB13" s="166">
        <v>119.9594</v>
      </c>
      <c r="HC13" s="166">
        <v>118.98139999999999</v>
      </c>
      <c r="HD13" s="166">
        <v>143.69999999999999</v>
      </c>
      <c r="HE13" s="166">
        <v>-144.96549999999999</v>
      </c>
      <c r="HF13" s="166">
        <v>-344.31819999999999</v>
      </c>
      <c r="HG13" s="166">
        <v>345.15499999999997</v>
      </c>
      <c r="HH13" s="166">
        <v>443.03809999999999</v>
      </c>
      <c r="HI13" s="166">
        <v>-116.0489</v>
      </c>
      <c r="HJ13" s="166">
        <v>-115.98990000000001</v>
      </c>
      <c r="HK13" s="166">
        <v>-67.284999999999997</v>
      </c>
      <c r="HL13" s="166">
        <v>-60.727499999999999</v>
      </c>
      <c r="HM13" s="166">
        <v>77.786699999999996</v>
      </c>
      <c r="HN13" s="166">
        <v>76.840599999999995</v>
      </c>
      <c r="HO13" s="166">
        <v>-86.436599999999999</v>
      </c>
      <c r="HP13" s="166">
        <v>-85.602800000000002</v>
      </c>
      <c r="HQ13" s="166">
        <v>31.973400000000002</v>
      </c>
      <c r="HR13" s="166">
        <v>31.918500000000002</v>
      </c>
      <c r="HS13" s="166">
        <v>-42.94</v>
      </c>
      <c r="HT13" s="166">
        <v>-42.677199999999999</v>
      </c>
      <c r="HU13" s="166">
        <v>118.55</v>
      </c>
      <c r="HV13" s="166">
        <v>117.66</v>
      </c>
      <c r="HW13" s="166">
        <v>-7.1</v>
      </c>
      <c r="HX13" s="166">
        <v>-7.5</v>
      </c>
      <c r="HY13" s="166">
        <v>21.453399999999998</v>
      </c>
      <c r="HZ13" s="166">
        <v>26.88</v>
      </c>
      <c r="IA13" s="166">
        <v>-325.71589999999998</v>
      </c>
      <c r="IB13" s="166">
        <v>105.2109</v>
      </c>
      <c r="IC13" s="166">
        <v>105.60250000000001</v>
      </c>
      <c r="ID13" s="166">
        <v>12.8</v>
      </c>
      <c r="IE13" s="166">
        <v>-50.7</v>
      </c>
      <c r="IF13" s="166">
        <v>-30.1</v>
      </c>
      <c r="IG13" s="166">
        <v>-30.2</v>
      </c>
      <c r="IH13" s="166">
        <v>1.157</v>
      </c>
      <c r="II13" s="166">
        <v>0.95240000000000002</v>
      </c>
      <c r="IJ13" s="166">
        <v>-439.1223</v>
      </c>
      <c r="IK13" s="166">
        <v>-310.35210000000001</v>
      </c>
      <c r="IL13" s="166">
        <v>425.66059999999999</v>
      </c>
      <c r="IM13" s="166">
        <v>355.92599999999999</v>
      </c>
      <c r="IN13" s="166">
        <v>13.691700000000001</v>
      </c>
      <c r="IO13" s="166">
        <v>-347.22640000000001</v>
      </c>
      <c r="IP13" s="166">
        <v>343.87369999999999</v>
      </c>
      <c r="IQ13" s="166">
        <v>-135.56880000000001</v>
      </c>
      <c r="IR13" s="166">
        <v>-214.6404</v>
      </c>
      <c r="IS13" s="166">
        <v>-343.08960000000002</v>
      </c>
      <c r="IT13" s="166">
        <v>101.8434</v>
      </c>
      <c r="IU13" s="166">
        <v>100.62269999999999</v>
      </c>
      <c r="IV13" s="166">
        <v>139.12100000000001</v>
      </c>
      <c r="IW13" s="166">
        <v>-416.9452</v>
      </c>
      <c r="IX13" s="166">
        <v>220.62479999999999</v>
      </c>
      <c r="IY13" s="166">
        <v>-202.0068</v>
      </c>
      <c r="IZ13" s="166">
        <v>202.4821</v>
      </c>
      <c r="JA13" s="166">
        <v>-12.7347</v>
      </c>
      <c r="JB13" s="165"/>
      <c r="JC13" s="166">
        <v>3.68</v>
      </c>
      <c r="JD13" s="166">
        <v>6.5519999999999996</v>
      </c>
      <c r="JE13" s="166">
        <v>6.593</v>
      </c>
      <c r="JF13" s="166">
        <v>-4</v>
      </c>
      <c r="JG13" s="166">
        <v>-19.04</v>
      </c>
      <c r="JH13" s="165"/>
      <c r="JI13" s="166">
        <v>19.603300000000001</v>
      </c>
      <c r="JJ13" s="166">
        <v>-23.378299999999999</v>
      </c>
      <c r="JK13" s="166">
        <v>-34.862299999999998</v>
      </c>
      <c r="JL13" s="166">
        <v>10.5</v>
      </c>
      <c r="JM13" s="166">
        <v>50.033999999999999</v>
      </c>
      <c r="JN13" s="166">
        <v>49.749000000000002</v>
      </c>
      <c r="JO13" s="166">
        <v>11.2889</v>
      </c>
      <c r="JP13" s="167">
        <v>13.298109999999999</v>
      </c>
      <c r="JQ13" s="166">
        <v>50.200299999999999</v>
      </c>
      <c r="JR13" s="166">
        <v>50.411000000000001</v>
      </c>
      <c r="JS13" s="166">
        <v>51.86</v>
      </c>
      <c r="JT13" s="165"/>
      <c r="JU13" s="166">
        <v>53.2</v>
      </c>
      <c r="JV13" s="166">
        <v>23.102499999999999</v>
      </c>
      <c r="JW13" s="166">
        <v>5.55</v>
      </c>
      <c r="JX13" s="165"/>
      <c r="JY13" s="166">
        <v>-58.073</v>
      </c>
      <c r="JZ13" s="166">
        <v>83.369200000000006</v>
      </c>
      <c r="KA13" s="166">
        <v>67.628</v>
      </c>
      <c r="KB13" s="166">
        <v>-58.261299999999999</v>
      </c>
      <c r="KC13" s="166">
        <v>-82.135099999999994</v>
      </c>
      <c r="KD13" s="166">
        <v>59.4133</v>
      </c>
      <c r="KE13" s="166">
        <v>22.2149</v>
      </c>
      <c r="KF13" s="166">
        <v>-59.2</v>
      </c>
      <c r="KG13" s="166">
        <v>57.6</v>
      </c>
      <c r="KH13" s="166">
        <v>102.0508</v>
      </c>
      <c r="KI13" s="166">
        <v>54.022599999999997</v>
      </c>
    </row>
    <row r="14" spans="1:295" ht="18" customHeight="1" x14ac:dyDescent="0.3">
      <c r="A14" s="161" t="s">
        <v>46</v>
      </c>
      <c r="B14" s="161" t="s">
        <v>710</v>
      </c>
      <c r="C14" s="165"/>
      <c r="D14" s="166">
        <v>17.261600000000001</v>
      </c>
      <c r="E14" s="166">
        <v>-20.463899999999999</v>
      </c>
      <c r="F14" s="166">
        <v>7.4105999999999996</v>
      </c>
      <c r="G14" s="166">
        <v>14.5318</v>
      </c>
      <c r="H14" s="165"/>
      <c r="I14" s="166">
        <v>33.5321</v>
      </c>
      <c r="J14" s="166">
        <v>-71.449600000000004</v>
      </c>
      <c r="K14" s="166">
        <v>38.150500000000001</v>
      </c>
      <c r="L14" s="166">
        <v>19.407399999999999</v>
      </c>
      <c r="M14" s="166">
        <v>19.095700000000001</v>
      </c>
      <c r="N14" s="166">
        <v>17.760000000000002</v>
      </c>
      <c r="O14" s="166">
        <v>-27.908999999999999</v>
      </c>
      <c r="P14" s="167">
        <v>24.2</v>
      </c>
      <c r="Q14" s="166">
        <v>9.1080000000000005</v>
      </c>
      <c r="R14" s="166">
        <v>-24.2</v>
      </c>
      <c r="S14" s="166">
        <v>12.4453</v>
      </c>
      <c r="T14" s="166">
        <v>41.922800000000002</v>
      </c>
      <c r="U14" s="167">
        <v>17.776199999999999</v>
      </c>
      <c r="V14" s="166">
        <v>17.7135</v>
      </c>
      <c r="W14" s="167">
        <v>29.704599999999999</v>
      </c>
      <c r="X14" s="166">
        <v>16.898399999999999</v>
      </c>
      <c r="Y14" s="166">
        <v>6.1688000000000001</v>
      </c>
      <c r="Z14" s="166">
        <v>8.4563000000000006</v>
      </c>
      <c r="AA14" s="165"/>
      <c r="AB14" s="165"/>
      <c r="AC14" s="166">
        <v>-44.79</v>
      </c>
      <c r="AD14" s="166">
        <v>-44.55</v>
      </c>
      <c r="AE14" s="165"/>
      <c r="AF14" s="166">
        <v>-17.760000000000002</v>
      </c>
      <c r="AG14" s="167">
        <v>26.4</v>
      </c>
      <c r="AH14" s="165"/>
      <c r="AI14" s="165"/>
      <c r="AJ14" s="166">
        <v>-37.1</v>
      </c>
      <c r="AK14" s="166">
        <v>-36.799999999999997</v>
      </c>
      <c r="AL14" s="166">
        <v>-55.42</v>
      </c>
      <c r="AM14" s="166">
        <v>37.47</v>
      </c>
      <c r="AN14" s="166">
        <v>36.83</v>
      </c>
      <c r="AO14" s="166">
        <v>16.077999999999999</v>
      </c>
      <c r="AP14" s="166">
        <v>-3.1793999999999998</v>
      </c>
      <c r="AQ14" s="166">
        <v>53.6586</v>
      </c>
      <c r="AR14" s="166">
        <v>55.788699999999999</v>
      </c>
      <c r="AS14" s="166">
        <v>40.456400000000002</v>
      </c>
      <c r="AT14" s="166">
        <v>-36.838799999999999</v>
      </c>
      <c r="AU14" s="166">
        <v>-36.875100000000003</v>
      </c>
      <c r="AV14" s="166">
        <v>23.7074</v>
      </c>
      <c r="AW14" s="166">
        <v>32.193100000000001</v>
      </c>
      <c r="AX14" s="166">
        <v>60.683500000000002</v>
      </c>
      <c r="AY14" s="166">
        <v>61.755200000000002</v>
      </c>
      <c r="AZ14" s="166">
        <v>10.7918</v>
      </c>
      <c r="BA14" s="165"/>
      <c r="BB14" s="166">
        <v>-408.9588</v>
      </c>
      <c r="BC14" s="166">
        <v>10.249599999999999</v>
      </c>
      <c r="BD14" s="166">
        <v>-14.8</v>
      </c>
      <c r="BE14" s="166">
        <v>-16.7</v>
      </c>
      <c r="BF14" s="166">
        <v>43.467100000000002</v>
      </c>
      <c r="BG14" s="166">
        <v>41.842300000000002</v>
      </c>
      <c r="BH14" s="166">
        <v>-3.3603000000000001</v>
      </c>
      <c r="BI14" s="165"/>
      <c r="BJ14" s="166">
        <v>-59.795299999999997</v>
      </c>
      <c r="BK14" s="166">
        <v>-1.3695999999999999</v>
      </c>
      <c r="BL14" s="165"/>
      <c r="BM14" s="166">
        <v>1.3502000000000001</v>
      </c>
      <c r="BN14" s="166">
        <v>453.29129999999998</v>
      </c>
      <c r="BO14" s="166">
        <v>82.705100000000002</v>
      </c>
      <c r="BP14" s="166">
        <v>83.224000000000004</v>
      </c>
      <c r="BQ14" s="166">
        <v>-398.65140000000002</v>
      </c>
      <c r="BR14" s="166">
        <v>381.04059999999998</v>
      </c>
      <c r="BS14" s="165"/>
      <c r="BT14" s="166">
        <v>-44.247700000000002</v>
      </c>
      <c r="BU14" s="166">
        <v>44.0657</v>
      </c>
      <c r="BV14" s="166">
        <v>68.509600000000006</v>
      </c>
      <c r="BW14" s="166">
        <v>23.35</v>
      </c>
      <c r="BX14" s="166">
        <v>20.37</v>
      </c>
      <c r="BY14" s="166">
        <v>46.93</v>
      </c>
      <c r="BZ14" s="166">
        <v>64.650000000000006</v>
      </c>
      <c r="CA14" s="166">
        <v>-10.5784</v>
      </c>
      <c r="CB14" s="166">
        <v>-11.248200000000001</v>
      </c>
      <c r="CC14" s="166">
        <v>81.099000000000004</v>
      </c>
      <c r="CD14" s="166">
        <v>80.64</v>
      </c>
      <c r="CE14" s="166">
        <v>39.482599999999998</v>
      </c>
      <c r="CF14" s="165"/>
      <c r="CG14" s="166">
        <v>-91.588899999999995</v>
      </c>
      <c r="CH14" s="166">
        <v>-2.5983999999999998</v>
      </c>
      <c r="CI14" s="165"/>
      <c r="CJ14" s="165"/>
      <c r="CK14" s="165"/>
      <c r="CL14" s="166">
        <v>85.2</v>
      </c>
      <c r="CM14" s="166">
        <v>76.400000000000006</v>
      </c>
      <c r="CN14" s="166">
        <v>-11.21</v>
      </c>
      <c r="CO14" s="166">
        <v>67.906199999999998</v>
      </c>
      <c r="CP14" s="166">
        <v>67.320599999999999</v>
      </c>
      <c r="CQ14" s="166">
        <v>66.2072</v>
      </c>
      <c r="CR14" s="166">
        <v>-28.184999999999999</v>
      </c>
      <c r="CS14" s="166">
        <v>-28.319299999999998</v>
      </c>
      <c r="CT14" s="166">
        <v>49.2622</v>
      </c>
      <c r="CU14" s="166">
        <v>-57.273200000000003</v>
      </c>
      <c r="CV14" s="166">
        <v>48.368600000000001</v>
      </c>
      <c r="CW14" s="166">
        <v>12.632400000000001</v>
      </c>
      <c r="CX14" s="166">
        <v>33.9</v>
      </c>
      <c r="CY14" s="166">
        <v>20.82</v>
      </c>
      <c r="CZ14" s="166">
        <v>53.2104</v>
      </c>
      <c r="DA14" s="166">
        <v>49.8093</v>
      </c>
      <c r="DB14" s="166">
        <v>-24.92</v>
      </c>
      <c r="DC14" s="166">
        <v>-14.820399999999999</v>
      </c>
      <c r="DD14" s="165"/>
      <c r="DE14" s="165"/>
      <c r="DF14" s="166">
        <v>-87.534099999999995</v>
      </c>
      <c r="DG14" s="166">
        <v>-10.670199999999999</v>
      </c>
      <c r="DH14" s="166">
        <v>-15.6249</v>
      </c>
      <c r="DI14" s="166">
        <v>-67.3</v>
      </c>
      <c r="DJ14" s="167">
        <v>-64.2</v>
      </c>
      <c r="DK14" s="166">
        <v>24.375900000000001</v>
      </c>
      <c r="DL14" s="166">
        <v>31.3568</v>
      </c>
      <c r="DM14" s="166">
        <v>33.3596</v>
      </c>
      <c r="DN14" s="166">
        <v>45.1355</v>
      </c>
      <c r="DO14" s="166">
        <v>31.14</v>
      </c>
      <c r="DP14" s="166">
        <v>-3.53</v>
      </c>
      <c r="DQ14" s="166">
        <v>54.652999999999999</v>
      </c>
      <c r="DR14" s="166">
        <v>86.384900000000002</v>
      </c>
      <c r="DS14" s="166">
        <v>-30.89</v>
      </c>
      <c r="DT14" s="166">
        <v>-31.57</v>
      </c>
      <c r="DU14" s="166">
        <v>95.34</v>
      </c>
      <c r="DV14" s="166">
        <v>50.27</v>
      </c>
      <c r="DW14" s="166">
        <v>89.309100000000001</v>
      </c>
      <c r="DX14" s="166">
        <v>87.309100000000001</v>
      </c>
      <c r="DY14" s="166">
        <v>6.68</v>
      </c>
      <c r="DZ14" s="166">
        <v>6.1544999999999996</v>
      </c>
      <c r="EA14" s="166">
        <v>176.6437</v>
      </c>
      <c r="EB14" s="166">
        <v>137.42670000000001</v>
      </c>
      <c r="EC14" s="166">
        <v>131.55670000000001</v>
      </c>
      <c r="ED14" s="166">
        <v>133.54310000000001</v>
      </c>
      <c r="EE14" s="166">
        <v>83.427199999999999</v>
      </c>
      <c r="EF14" s="166">
        <v>74.928399999999996</v>
      </c>
      <c r="EG14" s="166">
        <v>-25.385999999999999</v>
      </c>
      <c r="EH14" s="166">
        <v>412.13959999999997</v>
      </c>
      <c r="EI14" s="166">
        <v>327.51299999999998</v>
      </c>
      <c r="EJ14" s="165"/>
      <c r="EK14" s="166">
        <v>-27.881</v>
      </c>
      <c r="EL14" s="166">
        <v>-25.1724</v>
      </c>
      <c r="EM14" s="166">
        <v>0</v>
      </c>
      <c r="EN14" s="166">
        <v>3.6718000000000002</v>
      </c>
      <c r="EO14" s="166">
        <v>2.9188000000000001</v>
      </c>
      <c r="EP14" s="166">
        <v>109.104</v>
      </c>
      <c r="EQ14" s="166">
        <v>-45.431100000000001</v>
      </c>
      <c r="ER14" s="166">
        <v>-46.257199999999997</v>
      </c>
      <c r="ES14" s="166">
        <v>-42.018900000000002</v>
      </c>
      <c r="ET14" s="166">
        <v>0</v>
      </c>
      <c r="EU14" s="166">
        <v>-17.399999999999999</v>
      </c>
      <c r="EV14" s="166">
        <v>75.599999999999994</v>
      </c>
      <c r="EW14" s="166">
        <v>12.289400000000001</v>
      </c>
      <c r="EX14" s="166">
        <v>-44.863900000000001</v>
      </c>
      <c r="EY14" s="166">
        <v>-35.361400000000003</v>
      </c>
      <c r="EZ14" s="166">
        <v>-34.385800000000003</v>
      </c>
      <c r="FA14" s="166">
        <v>6.0147000000000004</v>
      </c>
      <c r="FB14" s="166">
        <v>-71.101500000000001</v>
      </c>
      <c r="FC14" s="166">
        <v>33.944699999999997</v>
      </c>
      <c r="FD14" s="166">
        <v>22.663399999999999</v>
      </c>
      <c r="FE14" s="165"/>
      <c r="FF14" s="166">
        <v>22.310400000000001</v>
      </c>
      <c r="FG14" s="166">
        <v>41.136000000000003</v>
      </c>
      <c r="FH14" s="166">
        <v>41.769799999999996</v>
      </c>
      <c r="FI14" s="166">
        <v>40.116399999999999</v>
      </c>
      <c r="FJ14" s="166">
        <v>9.5449999999999999</v>
      </c>
      <c r="FK14" s="166">
        <v>9.7125000000000004</v>
      </c>
      <c r="FL14" s="166">
        <v>8.0379000000000005</v>
      </c>
      <c r="FM14" s="166">
        <v>-4.0488</v>
      </c>
      <c r="FN14" s="166">
        <v>-4.3895</v>
      </c>
      <c r="FO14" s="166">
        <v>-6.5622999999999996</v>
      </c>
      <c r="FP14" s="166">
        <v>0</v>
      </c>
      <c r="FQ14" s="166">
        <v>3.3637000000000001</v>
      </c>
      <c r="FR14" s="166">
        <v>-10.35</v>
      </c>
      <c r="FS14" s="166">
        <v>10.0618</v>
      </c>
      <c r="FT14" s="166">
        <v>0.7742</v>
      </c>
      <c r="FU14" s="166">
        <v>-5.95</v>
      </c>
      <c r="FV14" s="166">
        <v>13.92</v>
      </c>
      <c r="FW14" s="166">
        <v>0</v>
      </c>
      <c r="FX14" s="165"/>
      <c r="FY14" s="166">
        <v>-6.83</v>
      </c>
      <c r="FZ14" s="166">
        <v>4.351</v>
      </c>
      <c r="GA14" s="165"/>
      <c r="GB14" s="166">
        <v>34.799999999999997</v>
      </c>
      <c r="GC14" s="166">
        <v>-10.428900000000001</v>
      </c>
      <c r="GD14" s="166">
        <v>4.7240000000000002</v>
      </c>
      <c r="GE14" s="166">
        <v>13.84</v>
      </c>
      <c r="GF14" s="166">
        <v>67.582899999999995</v>
      </c>
      <c r="GG14" s="166">
        <v>21.5</v>
      </c>
      <c r="GH14" s="166">
        <v>-15.614100000000001</v>
      </c>
      <c r="GI14" s="166">
        <v>0.26319999999999999</v>
      </c>
      <c r="GJ14" s="166">
        <v>0</v>
      </c>
      <c r="GK14" s="166">
        <v>1.4509000000000001</v>
      </c>
      <c r="GL14" s="165"/>
      <c r="GM14" s="165"/>
      <c r="GN14" s="166">
        <v>-12.692</v>
      </c>
      <c r="GO14" s="166">
        <v>-22.538499999999999</v>
      </c>
      <c r="GP14" s="166">
        <v>15.213800000000001</v>
      </c>
      <c r="GQ14" s="166">
        <v>23.714400000000001</v>
      </c>
      <c r="GR14" s="166">
        <v>58.8705</v>
      </c>
      <c r="GS14" s="166">
        <v>60.613599999999998</v>
      </c>
      <c r="GT14" s="166">
        <v>-122.1808</v>
      </c>
      <c r="GU14" s="166">
        <v>-16.532900000000001</v>
      </c>
      <c r="GV14" s="166">
        <v>26.5441</v>
      </c>
      <c r="GW14" s="166">
        <v>-35.468899999999998</v>
      </c>
      <c r="GX14" s="166">
        <v>11.7036</v>
      </c>
      <c r="GY14" s="166">
        <v>4.6875999999999998</v>
      </c>
      <c r="GZ14" s="166">
        <v>4.3453999999999997</v>
      </c>
      <c r="HA14" s="166">
        <v>14</v>
      </c>
      <c r="HB14" s="166">
        <v>117.67919999999999</v>
      </c>
      <c r="HC14" s="166">
        <v>118.82850000000001</v>
      </c>
      <c r="HD14" s="166">
        <v>137</v>
      </c>
      <c r="HE14" s="166">
        <v>-137.45939999999999</v>
      </c>
      <c r="HF14" s="166">
        <v>-338.72890000000001</v>
      </c>
      <c r="HG14" s="166">
        <v>338.4393</v>
      </c>
      <c r="HH14" s="166">
        <v>431.39519999999999</v>
      </c>
      <c r="HI14" s="166">
        <v>-114.70229999999999</v>
      </c>
      <c r="HJ14" s="166">
        <v>-114.553</v>
      </c>
      <c r="HK14" s="166">
        <v>-66.755799999999994</v>
      </c>
      <c r="HL14" s="166">
        <v>-61.705100000000002</v>
      </c>
      <c r="HM14" s="166">
        <v>77.806700000000006</v>
      </c>
      <c r="HN14" s="166">
        <v>77.428899999999999</v>
      </c>
      <c r="HO14" s="165"/>
      <c r="HP14" s="165"/>
      <c r="HQ14" s="166">
        <v>32.808399999999999</v>
      </c>
      <c r="HR14" s="166">
        <v>31.929500000000001</v>
      </c>
      <c r="HS14" s="166">
        <v>-43.030799999999999</v>
      </c>
      <c r="HT14" s="166">
        <v>-43.008400000000002</v>
      </c>
      <c r="HU14" s="166">
        <v>117.97</v>
      </c>
      <c r="HV14" s="166">
        <v>116.2</v>
      </c>
      <c r="HW14" s="166">
        <v>-8.3000000000000007</v>
      </c>
      <c r="HX14" s="166">
        <v>-6.2</v>
      </c>
      <c r="HY14" s="166">
        <v>21.474799999999998</v>
      </c>
      <c r="HZ14" s="166">
        <v>26.96</v>
      </c>
      <c r="IA14" s="166">
        <v>-324.30470000000003</v>
      </c>
      <c r="IB14" s="166">
        <v>105.5852</v>
      </c>
      <c r="IC14" s="166">
        <v>104.3169</v>
      </c>
      <c r="ID14" s="167">
        <v>13.1</v>
      </c>
      <c r="IE14" s="166">
        <v>-50.2</v>
      </c>
      <c r="IF14" s="166">
        <v>-31.2</v>
      </c>
      <c r="IG14" s="166">
        <v>-31</v>
      </c>
      <c r="IH14" s="166">
        <v>1.012</v>
      </c>
      <c r="II14" s="167">
        <v>0.9022</v>
      </c>
      <c r="IJ14" s="166">
        <v>-424.71420000000001</v>
      </c>
      <c r="IK14" s="166">
        <v>-296.20620000000002</v>
      </c>
      <c r="IL14" s="166">
        <v>430.40309999999999</v>
      </c>
      <c r="IM14" s="166">
        <v>350.9375</v>
      </c>
      <c r="IN14" s="166">
        <v>25.394500000000001</v>
      </c>
      <c r="IO14" s="166">
        <v>-342.02519999999998</v>
      </c>
      <c r="IP14" s="166">
        <v>344.90289999999999</v>
      </c>
      <c r="IQ14" s="166">
        <v>-136.4263</v>
      </c>
      <c r="IR14" s="166">
        <v>-214.7791</v>
      </c>
      <c r="IS14" s="166">
        <v>-342.12419999999997</v>
      </c>
      <c r="IT14" s="166">
        <v>98.037400000000005</v>
      </c>
      <c r="IU14" s="166">
        <v>100.16719999999999</v>
      </c>
      <c r="IV14" s="166">
        <v>135.62610000000001</v>
      </c>
      <c r="IW14" s="166">
        <v>-417.7373</v>
      </c>
      <c r="IX14" s="166">
        <v>220.69640000000001</v>
      </c>
      <c r="IY14" s="166">
        <v>-200.30240000000001</v>
      </c>
      <c r="IZ14" s="166">
        <v>202.3314</v>
      </c>
      <c r="JA14" s="166">
        <v>-12.8666</v>
      </c>
      <c r="JB14" s="165"/>
      <c r="JC14" s="166">
        <v>4.24</v>
      </c>
      <c r="JD14" s="166">
        <v>6.6219999999999999</v>
      </c>
      <c r="JE14" s="166">
        <v>6.5750000000000002</v>
      </c>
      <c r="JF14" s="166">
        <v>-4.16</v>
      </c>
      <c r="JG14" s="166">
        <v>-18.96</v>
      </c>
      <c r="JH14" s="165"/>
      <c r="JI14" s="166">
        <v>19.8352</v>
      </c>
      <c r="JJ14" s="166">
        <v>-24.052800000000001</v>
      </c>
      <c r="JK14" s="166">
        <v>-35.155299999999997</v>
      </c>
      <c r="JL14" s="166">
        <v>10.3</v>
      </c>
      <c r="JM14" s="166">
        <v>50.262999999999998</v>
      </c>
      <c r="JN14" s="166">
        <v>52.029000000000003</v>
      </c>
      <c r="JO14" s="166">
        <v>11.0593</v>
      </c>
      <c r="JP14" s="166">
        <v>13.2986</v>
      </c>
      <c r="JQ14" s="166">
        <v>50.2879</v>
      </c>
      <c r="JR14" s="166">
        <v>49.703899999999997</v>
      </c>
      <c r="JS14" s="166">
        <v>49.258800000000001</v>
      </c>
      <c r="JT14" s="165"/>
      <c r="JU14" s="166">
        <v>52.3</v>
      </c>
      <c r="JV14" s="166">
        <v>23.379899999999999</v>
      </c>
      <c r="JW14" s="166">
        <v>5.46</v>
      </c>
      <c r="JX14" s="165"/>
      <c r="JY14" s="166">
        <v>-63.802700000000002</v>
      </c>
      <c r="JZ14" s="166">
        <v>83.707300000000004</v>
      </c>
      <c r="KA14" s="166">
        <v>67.828500000000005</v>
      </c>
      <c r="KB14" s="166">
        <v>-62.895699999999998</v>
      </c>
      <c r="KC14" s="166">
        <v>-82.3489</v>
      </c>
      <c r="KD14" s="166">
        <v>60.469099999999997</v>
      </c>
      <c r="KE14" s="166">
        <v>21.4419</v>
      </c>
      <c r="KF14" s="166">
        <v>-59.2</v>
      </c>
      <c r="KG14" s="166">
        <v>59.3</v>
      </c>
      <c r="KH14" s="166">
        <v>95.914400000000001</v>
      </c>
      <c r="KI14" s="166">
        <v>55.691000000000003</v>
      </c>
    </row>
    <row r="15" spans="1:295" ht="18" customHeight="1" x14ac:dyDescent="0.3">
      <c r="A15" s="161" t="s">
        <v>46</v>
      </c>
      <c r="B15" s="161" t="s">
        <v>711</v>
      </c>
      <c r="C15" s="165"/>
      <c r="D15" s="166">
        <v>17.460699999999999</v>
      </c>
      <c r="E15" s="166">
        <v>-20.690999999999999</v>
      </c>
      <c r="F15" s="166">
        <v>7.2678000000000003</v>
      </c>
      <c r="G15" s="166">
        <v>14.61</v>
      </c>
      <c r="H15" s="165"/>
      <c r="I15" s="166">
        <v>33.607399999999998</v>
      </c>
      <c r="J15" s="166">
        <v>-72.736500000000007</v>
      </c>
      <c r="K15" s="166">
        <v>38.094900000000003</v>
      </c>
      <c r="L15" s="166">
        <v>19.135400000000001</v>
      </c>
      <c r="M15" s="166">
        <v>18.790299999999998</v>
      </c>
      <c r="N15" s="166">
        <v>24.42</v>
      </c>
      <c r="O15" s="166">
        <v>-26.895</v>
      </c>
      <c r="P15" s="166">
        <v>24.2</v>
      </c>
      <c r="Q15" s="166">
        <v>8.2799999999999994</v>
      </c>
      <c r="R15" s="166">
        <v>-22</v>
      </c>
      <c r="S15" s="166">
        <v>13.035</v>
      </c>
      <c r="T15" s="166">
        <v>40.770600000000002</v>
      </c>
      <c r="U15" s="166">
        <v>17.838899999999999</v>
      </c>
      <c r="V15" s="166">
        <v>17.913699999999999</v>
      </c>
      <c r="W15" s="166">
        <v>29.589099999999998</v>
      </c>
      <c r="X15" s="166">
        <v>16.741099999999999</v>
      </c>
      <c r="Y15" s="166">
        <v>6.1132</v>
      </c>
      <c r="Z15" s="166">
        <v>8.0877999999999997</v>
      </c>
      <c r="AA15" s="165"/>
      <c r="AB15" s="165"/>
      <c r="AC15" s="166">
        <v>-37.880000000000003</v>
      </c>
      <c r="AD15" s="166">
        <v>-37.86</v>
      </c>
      <c r="AE15" s="165"/>
      <c r="AF15" s="166">
        <v>-24.42</v>
      </c>
      <c r="AG15" s="166">
        <v>26.4</v>
      </c>
      <c r="AH15" s="165"/>
      <c r="AI15" s="165"/>
      <c r="AJ15" s="166">
        <v>-48.76</v>
      </c>
      <c r="AK15" s="166">
        <v>-47.98</v>
      </c>
      <c r="AL15" s="166">
        <v>-19.190000000000001</v>
      </c>
      <c r="AM15" s="166">
        <v>48.75</v>
      </c>
      <c r="AN15" s="166">
        <v>48.4</v>
      </c>
      <c r="AO15" s="166">
        <v>15.650700000000001</v>
      </c>
      <c r="AP15" s="166">
        <v>-3.3014000000000001</v>
      </c>
      <c r="AQ15" s="166">
        <v>54.112099999999998</v>
      </c>
      <c r="AR15" s="166">
        <v>55.878999999999998</v>
      </c>
      <c r="AS15" s="166">
        <v>41.848500000000001</v>
      </c>
      <c r="AT15" s="166">
        <v>-42.197099999999999</v>
      </c>
      <c r="AU15" s="166">
        <v>-42.832299999999996</v>
      </c>
      <c r="AV15" s="166">
        <v>33.978999999999999</v>
      </c>
      <c r="AW15" s="166">
        <v>32.935499999999998</v>
      </c>
      <c r="AX15" s="166">
        <v>59.21</v>
      </c>
      <c r="AY15" s="166">
        <v>59.477899999999998</v>
      </c>
      <c r="AZ15" s="166">
        <v>67.342399999999998</v>
      </c>
      <c r="BA15" s="165"/>
      <c r="BB15" s="166">
        <v>-460.65960000000001</v>
      </c>
      <c r="BC15" s="166">
        <v>8.5859000000000005</v>
      </c>
      <c r="BD15" s="166">
        <v>-13.1</v>
      </c>
      <c r="BE15" s="166">
        <v>-14.7</v>
      </c>
      <c r="BF15" s="166">
        <v>49.670999999999999</v>
      </c>
      <c r="BG15" s="166">
        <v>48.823999999999998</v>
      </c>
      <c r="BH15" s="166">
        <v>-3.0831</v>
      </c>
      <c r="BI15" s="165"/>
      <c r="BJ15" s="166">
        <v>-69.967399999999998</v>
      </c>
      <c r="BK15" s="166">
        <v>-1.5481</v>
      </c>
      <c r="BL15" s="165"/>
      <c r="BM15" s="166">
        <v>2.2561</v>
      </c>
      <c r="BN15" s="166">
        <v>508.22460000000001</v>
      </c>
      <c r="BO15" s="166">
        <v>80.751999999999995</v>
      </c>
      <c r="BP15" s="166">
        <v>80.538300000000007</v>
      </c>
      <c r="BQ15" s="166">
        <v>-410.19150000000002</v>
      </c>
      <c r="BR15" s="166">
        <v>405.46350000000001</v>
      </c>
      <c r="BS15" s="165"/>
      <c r="BT15" s="166">
        <v>-64.364599999999996</v>
      </c>
      <c r="BU15" s="166">
        <v>65.942300000000003</v>
      </c>
      <c r="BV15" s="166">
        <v>67.561599999999999</v>
      </c>
      <c r="BW15" s="166">
        <v>23.63</v>
      </c>
      <c r="BX15" s="166">
        <v>20.8</v>
      </c>
      <c r="BY15" s="166">
        <v>46.46</v>
      </c>
      <c r="BZ15" s="166">
        <v>63.82</v>
      </c>
      <c r="CA15" s="166">
        <v>-0.1298</v>
      </c>
      <c r="CB15" s="166">
        <v>-0.9335</v>
      </c>
      <c r="CC15" s="166">
        <v>76.357699999999994</v>
      </c>
      <c r="CD15" s="166">
        <v>76.564599999999999</v>
      </c>
      <c r="CE15" s="166">
        <v>41.181100000000001</v>
      </c>
      <c r="CF15" s="165"/>
      <c r="CG15" s="166">
        <v>-110.09480000000001</v>
      </c>
      <c r="CH15" s="166">
        <v>-0.23180000000000001</v>
      </c>
      <c r="CI15" s="165"/>
      <c r="CJ15" s="165"/>
      <c r="CK15" s="165"/>
      <c r="CL15" s="166">
        <v>87.6</v>
      </c>
      <c r="CM15" s="166">
        <v>78.599999999999994</v>
      </c>
      <c r="CN15" s="166">
        <v>-10.91</v>
      </c>
      <c r="CO15" s="166">
        <v>64.285499999999999</v>
      </c>
      <c r="CP15" s="166">
        <v>63.0154</v>
      </c>
      <c r="CQ15" s="166">
        <v>62.4968</v>
      </c>
      <c r="CR15" s="166">
        <v>-36.967700000000001</v>
      </c>
      <c r="CS15" s="166">
        <v>-35.896900000000002</v>
      </c>
      <c r="CT15" s="166">
        <v>58.631399999999999</v>
      </c>
      <c r="CU15" s="166">
        <v>-57.025500000000001</v>
      </c>
      <c r="CV15" s="166">
        <v>59.995100000000001</v>
      </c>
      <c r="CW15" s="166">
        <v>11.6783</v>
      </c>
      <c r="CX15" s="166">
        <v>33.03</v>
      </c>
      <c r="CY15" s="166">
        <v>20.13</v>
      </c>
      <c r="CZ15" s="166">
        <v>53.913600000000002</v>
      </c>
      <c r="DA15" s="166">
        <v>51.274099999999997</v>
      </c>
      <c r="DB15" s="166">
        <v>-24.32</v>
      </c>
      <c r="DC15" s="166">
        <v>-16.0764</v>
      </c>
      <c r="DD15" s="165"/>
      <c r="DE15" s="165"/>
      <c r="DF15" s="166">
        <v>-97.480800000000002</v>
      </c>
      <c r="DG15" s="166">
        <v>-11.853199999999999</v>
      </c>
      <c r="DH15" s="166">
        <v>-15.3279</v>
      </c>
      <c r="DI15" s="166">
        <v>-62.7</v>
      </c>
      <c r="DJ15" s="166">
        <v>-61.8</v>
      </c>
      <c r="DK15" s="166">
        <v>24.628599999999999</v>
      </c>
      <c r="DL15" s="167">
        <v>31.063849999999999</v>
      </c>
      <c r="DM15" s="166">
        <v>32.889899999999997</v>
      </c>
      <c r="DN15" s="166">
        <v>43.9636</v>
      </c>
      <c r="DO15" s="166">
        <v>30.81</v>
      </c>
      <c r="DP15" s="166">
        <v>-3.57</v>
      </c>
      <c r="DQ15" s="166">
        <v>56.326999999999998</v>
      </c>
      <c r="DR15" s="166">
        <v>95.647900000000007</v>
      </c>
      <c r="DS15" s="166">
        <v>-30.77</v>
      </c>
      <c r="DT15" s="166">
        <v>-31.12</v>
      </c>
      <c r="DU15" s="166">
        <v>93.8</v>
      </c>
      <c r="DV15" s="166">
        <v>48.11</v>
      </c>
      <c r="DW15" s="166">
        <v>96.090900000000005</v>
      </c>
      <c r="DX15" s="166">
        <v>94.909099999999995</v>
      </c>
      <c r="DY15" s="166">
        <v>18.190100000000001</v>
      </c>
      <c r="DZ15" s="166">
        <v>17.2</v>
      </c>
      <c r="EA15" s="166">
        <v>184.584</v>
      </c>
      <c r="EB15" s="166">
        <v>145.1507</v>
      </c>
      <c r="EC15" s="166">
        <v>138.3193</v>
      </c>
      <c r="ED15" s="166">
        <v>140.62809999999999</v>
      </c>
      <c r="EE15" s="166">
        <v>74.350700000000003</v>
      </c>
      <c r="EF15" s="166">
        <v>65.94</v>
      </c>
      <c r="EG15" s="166">
        <v>-26.373000000000001</v>
      </c>
      <c r="EH15" s="166">
        <v>423.23860000000002</v>
      </c>
      <c r="EI15" s="166">
        <v>329.64729999999997</v>
      </c>
      <c r="EJ15" s="165"/>
      <c r="EK15" s="166">
        <v>-27.869900000000001</v>
      </c>
      <c r="EL15" s="166">
        <v>-25.601900000000001</v>
      </c>
      <c r="EM15" s="166">
        <v>13.4811</v>
      </c>
      <c r="EN15" s="166">
        <v>10.3352</v>
      </c>
      <c r="EO15" s="166">
        <v>8.5174000000000003</v>
      </c>
      <c r="EP15" s="166">
        <v>50.735999999999997</v>
      </c>
      <c r="EQ15" s="166">
        <v>-31.263200000000001</v>
      </c>
      <c r="ER15" s="166">
        <v>-32.074399999999997</v>
      </c>
      <c r="ES15" s="166">
        <v>-32.625900000000001</v>
      </c>
      <c r="ET15" s="166">
        <v>0</v>
      </c>
      <c r="EU15" s="166">
        <v>-24.89</v>
      </c>
      <c r="EV15" s="166">
        <v>1</v>
      </c>
      <c r="EW15" s="166">
        <v>12.2821</v>
      </c>
      <c r="EX15" s="166">
        <v>-31.731100000000001</v>
      </c>
      <c r="EY15" s="166">
        <v>-36.298400000000001</v>
      </c>
      <c r="EZ15" s="166">
        <v>-35.335799999999999</v>
      </c>
      <c r="FA15" s="166">
        <v>7.11</v>
      </c>
      <c r="FB15" s="166">
        <v>-63.625900000000001</v>
      </c>
      <c r="FC15" s="166">
        <v>25.1694</v>
      </c>
      <c r="FD15" s="166">
        <v>22.796399999999998</v>
      </c>
      <c r="FE15" s="165"/>
      <c r="FF15" s="166">
        <v>22.3291</v>
      </c>
      <c r="FG15" s="166">
        <v>41.9298</v>
      </c>
      <c r="FH15" s="166">
        <v>42.316400000000002</v>
      </c>
      <c r="FI15" s="166">
        <v>40.207500000000003</v>
      </c>
      <c r="FJ15" s="166">
        <v>-0.50239999999999996</v>
      </c>
      <c r="FK15" s="166">
        <v>-0.50239999999999996</v>
      </c>
      <c r="FL15" s="166">
        <v>27.630299999999998</v>
      </c>
      <c r="FM15" s="166">
        <v>-15.837400000000001</v>
      </c>
      <c r="FN15" s="166">
        <v>-15.8553</v>
      </c>
      <c r="FO15" s="166">
        <v>7.7511000000000001</v>
      </c>
      <c r="FP15" s="166">
        <v>17.420200000000001</v>
      </c>
      <c r="FQ15" s="166">
        <v>12.9293</v>
      </c>
      <c r="FR15" s="166">
        <v>-10.17</v>
      </c>
      <c r="FS15" s="166">
        <v>7.8108000000000004</v>
      </c>
      <c r="FT15" s="166">
        <v>0.76449999999999996</v>
      </c>
      <c r="FU15" s="166">
        <v>-4.33</v>
      </c>
      <c r="FV15" s="166">
        <v>15.7</v>
      </c>
      <c r="FW15" s="166">
        <v>11.095000000000001</v>
      </c>
      <c r="FX15" s="165"/>
      <c r="FY15" s="167">
        <v>-6.83</v>
      </c>
      <c r="FZ15" s="166">
        <v>4.218</v>
      </c>
      <c r="GA15" s="165"/>
      <c r="GB15" s="166">
        <v>38.17</v>
      </c>
      <c r="GC15" s="166">
        <v>-16.885000000000002</v>
      </c>
      <c r="GD15" s="166">
        <v>-5.9126000000000003</v>
      </c>
      <c r="GE15" s="166">
        <v>14.89</v>
      </c>
      <c r="GF15" s="166">
        <v>71.721400000000003</v>
      </c>
      <c r="GG15" s="166">
        <v>21.6</v>
      </c>
      <c r="GH15" s="166">
        <v>-16.338899999999999</v>
      </c>
      <c r="GI15" s="166">
        <v>0.4546</v>
      </c>
      <c r="GJ15" s="166">
        <v>0</v>
      </c>
      <c r="GK15" s="166">
        <v>1.4471000000000001</v>
      </c>
      <c r="GL15" s="165"/>
      <c r="GM15" s="165"/>
      <c r="GN15" s="166">
        <v>-13.3195</v>
      </c>
      <c r="GO15" s="166">
        <v>-23.2424</v>
      </c>
      <c r="GP15" s="166">
        <v>16.267499999999998</v>
      </c>
      <c r="GQ15" s="166">
        <v>24.0336</v>
      </c>
      <c r="GR15" s="166">
        <v>61.031199999999998</v>
      </c>
      <c r="GS15" s="166">
        <v>61.734699999999997</v>
      </c>
      <c r="GT15" s="166">
        <v>-126.8233</v>
      </c>
      <c r="GU15" s="166">
        <v>-16.689900000000002</v>
      </c>
      <c r="GV15" s="166">
        <v>27.282499999999999</v>
      </c>
      <c r="GW15" s="166">
        <v>-35.8688</v>
      </c>
      <c r="GX15" s="166">
        <v>11.461</v>
      </c>
      <c r="GY15" s="166">
        <v>4.4825999999999997</v>
      </c>
      <c r="GZ15" s="166">
        <v>4.1871999999999998</v>
      </c>
      <c r="HA15" s="166">
        <v>12.488200000000001</v>
      </c>
      <c r="HB15" s="166">
        <v>117.06010000000001</v>
      </c>
      <c r="HC15" s="166">
        <v>115.61450000000001</v>
      </c>
      <c r="HD15" s="166">
        <v>94.7</v>
      </c>
      <c r="HE15" s="166">
        <v>-94.519000000000005</v>
      </c>
      <c r="HF15" s="166">
        <v>-287.98270000000002</v>
      </c>
      <c r="HG15" s="166">
        <v>290.2747</v>
      </c>
      <c r="HH15" s="166">
        <v>398.5557</v>
      </c>
      <c r="HI15" s="166">
        <v>-113.34350000000001</v>
      </c>
      <c r="HJ15" s="166">
        <v>-112.9537</v>
      </c>
      <c r="HK15" s="166">
        <v>-65.164100000000005</v>
      </c>
      <c r="HL15" s="166">
        <v>-59.927999999999997</v>
      </c>
      <c r="HM15" s="166">
        <v>75.524900000000002</v>
      </c>
      <c r="HN15" s="166">
        <v>75.594099999999997</v>
      </c>
      <c r="HO15" s="165"/>
      <c r="HP15" s="165"/>
      <c r="HQ15" s="166">
        <v>31.138500000000001</v>
      </c>
      <c r="HR15" s="166">
        <v>30.907800000000002</v>
      </c>
      <c r="HS15" s="166">
        <v>-42.648899999999998</v>
      </c>
      <c r="HT15" s="166">
        <v>-42.615600000000001</v>
      </c>
      <c r="HU15" s="166">
        <v>116.5</v>
      </c>
      <c r="HV15" s="166">
        <v>115.61</v>
      </c>
      <c r="HW15" s="166">
        <v>-5.5</v>
      </c>
      <c r="HX15" s="166">
        <v>-5</v>
      </c>
      <c r="HY15" s="166">
        <v>21.577300000000001</v>
      </c>
      <c r="HZ15" s="166">
        <v>26.8</v>
      </c>
      <c r="IA15" s="166">
        <v>-318.73390000000001</v>
      </c>
      <c r="IB15" s="166">
        <v>103.77500000000001</v>
      </c>
      <c r="IC15" s="166">
        <v>103.5733</v>
      </c>
      <c r="ID15" s="166">
        <v>13.4</v>
      </c>
      <c r="IE15" s="166">
        <v>-49.7</v>
      </c>
      <c r="IF15" s="166">
        <v>-30.1</v>
      </c>
      <c r="IG15" s="166">
        <v>-29.3</v>
      </c>
      <c r="IH15" s="167">
        <v>1.05105</v>
      </c>
      <c r="II15" s="166">
        <v>0.85199999999999998</v>
      </c>
      <c r="IJ15" s="166">
        <v>-394.5754</v>
      </c>
      <c r="IK15" s="166">
        <v>-295.54610000000002</v>
      </c>
      <c r="IL15" s="166">
        <v>430.51609999999999</v>
      </c>
      <c r="IM15" s="166">
        <v>355.16669999999999</v>
      </c>
      <c r="IN15" s="166">
        <v>41.520200000000003</v>
      </c>
      <c r="IO15" s="166">
        <v>-348.57749999999999</v>
      </c>
      <c r="IP15" s="166">
        <v>347.65570000000002</v>
      </c>
      <c r="IQ15" s="166">
        <v>-134.4315</v>
      </c>
      <c r="IR15" s="166">
        <v>-212.25290000000001</v>
      </c>
      <c r="IS15" s="166">
        <v>-342.00850000000003</v>
      </c>
      <c r="IT15" s="166">
        <v>101.5301</v>
      </c>
      <c r="IU15" s="166">
        <v>101.0458</v>
      </c>
      <c r="IV15" s="166">
        <v>131.923</v>
      </c>
      <c r="IW15" s="166">
        <v>-419.61579999999998</v>
      </c>
      <c r="IX15" s="166">
        <v>218.8374</v>
      </c>
      <c r="IY15" s="166">
        <v>-201.98249999999999</v>
      </c>
      <c r="IZ15" s="166">
        <v>204.73929999999999</v>
      </c>
      <c r="JA15" s="166">
        <v>-12.7622</v>
      </c>
      <c r="JB15" s="165"/>
      <c r="JC15" s="166">
        <v>4.72</v>
      </c>
      <c r="JD15" s="167">
        <v>6.6219999999999999</v>
      </c>
      <c r="JE15" s="166">
        <v>6.6310000000000002</v>
      </c>
      <c r="JF15" s="166">
        <v>-4.5599999999999996</v>
      </c>
      <c r="JG15" s="166">
        <v>-18.8</v>
      </c>
      <c r="JH15" s="165"/>
      <c r="JI15" s="166">
        <v>19.484200000000001</v>
      </c>
      <c r="JJ15" s="166">
        <v>-23.1159</v>
      </c>
      <c r="JK15" s="166">
        <v>-35.4208</v>
      </c>
      <c r="JL15" s="166">
        <v>11.7</v>
      </c>
      <c r="JM15" s="166">
        <v>54.722000000000001</v>
      </c>
      <c r="JN15" s="166">
        <v>53.02</v>
      </c>
      <c r="JO15" s="166">
        <v>11.0726</v>
      </c>
      <c r="JP15" s="167">
        <v>13.2986</v>
      </c>
      <c r="JQ15" s="166">
        <v>48.6633</v>
      </c>
      <c r="JR15" s="166">
        <v>49.393599999999999</v>
      </c>
      <c r="JS15" s="166">
        <v>49.660200000000003</v>
      </c>
      <c r="JT15" s="165"/>
      <c r="JU15" s="166">
        <v>49.7</v>
      </c>
      <c r="JV15" s="166">
        <v>23.194700000000001</v>
      </c>
      <c r="JW15" s="166">
        <v>5.45</v>
      </c>
      <c r="JX15" s="165"/>
      <c r="JY15" s="166">
        <v>-61.5914</v>
      </c>
      <c r="JZ15" s="166">
        <v>82.632300000000001</v>
      </c>
      <c r="KA15" s="166">
        <v>67.3322</v>
      </c>
      <c r="KB15" s="166">
        <v>-61.185099999999998</v>
      </c>
      <c r="KC15" s="166">
        <v>-80.975300000000004</v>
      </c>
      <c r="KD15" s="166">
        <v>58.509799999999998</v>
      </c>
      <c r="KE15" s="166">
        <v>22.238399999999999</v>
      </c>
      <c r="KF15" s="166">
        <v>-56.7</v>
      </c>
      <c r="KG15" s="166">
        <v>57.5</v>
      </c>
      <c r="KH15" s="166">
        <v>109.9961</v>
      </c>
      <c r="KI15" s="166">
        <v>40.151299999999999</v>
      </c>
    </row>
    <row r="16" spans="1:295" ht="18" customHeight="1" x14ac:dyDescent="0.3">
      <c r="A16" s="161" t="s">
        <v>46</v>
      </c>
      <c r="B16" s="161" t="s">
        <v>712</v>
      </c>
      <c r="C16" s="168"/>
      <c r="D16" s="169">
        <v>17.092649999999999</v>
      </c>
      <c r="E16" s="169">
        <v>-20.365849999999998</v>
      </c>
      <c r="F16" s="170">
        <v>7.2408999999999999</v>
      </c>
      <c r="G16" s="170">
        <v>15.297499999999999</v>
      </c>
      <c r="H16" s="168"/>
      <c r="I16" s="170">
        <v>33.540199999999999</v>
      </c>
      <c r="J16" s="170">
        <v>-72.2851</v>
      </c>
      <c r="K16" s="170">
        <v>37.893799999999999</v>
      </c>
      <c r="L16" s="170">
        <v>19.113399999999999</v>
      </c>
      <c r="M16" s="170">
        <v>18.829899999999999</v>
      </c>
      <c r="N16" s="170">
        <v>24.42</v>
      </c>
      <c r="O16" s="170">
        <v>-26.748999999999999</v>
      </c>
      <c r="P16" s="170">
        <v>24.2</v>
      </c>
      <c r="Q16" s="170">
        <v>8.2799999999999994</v>
      </c>
      <c r="R16" s="170">
        <v>-24.2</v>
      </c>
      <c r="S16" s="170">
        <v>12.9777</v>
      </c>
      <c r="T16" s="170">
        <v>41.517200000000003</v>
      </c>
      <c r="U16" s="170">
        <v>17.668900000000001</v>
      </c>
      <c r="V16" s="170">
        <v>17.893699999999999</v>
      </c>
      <c r="W16" s="170">
        <v>29.571000000000002</v>
      </c>
      <c r="X16" s="170">
        <v>16.032699999999998</v>
      </c>
      <c r="Y16" s="170">
        <v>6.3177000000000003</v>
      </c>
      <c r="Z16" s="170">
        <v>8.2629000000000001</v>
      </c>
      <c r="AA16" s="168"/>
      <c r="AB16" s="168"/>
      <c r="AC16" s="170">
        <v>-38.76</v>
      </c>
      <c r="AD16" s="170">
        <v>-38.479999999999997</v>
      </c>
      <c r="AE16" s="168"/>
      <c r="AF16" s="170">
        <v>-24.42</v>
      </c>
      <c r="AG16" s="170">
        <v>26.4</v>
      </c>
      <c r="AH16" s="168"/>
      <c r="AI16" s="168"/>
      <c r="AJ16" s="170">
        <v>-44.47</v>
      </c>
      <c r="AK16" s="170">
        <v>-44.77</v>
      </c>
      <c r="AL16" s="170">
        <v>-28.93</v>
      </c>
      <c r="AM16" s="170">
        <v>45</v>
      </c>
      <c r="AN16" s="170">
        <v>45.01</v>
      </c>
      <c r="AO16" s="170">
        <v>15.263</v>
      </c>
      <c r="AP16" s="170">
        <v>-3.3098000000000001</v>
      </c>
      <c r="AQ16" s="170">
        <v>53.530999999999999</v>
      </c>
      <c r="AR16" s="170">
        <v>55.4133</v>
      </c>
      <c r="AS16" s="170">
        <v>41.158299999999997</v>
      </c>
      <c r="AT16" s="170">
        <v>-38.848199999999999</v>
      </c>
      <c r="AU16" s="170">
        <v>-39.226199999999999</v>
      </c>
      <c r="AV16" s="170">
        <v>12.366099999999999</v>
      </c>
      <c r="AW16" s="170">
        <v>10.868399999999999</v>
      </c>
      <c r="AX16" s="170">
        <v>60.1477</v>
      </c>
      <c r="AY16" s="170">
        <v>61.0854</v>
      </c>
      <c r="AZ16" s="170">
        <v>35.698599999999999</v>
      </c>
      <c r="BA16" s="168"/>
      <c r="BB16" s="170">
        <v>-440.428</v>
      </c>
      <c r="BC16" s="170">
        <v>8.9910999999999994</v>
      </c>
      <c r="BD16" s="170">
        <v>-9.8000000000000007</v>
      </c>
      <c r="BE16" s="170">
        <v>-14.7</v>
      </c>
      <c r="BF16" s="170">
        <v>46.213999999999999</v>
      </c>
      <c r="BG16" s="170">
        <v>44.452399999999997</v>
      </c>
      <c r="BH16" s="170">
        <v>-3.2808000000000002</v>
      </c>
      <c r="BI16" s="168"/>
      <c r="BJ16" s="170">
        <v>-64.212800000000001</v>
      </c>
      <c r="BK16" s="170">
        <v>-0.55559999999999998</v>
      </c>
      <c r="BL16" s="168"/>
      <c r="BM16" s="170">
        <v>2.2814999999999999</v>
      </c>
      <c r="BN16" s="170">
        <v>483.8098</v>
      </c>
      <c r="BO16" s="170">
        <v>81.514899999999997</v>
      </c>
      <c r="BP16" s="170">
        <v>80.965599999999995</v>
      </c>
      <c r="BQ16" s="170">
        <v>-403.63720000000001</v>
      </c>
      <c r="BR16" s="170">
        <v>396.76850000000002</v>
      </c>
      <c r="BS16" s="168"/>
      <c r="BT16" s="170">
        <v>-51.988799999999998</v>
      </c>
      <c r="BU16" s="170">
        <v>53.644199999999998</v>
      </c>
      <c r="BV16" s="170">
        <v>68.31</v>
      </c>
      <c r="BW16" s="170">
        <v>23.87</v>
      </c>
      <c r="BX16" s="170">
        <v>21.07</v>
      </c>
      <c r="BY16" s="170">
        <v>46.39</v>
      </c>
      <c r="BZ16" s="170">
        <v>64.33</v>
      </c>
      <c r="CA16" s="170">
        <v>-1.3353999999999999</v>
      </c>
      <c r="CB16" s="170">
        <v>-8.4351000000000003</v>
      </c>
      <c r="CC16" s="170">
        <v>72.994500000000002</v>
      </c>
      <c r="CD16" s="170">
        <v>73.667000000000002</v>
      </c>
      <c r="CE16" s="170">
        <v>40.7851</v>
      </c>
      <c r="CF16" s="168"/>
      <c r="CG16" s="170">
        <v>-97.621200000000002</v>
      </c>
      <c r="CH16" s="170">
        <v>-0.37909999999999999</v>
      </c>
      <c r="CI16" s="168"/>
      <c r="CJ16" s="168"/>
      <c r="CK16" s="168"/>
      <c r="CL16" s="170">
        <v>85.5</v>
      </c>
      <c r="CM16" s="170">
        <v>77.2</v>
      </c>
      <c r="CN16" s="170">
        <v>-10.71</v>
      </c>
      <c r="CO16" s="170">
        <v>66.554299999999998</v>
      </c>
      <c r="CP16" s="170">
        <v>64.296499999999995</v>
      </c>
      <c r="CQ16" s="170">
        <v>64.131100000000004</v>
      </c>
      <c r="CR16" s="170">
        <v>-33.106499999999997</v>
      </c>
      <c r="CS16" s="170">
        <v>-32.494999999999997</v>
      </c>
      <c r="CT16" s="170">
        <v>54.720700000000001</v>
      </c>
      <c r="CU16" s="170">
        <v>-58.496499999999997</v>
      </c>
      <c r="CV16" s="170">
        <v>57.195399999999999</v>
      </c>
      <c r="CW16" s="170">
        <v>12.3598</v>
      </c>
      <c r="CX16" s="170">
        <v>33.82</v>
      </c>
      <c r="CY16" s="170">
        <v>20.2</v>
      </c>
      <c r="CZ16" s="170">
        <v>53.913600000000002</v>
      </c>
      <c r="DA16" s="170">
        <v>50.981099999999998</v>
      </c>
      <c r="DB16" s="170">
        <v>-24</v>
      </c>
      <c r="DC16" s="170">
        <v>-15.825200000000001</v>
      </c>
      <c r="DD16" s="168"/>
      <c r="DE16" s="168"/>
      <c r="DF16" s="170">
        <v>-96.061499999999995</v>
      </c>
      <c r="DG16" s="170">
        <v>-11.594900000000001</v>
      </c>
      <c r="DH16" s="170">
        <v>-15.154</v>
      </c>
      <c r="DI16" s="169">
        <v>-62.55</v>
      </c>
      <c r="DJ16" s="170">
        <v>-64.2</v>
      </c>
      <c r="DK16" s="170">
        <v>24.4254</v>
      </c>
      <c r="DL16" s="170">
        <v>30.770900000000001</v>
      </c>
      <c r="DM16" s="170">
        <v>33.8292</v>
      </c>
      <c r="DN16" s="170">
        <v>43.9636</v>
      </c>
      <c r="DO16" s="170">
        <v>30.49</v>
      </c>
      <c r="DP16" s="170">
        <v>-4.0199999999999996</v>
      </c>
      <c r="DQ16" s="170">
        <v>54.311999999999998</v>
      </c>
      <c r="DR16" s="170">
        <v>95.455399999999997</v>
      </c>
      <c r="DS16" s="170">
        <v>-31.08</v>
      </c>
      <c r="DT16" s="170">
        <v>-31.21</v>
      </c>
      <c r="DU16" s="170">
        <v>93.8</v>
      </c>
      <c r="DV16" s="170">
        <v>48.16</v>
      </c>
      <c r="DW16" s="170">
        <v>96.072699999999998</v>
      </c>
      <c r="DX16" s="170">
        <v>93.090900000000005</v>
      </c>
      <c r="DY16" s="170">
        <v>10.226599999999999</v>
      </c>
      <c r="DZ16" s="170">
        <v>9.5</v>
      </c>
      <c r="EA16" s="170">
        <v>181.2921</v>
      </c>
      <c r="EB16" s="170">
        <v>141.85990000000001</v>
      </c>
      <c r="EC16" s="170">
        <v>135.72829999999999</v>
      </c>
      <c r="ED16" s="170">
        <v>137.4503</v>
      </c>
      <c r="EE16" s="170">
        <v>87.644099999999995</v>
      </c>
      <c r="EF16" s="170">
        <v>81.586399999999998</v>
      </c>
      <c r="EG16" s="170">
        <v>-24.881</v>
      </c>
      <c r="EH16" s="170">
        <v>416.75869999999998</v>
      </c>
      <c r="EI16" s="170">
        <v>324.3399</v>
      </c>
      <c r="EJ16" s="168"/>
      <c r="EK16" s="170">
        <v>-28.612500000000001</v>
      </c>
      <c r="EL16" s="170">
        <v>-25.644500000000001</v>
      </c>
      <c r="EM16" s="170">
        <v>0</v>
      </c>
      <c r="EN16" s="170">
        <v>0.4083</v>
      </c>
      <c r="EO16" s="170">
        <v>-0.1241</v>
      </c>
      <c r="EP16" s="170">
        <v>147.51599999999999</v>
      </c>
      <c r="EQ16" s="170">
        <v>-50.631399999999999</v>
      </c>
      <c r="ER16" s="170">
        <v>-51.1601</v>
      </c>
      <c r="ES16" s="170">
        <v>-47.502699999999997</v>
      </c>
      <c r="ET16" s="170">
        <v>0</v>
      </c>
      <c r="EU16" s="170">
        <v>-15.51</v>
      </c>
      <c r="EV16" s="170">
        <v>103.6</v>
      </c>
      <c r="EW16" s="170">
        <v>12.395799999999999</v>
      </c>
      <c r="EX16" s="170">
        <v>-50.044600000000003</v>
      </c>
      <c r="EY16" s="170">
        <v>-36.457700000000003</v>
      </c>
      <c r="EZ16" s="170">
        <v>-35.647199999999998</v>
      </c>
      <c r="FA16" s="170">
        <v>8.4751999999999992</v>
      </c>
      <c r="FB16" s="170">
        <v>-79.273399999999995</v>
      </c>
      <c r="FC16" s="170">
        <v>39.929200000000002</v>
      </c>
      <c r="FD16" s="170">
        <v>23.003399999999999</v>
      </c>
      <c r="FE16" s="168"/>
      <c r="FF16" s="170">
        <v>22.4968</v>
      </c>
      <c r="FG16" s="170">
        <v>41.233899999999998</v>
      </c>
      <c r="FH16" s="170">
        <v>41.802500000000002</v>
      </c>
      <c r="FI16" s="170">
        <v>39.421300000000002</v>
      </c>
      <c r="FJ16" s="170">
        <v>6.6982999999999997</v>
      </c>
      <c r="FK16" s="170">
        <v>7.3681000000000001</v>
      </c>
      <c r="FL16" s="170">
        <v>25.285900000000002</v>
      </c>
      <c r="FM16" s="170">
        <v>-8.1922999999999995</v>
      </c>
      <c r="FN16" s="170">
        <v>-8.0883000000000003</v>
      </c>
      <c r="FO16" s="170">
        <v>4.0004999999999997</v>
      </c>
      <c r="FP16" s="170">
        <v>14.0069</v>
      </c>
      <c r="FQ16" s="170">
        <v>10.9078</v>
      </c>
      <c r="FR16" s="170">
        <v>-10.79</v>
      </c>
      <c r="FS16" s="170">
        <v>7.7449000000000003</v>
      </c>
      <c r="FT16" s="170">
        <v>0.76080000000000003</v>
      </c>
      <c r="FU16" s="170">
        <v>-4.28</v>
      </c>
      <c r="FV16" s="170">
        <v>14.31</v>
      </c>
      <c r="FW16" s="170">
        <v>9.4030000000000005</v>
      </c>
      <c r="FX16" s="168"/>
      <c r="FY16" s="169">
        <v>-6.7945000000000002</v>
      </c>
      <c r="FZ16" s="170">
        <v>4.1790000000000003</v>
      </c>
      <c r="GA16" s="168"/>
      <c r="GB16" s="170">
        <v>36.659999999999997</v>
      </c>
      <c r="GC16" s="170">
        <v>-15.1873</v>
      </c>
      <c r="GD16" s="170">
        <v>-4.4718</v>
      </c>
      <c r="GE16" s="170">
        <v>14.68</v>
      </c>
      <c r="GF16" s="170">
        <v>69.443100000000001</v>
      </c>
      <c r="GG16" s="170">
        <v>23.2</v>
      </c>
      <c r="GH16" s="170">
        <v>-16.737200000000001</v>
      </c>
      <c r="GI16" s="170">
        <v>0.25700000000000001</v>
      </c>
      <c r="GJ16" s="170">
        <v>0</v>
      </c>
      <c r="GK16" s="170">
        <v>1.4139999999999999</v>
      </c>
      <c r="GL16" s="168"/>
      <c r="GM16" s="168"/>
      <c r="GN16" s="170">
        <v>-13.350099999999999</v>
      </c>
      <c r="GO16" s="170">
        <v>-23.078299999999999</v>
      </c>
      <c r="GP16" s="170">
        <v>15.728999999999999</v>
      </c>
      <c r="GQ16" s="170">
        <v>24.077200000000001</v>
      </c>
      <c r="GR16" s="170">
        <v>60.191400000000002</v>
      </c>
      <c r="GS16" s="170">
        <v>60.5976</v>
      </c>
      <c r="GT16" s="170">
        <v>-125.6528</v>
      </c>
      <c r="GU16" s="170">
        <v>-16.512799999999999</v>
      </c>
      <c r="GV16" s="170">
        <v>26.878499999999999</v>
      </c>
      <c r="GW16" s="170">
        <v>-35.127299999999998</v>
      </c>
      <c r="GX16" s="170">
        <v>10.762600000000001</v>
      </c>
      <c r="GY16" s="170">
        <v>4.7072000000000003</v>
      </c>
      <c r="GZ16" s="170">
        <v>4.3137999999999996</v>
      </c>
      <c r="HA16" s="170">
        <v>12.001099999999999</v>
      </c>
      <c r="HB16" s="170">
        <v>122.60380000000001</v>
      </c>
      <c r="HC16" s="170">
        <v>121.6722</v>
      </c>
      <c r="HD16" s="170">
        <v>92.6</v>
      </c>
      <c r="HE16" s="170">
        <v>-93.173699999999997</v>
      </c>
      <c r="HF16" s="170">
        <v>-309.6687</v>
      </c>
      <c r="HG16" s="170">
        <v>311.113</v>
      </c>
      <c r="HH16" s="170">
        <v>411.04289999999997</v>
      </c>
      <c r="HI16" s="170">
        <v>-117.9079</v>
      </c>
      <c r="HJ16" s="170">
        <v>-117.5215</v>
      </c>
      <c r="HK16" s="170">
        <v>-64.280500000000004</v>
      </c>
      <c r="HL16" s="170">
        <v>-58.331000000000003</v>
      </c>
      <c r="HM16" s="170">
        <v>75.786500000000004</v>
      </c>
      <c r="HN16" s="170">
        <v>76.944000000000003</v>
      </c>
      <c r="HO16" s="168"/>
      <c r="HP16" s="168"/>
      <c r="HQ16" s="170">
        <v>32.281100000000002</v>
      </c>
      <c r="HR16" s="170">
        <v>31.918500000000002</v>
      </c>
      <c r="HS16" s="170">
        <v>-43.5441</v>
      </c>
      <c r="HT16" s="170">
        <v>-43.173499999999997</v>
      </c>
      <c r="HU16" s="170">
        <v>119.13</v>
      </c>
      <c r="HV16" s="170">
        <v>118.29</v>
      </c>
      <c r="HW16" s="170">
        <v>-4.3</v>
      </c>
      <c r="HX16" s="170">
        <v>-4.3</v>
      </c>
      <c r="HY16" s="170">
        <v>21.372199999999999</v>
      </c>
      <c r="HZ16" s="170">
        <v>27.36</v>
      </c>
      <c r="IA16" s="170">
        <v>-331.30829999999997</v>
      </c>
      <c r="IB16" s="170">
        <v>107.64619999999999</v>
      </c>
      <c r="IC16" s="170">
        <v>107.6735</v>
      </c>
      <c r="ID16" s="170">
        <v>13.4</v>
      </c>
      <c r="IE16" s="170">
        <v>-48.6</v>
      </c>
      <c r="IF16" s="170">
        <v>-31</v>
      </c>
      <c r="IG16" s="170">
        <v>-31</v>
      </c>
      <c r="IH16" s="170">
        <v>1.0901000000000001</v>
      </c>
      <c r="II16" s="170">
        <v>0.87960000000000005</v>
      </c>
      <c r="IJ16" s="170">
        <v>-403.2045</v>
      </c>
      <c r="IK16" s="170">
        <v>-289.08319999999998</v>
      </c>
      <c r="IL16" s="170">
        <v>437.92469999999997</v>
      </c>
      <c r="IM16" s="170">
        <v>360.67509999999999</v>
      </c>
      <c r="IN16" s="170">
        <v>39.8352</v>
      </c>
      <c r="IO16" s="170">
        <v>-349.12939999999998</v>
      </c>
      <c r="IP16" s="170">
        <v>351.55220000000003</v>
      </c>
      <c r="IQ16" s="170">
        <v>-138.70599999999999</v>
      </c>
      <c r="IR16" s="170">
        <v>-216.6694</v>
      </c>
      <c r="IS16" s="170">
        <v>-350.1825</v>
      </c>
      <c r="IT16" s="170">
        <v>102.7551</v>
      </c>
      <c r="IU16" s="170">
        <v>102.7978</v>
      </c>
      <c r="IV16" s="170">
        <v>136.23400000000001</v>
      </c>
      <c r="IW16" s="170">
        <v>-424.51580000000001</v>
      </c>
      <c r="IX16" s="170">
        <v>223.6317</v>
      </c>
      <c r="IY16" s="170">
        <v>-206.66900000000001</v>
      </c>
      <c r="IZ16" s="170">
        <v>203.85220000000001</v>
      </c>
      <c r="JA16" s="170">
        <v>-12.0481</v>
      </c>
      <c r="JB16" s="168"/>
      <c r="JC16" s="170">
        <v>4.4000000000000004</v>
      </c>
      <c r="JD16" s="169">
        <v>6.58</v>
      </c>
      <c r="JE16" s="169">
        <v>6.5910000000000002</v>
      </c>
      <c r="JF16" s="170">
        <v>-4.32</v>
      </c>
      <c r="JG16" s="170">
        <v>-18.079999999999998</v>
      </c>
      <c r="JH16" s="168"/>
      <c r="JI16" s="170">
        <v>19.133299999999998</v>
      </c>
      <c r="JJ16" s="170">
        <v>-22.9694</v>
      </c>
      <c r="JK16" s="170">
        <v>-34.923299999999998</v>
      </c>
      <c r="JL16" s="170">
        <v>11.2</v>
      </c>
      <c r="JM16" s="170">
        <v>52.405999999999999</v>
      </c>
      <c r="JN16" s="170">
        <v>52.469000000000001</v>
      </c>
      <c r="JO16" s="170">
        <v>11.110900000000001</v>
      </c>
      <c r="JP16" s="169">
        <v>13.29795</v>
      </c>
      <c r="JQ16" s="170">
        <v>49.990200000000002</v>
      </c>
      <c r="JR16" s="170">
        <v>49.330399999999997</v>
      </c>
      <c r="JS16" s="170">
        <v>49.858800000000002</v>
      </c>
      <c r="JT16" s="168"/>
      <c r="JU16" s="170">
        <v>50</v>
      </c>
      <c r="JV16" s="170">
        <v>22.598600000000001</v>
      </c>
      <c r="JW16" s="170">
        <v>5.48</v>
      </c>
      <c r="JX16" s="168"/>
      <c r="JY16" s="170">
        <v>-59.884900000000002</v>
      </c>
      <c r="JZ16" s="170">
        <v>81.115499999999997</v>
      </c>
      <c r="KA16" s="170">
        <v>64.866399999999999</v>
      </c>
      <c r="KB16" s="170">
        <v>-59.14</v>
      </c>
      <c r="KC16" s="170">
        <v>-79.297399999999996</v>
      </c>
      <c r="KD16" s="170">
        <v>56.988900000000001</v>
      </c>
      <c r="KE16" s="170">
        <v>22.323</v>
      </c>
      <c r="KF16" s="170">
        <v>-57.3</v>
      </c>
      <c r="KG16" s="170">
        <v>57.1</v>
      </c>
      <c r="KH16" s="170">
        <v>100.52079999999999</v>
      </c>
      <c r="KI16" s="170">
        <v>48.158099999999997</v>
      </c>
    </row>
    <row r="17" spans="1:295" ht="18" customHeight="1" x14ac:dyDescent="0.3">
      <c r="A17" s="161" t="s">
        <v>46</v>
      </c>
      <c r="B17" s="161" t="s">
        <v>713</v>
      </c>
      <c r="C17" s="162"/>
      <c r="D17" s="163">
        <v>16.724599999999999</v>
      </c>
      <c r="E17" s="163">
        <v>-20.040700000000001</v>
      </c>
      <c r="F17" s="163">
        <v>7.4123000000000001</v>
      </c>
      <c r="G17" s="163">
        <v>14.793900000000001</v>
      </c>
      <c r="H17" s="162"/>
      <c r="I17" s="163">
        <v>33.621899999999997</v>
      </c>
      <c r="J17" s="163">
        <v>-74.525599999999997</v>
      </c>
      <c r="K17" s="163">
        <v>38.099699999999999</v>
      </c>
      <c r="L17" s="163">
        <v>19.563400000000001</v>
      </c>
      <c r="M17" s="163">
        <v>18.950800000000001</v>
      </c>
      <c r="N17" s="163">
        <v>17.760000000000002</v>
      </c>
      <c r="O17" s="163">
        <v>-28.111000000000001</v>
      </c>
      <c r="P17" s="163">
        <v>24.2</v>
      </c>
      <c r="Q17" s="163">
        <v>9.1080000000000005</v>
      </c>
      <c r="R17" s="163">
        <v>-24.2</v>
      </c>
      <c r="S17" s="163">
        <v>12.4375</v>
      </c>
      <c r="T17" s="163">
        <v>43.527200000000001</v>
      </c>
      <c r="U17" s="163">
        <v>17.785399999999999</v>
      </c>
      <c r="V17" s="163">
        <v>17.968499999999999</v>
      </c>
      <c r="W17" s="163">
        <v>29.975999999999999</v>
      </c>
      <c r="X17" s="163">
        <v>15.6691</v>
      </c>
      <c r="Y17" s="163">
        <v>5.8559999999999999</v>
      </c>
      <c r="Z17" s="163">
        <v>7.9683000000000002</v>
      </c>
      <c r="AA17" s="162"/>
      <c r="AB17" s="162"/>
      <c r="AC17" s="163">
        <v>-46.09</v>
      </c>
      <c r="AD17" s="163">
        <v>-46.07</v>
      </c>
      <c r="AE17" s="162"/>
      <c r="AF17" s="163">
        <v>-17.760000000000002</v>
      </c>
      <c r="AG17" s="163">
        <v>26.4</v>
      </c>
      <c r="AH17" s="162"/>
      <c r="AI17" s="162"/>
      <c r="AJ17" s="163">
        <v>-34.83</v>
      </c>
      <c r="AK17" s="163">
        <v>-34.799999999999997</v>
      </c>
      <c r="AL17" s="163">
        <v>-64.010000000000005</v>
      </c>
      <c r="AM17" s="163">
        <v>35.11</v>
      </c>
      <c r="AN17" s="163">
        <v>35.020000000000003</v>
      </c>
      <c r="AO17" s="163">
        <v>15.563700000000001</v>
      </c>
      <c r="AP17" s="163">
        <v>-3.4081999999999999</v>
      </c>
      <c r="AQ17" s="163">
        <v>53.772799999999997</v>
      </c>
      <c r="AR17" s="163">
        <v>55.838099999999997</v>
      </c>
      <c r="AS17" s="163">
        <v>39.295400000000001</v>
      </c>
      <c r="AT17" s="163">
        <v>-35.767099999999999</v>
      </c>
      <c r="AU17" s="163">
        <v>-36.2879</v>
      </c>
      <c r="AV17" s="163">
        <v>10.6723</v>
      </c>
      <c r="AW17" s="163">
        <v>10.633900000000001</v>
      </c>
      <c r="AX17" s="163">
        <v>61.487299999999998</v>
      </c>
      <c r="AY17" s="163">
        <v>62.960799999999999</v>
      </c>
      <c r="AZ17" s="163">
        <v>-10.553000000000001</v>
      </c>
      <c r="BA17" s="162"/>
      <c r="BB17" s="163">
        <v>-390.18990000000002</v>
      </c>
      <c r="BC17" s="163">
        <v>5.9435000000000002</v>
      </c>
      <c r="BD17" s="163">
        <v>-8.8000000000000007</v>
      </c>
      <c r="BE17" s="163">
        <v>-13.2</v>
      </c>
      <c r="BF17" s="163">
        <v>43.204500000000003</v>
      </c>
      <c r="BG17" s="163">
        <v>41.7408</v>
      </c>
      <c r="BH17" s="163">
        <v>-3.7063999999999999</v>
      </c>
      <c r="BI17" s="162"/>
      <c r="BJ17" s="163">
        <v>-54.961500000000001</v>
      </c>
      <c r="BK17" s="163">
        <v>-0.48399999999999999</v>
      </c>
      <c r="BL17" s="162"/>
      <c r="BM17" s="163">
        <v>2.3797999999999999</v>
      </c>
      <c r="BN17" s="163">
        <v>435.95679999999999</v>
      </c>
      <c r="BO17" s="163">
        <v>68.575100000000006</v>
      </c>
      <c r="BP17" s="163">
        <v>68.544499999999999</v>
      </c>
      <c r="BQ17" s="163">
        <v>-338.62299999999999</v>
      </c>
      <c r="BR17" s="163">
        <v>365.7989</v>
      </c>
      <c r="BS17" s="162"/>
      <c r="BT17" s="163">
        <v>-58.723599999999998</v>
      </c>
      <c r="BU17" s="163">
        <v>60.6235</v>
      </c>
      <c r="BV17" s="164">
        <v>68.230199999999996</v>
      </c>
      <c r="BW17" s="163">
        <v>23.4</v>
      </c>
      <c r="BX17" s="163">
        <v>20.14</v>
      </c>
      <c r="BY17" s="163">
        <v>46.36</v>
      </c>
      <c r="BZ17" s="163">
        <v>64.16</v>
      </c>
      <c r="CA17" s="163">
        <v>-17.008400000000002</v>
      </c>
      <c r="CB17" s="163">
        <v>-17.008400000000002</v>
      </c>
      <c r="CC17" s="163">
        <v>85.3553</v>
      </c>
      <c r="CD17" s="163">
        <v>84.978999999999999</v>
      </c>
      <c r="CE17" s="163">
        <v>39.366900000000001</v>
      </c>
      <c r="CF17" s="162"/>
      <c r="CG17" s="163">
        <v>-100.3284</v>
      </c>
      <c r="CH17" s="163">
        <v>-1.7459</v>
      </c>
      <c r="CI17" s="162"/>
      <c r="CJ17" s="162"/>
      <c r="CK17" s="162"/>
      <c r="CL17" s="163">
        <v>88.2</v>
      </c>
      <c r="CM17" s="163">
        <v>79</v>
      </c>
      <c r="CN17" s="163">
        <v>-10.96</v>
      </c>
      <c r="CO17" s="163">
        <v>66.162899999999993</v>
      </c>
      <c r="CP17" s="163">
        <v>65.030699999999996</v>
      </c>
      <c r="CQ17" s="163">
        <v>64.510999999999996</v>
      </c>
      <c r="CR17" s="163">
        <v>-32.435000000000002</v>
      </c>
      <c r="CS17" s="163">
        <v>-32.2226</v>
      </c>
      <c r="CT17" s="163">
        <v>45.528799999999997</v>
      </c>
      <c r="CU17" s="163">
        <v>-48.182499999999997</v>
      </c>
      <c r="CV17" s="163">
        <v>45.109099999999998</v>
      </c>
      <c r="CW17" s="163">
        <v>12.2227</v>
      </c>
      <c r="CX17" s="163">
        <v>33.700000000000003</v>
      </c>
      <c r="CY17" s="163">
        <v>20.3</v>
      </c>
      <c r="CZ17" s="163">
        <v>54.851100000000002</v>
      </c>
      <c r="DA17" s="163">
        <v>52.006500000000003</v>
      </c>
      <c r="DB17" s="163">
        <v>-24.21</v>
      </c>
      <c r="DC17" s="163">
        <v>-16.7044</v>
      </c>
      <c r="DD17" s="162"/>
      <c r="DE17" s="162"/>
      <c r="DF17" s="163">
        <v>-94.817999999999998</v>
      </c>
      <c r="DG17" s="163">
        <v>-12.174799999999999</v>
      </c>
      <c r="DH17" s="163">
        <v>-15.3226</v>
      </c>
      <c r="DI17" s="163">
        <v>-62.4</v>
      </c>
      <c r="DJ17" s="163">
        <v>-61.9</v>
      </c>
      <c r="DK17" s="163">
        <v>25.2438</v>
      </c>
      <c r="DL17" s="164">
        <v>31.063849999999999</v>
      </c>
      <c r="DM17" s="163">
        <v>32.889899999999997</v>
      </c>
      <c r="DN17" s="164">
        <v>44.549550000000004</v>
      </c>
      <c r="DO17" s="163">
        <v>30.5</v>
      </c>
      <c r="DP17" s="163">
        <v>-3.6</v>
      </c>
      <c r="DQ17" s="163">
        <v>55.552</v>
      </c>
      <c r="DR17" s="163">
        <v>94.095299999999995</v>
      </c>
      <c r="DS17" s="163">
        <v>-31.37</v>
      </c>
      <c r="DT17" s="163">
        <v>-31.54</v>
      </c>
      <c r="DU17" s="163">
        <v>95.78</v>
      </c>
      <c r="DV17" s="163">
        <v>48.06</v>
      </c>
      <c r="DW17" s="163">
        <v>95.890900000000002</v>
      </c>
      <c r="DX17" s="163">
        <v>94</v>
      </c>
      <c r="DY17" s="163">
        <v>0</v>
      </c>
      <c r="DZ17" s="163">
        <v>1.1545000000000001</v>
      </c>
      <c r="EA17" s="163">
        <v>176.78649999999999</v>
      </c>
      <c r="EB17" s="163">
        <v>138.20570000000001</v>
      </c>
      <c r="EC17" s="163">
        <v>132.07509999999999</v>
      </c>
      <c r="ED17" s="163">
        <v>132.9246</v>
      </c>
      <c r="EE17" s="163">
        <v>87.811000000000007</v>
      </c>
      <c r="EF17" s="163">
        <v>83.110299999999995</v>
      </c>
      <c r="EG17" s="163">
        <v>-24.861999999999998</v>
      </c>
      <c r="EH17" s="163">
        <v>351.75450000000001</v>
      </c>
      <c r="EI17" s="163">
        <v>328.8981</v>
      </c>
      <c r="EJ17" s="162"/>
      <c r="EK17" s="163">
        <v>-28.593800000000002</v>
      </c>
      <c r="EL17" s="163">
        <v>-26.111000000000001</v>
      </c>
      <c r="EM17" s="163">
        <v>0</v>
      </c>
      <c r="EN17" s="163">
        <v>-5.7690999999999999</v>
      </c>
      <c r="EO17" s="163">
        <v>-5.3855000000000004</v>
      </c>
      <c r="EP17" s="163">
        <v>156.732</v>
      </c>
      <c r="EQ17" s="163">
        <v>-54.318300000000001</v>
      </c>
      <c r="ER17" s="163">
        <v>-54.722000000000001</v>
      </c>
      <c r="ES17" s="163">
        <v>-48.533999999999999</v>
      </c>
      <c r="ET17" s="163">
        <v>0</v>
      </c>
      <c r="EU17" s="163">
        <v>-19.63</v>
      </c>
      <c r="EV17" s="163">
        <v>126.1</v>
      </c>
      <c r="EW17" s="163">
        <v>12.346500000000001</v>
      </c>
      <c r="EX17" s="163">
        <v>-63.312899999999999</v>
      </c>
      <c r="EY17" s="163">
        <v>-36.738300000000002</v>
      </c>
      <c r="EZ17" s="163">
        <v>-35.5486</v>
      </c>
      <c r="FA17" s="163">
        <v>8.4883000000000006</v>
      </c>
      <c r="FB17" s="163">
        <v>-77.714200000000005</v>
      </c>
      <c r="FC17" s="163">
        <v>44.474299999999999</v>
      </c>
      <c r="FD17" s="163">
        <v>23.124400000000001</v>
      </c>
      <c r="FE17" s="162"/>
      <c r="FF17" s="163">
        <v>22.552700000000002</v>
      </c>
      <c r="FG17" s="163">
        <v>36.563200000000002</v>
      </c>
      <c r="FH17" s="163">
        <v>36.944600000000001</v>
      </c>
      <c r="FI17" s="163">
        <v>35.186500000000002</v>
      </c>
      <c r="FJ17" s="163">
        <v>15.7409</v>
      </c>
      <c r="FK17" s="163">
        <v>17.248000000000001</v>
      </c>
      <c r="FL17" s="163">
        <v>-0.66979999999999995</v>
      </c>
      <c r="FM17" s="163">
        <v>0.47770000000000001</v>
      </c>
      <c r="FN17" s="163">
        <v>1.6032</v>
      </c>
      <c r="FO17" s="163">
        <v>-7.5381</v>
      </c>
      <c r="FP17" s="163">
        <v>0</v>
      </c>
      <c r="FQ17" s="163">
        <v>-7.8791000000000002</v>
      </c>
      <c r="FR17" s="163">
        <v>-8.09</v>
      </c>
      <c r="FS17" s="163">
        <v>14.463699999999999</v>
      </c>
      <c r="FT17" s="163">
        <v>0.76329999999999998</v>
      </c>
      <c r="FU17" s="163">
        <v>-9.31</v>
      </c>
      <c r="FV17" s="163">
        <v>14.76</v>
      </c>
      <c r="FW17" s="163">
        <v>0</v>
      </c>
      <c r="FX17" s="162"/>
      <c r="FY17" s="163">
        <v>-6.7590000000000003</v>
      </c>
      <c r="FZ17" s="163">
        <v>4.1740000000000004</v>
      </c>
      <c r="GA17" s="162"/>
      <c r="GB17" s="163">
        <v>32.950000000000003</v>
      </c>
      <c r="GC17" s="163">
        <v>-5.7899000000000003</v>
      </c>
      <c r="GD17" s="163">
        <v>6.5327000000000002</v>
      </c>
      <c r="GE17" s="164">
        <v>14.484999999999999</v>
      </c>
      <c r="GF17" s="163">
        <v>66.817599999999999</v>
      </c>
      <c r="GG17" s="163">
        <v>21</v>
      </c>
      <c r="GH17" s="163">
        <v>-16.331299999999999</v>
      </c>
      <c r="GI17" s="163">
        <v>0.38479999999999998</v>
      </c>
      <c r="GJ17" s="163">
        <v>0</v>
      </c>
      <c r="GK17" s="163">
        <v>1.4480999999999999</v>
      </c>
      <c r="GL17" s="162"/>
      <c r="GM17" s="162"/>
      <c r="GN17" s="163">
        <v>-13.9941</v>
      </c>
      <c r="GO17" s="163">
        <v>-23.194800000000001</v>
      </c>
      <c r="GP17" s="163">
        <v>14.7415</v>
      </c>
      <c r="GQ17" s="163">
        <v>23.9878</v>
      </c>
      <c r="GR17" s="163">
        <v>57.514200000000002</v>
      </c>
      <c r="GS17" s="163">
        <v>58.95</v>
      </c>
      <c r="GT17" s="163">
        <v>-122.4687</v>
      </c>
      <c r="GU17" s="163">
        <v>-16.814900000000002</v>
      </c>
      <c r="GV17" s="163">
        <v>26.571400000000001</v>
      </c>
      <c r="GW17" s="163">
        <v>-36.464399999999998</v>
      </c>
      <c r="GX17" s="163">
        <v>11.2326</v>
      </c>
      <c r="GY17" s="163">
        <v>4.9512999999999998</v>
      </c>
      <c r="GZ17" s="163">
        <v>4.6407999999999996</v>
      </c>
      <c r="HA17" s="163">
        <v>12.655900000000001</v>
      </c>
      <c r="HB17" s="163">
        <v>124.5889</v>
      </c>
      <c r="HC17" s="163">
        <v>125.6418</v>
      </c>
      <c r="HD17" s="163">
        <v>94.7</v>
      </c>
      <c r="HE17" s="163">
        <v>-95.262600000000006</v>
      </c>
      <c r="HF17" s="163">
        <v>-327.76280000000003</v>
      </c>
      <c r="HG17" s="163">
        <v>330.52749999999997</v>
      </c>
      <c r="HH17" s="163">
        <v>434.40929999999997</v>
      </c>
      <c r="HI17" s="163">
        <v>-121.94029999999999</v>
      </c>
      <c r="HJ17" s="163">
        <v>-120.67959999999999</v>
      </c>
      <c r="HK17" s="163">
        <v>-63.510899999999999</v>
      </c>
      <c r="HL17" s="163">
        <v>-56.652500000000003</v>
      </c>
      <c r="HM17" s="163">
        <v>69.628</v>
      </c>
      <c r="HN17" s="163">
        <v>69.750399999999999</v>
      </c>
      <c r="HO17" s="163">
        <v>-92.283799999999999</v>
      </c>
      <c r="HP17" s="162"/>
      <c r="HQ17" s="163">
        <v>35.379300000000001</v>
      </c>
      <c r="HR17" s="163">
        <v>34.533299999999997</v>
      </c>
      <c r="HS17" s="163">
        <v>-45.877699999999997</v>
      </c>
      <c r="HT17" s="163">
        <v>-45.0974</v>
      </c>
      <c r="HU17" s="163">
        <v>119.09</v>
      </c>
      <c r="HV17" s="163">
        <v>119.19</v>
      </c>
      <c r="HW17" s="163">
        <v>-4.3</v>
      </c>
      <c r="HX17" s="163">
        <v>-4.3</v>
      </c>
      <c r="HY17" s="163">
        <v>21.350899999999999</v>
      </c>
      <c r="HZ17" s="163">
        <v>28.88</v>
      </c>
      <c r="IA17" s="163">
        <v>-326.5795</v>
      </c>
      <c r="IB17" s="163">
        <v>108.4709</v>
      </c>
      <c r="IC17" s="163">
        <v>110.3017</v>
      </c>
      <c r="ID17" s="163">
        <v>13.9</v>
      </c>
      <c r="IE17" s="163">
        <v>-47.3</v>
      </c>
      <c r="IF17" s="163">
        <v>-33.5</v>
      </c>
      <c r="IG17" s="163">
        <v>-32.700000000000003</v>
      </c>
      <c r="IH17" s="163">
        <v>1.1203000000000001</v>
      </c>
      <c r="II17" s="164">
        <v>0.81559999999999999</v>
      </c>
      <c r="IJ17" s="163">
        <v>-430.69130000000001</v>
      </c>
      <c r="IK17" s="163">
        <v>-292.8442</v>
      </c>
      <c r="IL17" s="163">
        <v>435.4753</v>
      </c>
      <c r="IM17" s="163">
        <v>361.23930000000001</v>
      </c>
      <c r="IN17" s="163">
        <v>33.862499999999997</v>
      </c>
      <c r="IO17" s="163">
        <v>-346.76159999999999</v>
      </c>
      <c r="IP17" s="163">
        <v>353.28980000000001</v>
      </c>
      <c r="IQ17" s="163">
        <v>-136.6942</v>
      </c>
      <c r="IR17" s="163">
        <v>-219.25710000000001</v>
      </c>
      <c r="IS17" s="163">
        <v>-350.69630000000001</v>
      </c>
      <c r="IT17" s="163">
        <v>99.340400000000002</v>
      </c>
      <c r="IU17" s="163">
        <v>100.17140000000001</v>
      </c>
      <c r="IV17" s="163">
        <v>141.58240000000001</v>
      </c>
      <c r="IW17" s="163">
        <v>-417.82889999999998</v>
      </c>
      <c r="IX17" s="163">
        <v>221.88829999999999</v>
      </c>
      <c r="IY17" s="163">
        <v>-201.214</v>
      </c>
      <c r="IZ17" s="163">
        <v>199.7011</v>
      </c>
      <c r="JA17" s="163">
        <v>-12.259600000000001</v>
      </c>
      <c r="JB17" s="162"/>
      <c r="JC17" s="163">
        <v>4.08</v>
      </c>
      <c r="JD17" s="163">
        <v>6.5380000000000003</v>
      </c>
      <c r="JE17" s="163">
        <v>6.5510000000000002</v>
      </c>
      <c r="JF17" s="163">
        <v>-5.36</v>
      </c>
      <c r="JG17" s="163">
        <v>-18.16</v>
      </c>
      <c r="JH17" s="162"/>
      <c r="JI17" s="163">
        <v>19.044799999999999</v>
      </c>
      <c r="JJ17" s="163">
        <v>-24.022300000000001</v>
      </c>
      <c r="JK17" s="163">
        <v>-34.569299999999998</v>
      </c>
      <c r="JL17" s="163">
        <v>10.9</v>
      </c>
      <c r="JM17" s="163">
        <v>52.116</v>
      </c>
      <c r="JN17" s="163">
        <v>53.438000000000002</v>
      </c>
      <c r="JO17" s="163">
        <v>11.1266</v>
      </c>
      <c r="JP17" s="163">
        <v>13.2973</v>
      </c>
      <c r="JQ17" s="163">
        <v>45.985999999999997</v>
      </c>
      <c r="JR17" s="163">
        <v>46.250399999999999</v>
      </c>
      <c r="JS17" s="163">
        <v>45.905900000000003</v>
      </c>
      <c r="JT17" s="162"/>
      <c r="JU17" s="163">
        <v>49.5</v>
      </c>
      <c r="JV17" s="163">
        <v>23.002099999999999</v>
      </c>
      <c r="JW17" s="163">
        <v>5.57</v>
      </c>
      <c r="JX17" s="162"/>
      <c r="JY17" s="163">
        <v>-58.417299999999997</v>
      </c>
      <c r="JZ17" s="163">
        <v>80.667100000000005</v>
      </c>
      <c r="KA17" s="163">
        <v>65.012200000000007</v>
      </c>
      <c r="KB17" s="163">
        <v>-57.991399999999999</v>
      </c>
      <c r="KC17" s="163">
        <v>-79.265500000000003</v>
      </c>
      <c r="KD17" s="163">
        <v>55.912799999999997</v>
      </c>
      <c r="KE17" s="163">
        <v>23.2455</v>
      </c>
      <c r="KF17" s="163">
        <v>-53.8</v>
      </c>
      <c r="KG17" s="163">
        <v>56.7</v>
      </c>
      <c r="KH17" s="163">
        <v>104.1232</v>
      </c>
      <c r="KI17" s="163">
        <v>60.419899999999998</v>
      </c>
    </row>
    <row r="18" spans="1:295" ht="18" customHeight="1" x14ac:dyDescent="0.3">
      <c r="A18" s="161" t="s">
        <v>46</v>
      </c>
      <c r="B18" s="161" t="s">
        <v>714</v>
      </c>
      <c r="C18" s="165"/>
      <c r="D18" s="166">
        <v>16.554200000000002</v>
      </c>
      <c r="E18" s="166">
        <v>-20.415600000000001</v>
      </c>
      <c r="F18" s="166">
        <v>7.3894000000000002</v>
      </c>
      <c r="G18" s="166">
        <v>14.404400000000001</v>
      </c>
      <c r="H18" s="165"/>
      <c r="I18" s="166">
        <v>34.067700000000002</v>
      </c>
      <c r="J18" s="166">
        <v>-46.937899999999999</v>
      </c>
      <c r="K18" s="166">
        <v>38.909999999999997</v>
      </c>
      <c r="L18" s="166">
        <v>19.539400000000001</v>
      </c>
      <c r="M18" s="166">
        <v>19.192</v>
      </c>
      <c r="N18" s="166">
        <v>26.64</v>
      </c>
      <c r="O18" s="166">
        <v>-29.216000000000001</v>
      </c>
      <c r="P18" s="166">
        <v>26.4</v>
      </c>
      <c r="Q18" s="167">
        <v>9.1080000000000005</v>
      </c>
      <c r="R18" s="166">
        <v>-24.2</v>
      </c>
      <c r="S18" s="166">
        <v>12.592000000000001</v>
      </c>
      <c r="T18" s="166">
        <v>22.358599999999999</v>
      </c>
      <c r="U18" s="166">
        <v>17.2804</v>
      </c>
      <c r="V18" s="166">
        <v>17.368300000000001</v>
      </c>
      <c r="W18" s="166">
        <v>29.551100000000002</v>
      </c>
      <c r="X18" s="166">
        <v>14.3323</v>
      </c>
      <c r="Y18" s="166">
        <v>5.9085000000000001</v>
      </c>
      <c r="Z18" s="166">
        <v>8.7262000000000004</v>
      </c>
      <c r="AA18" s="165"/>
      <c r="AB18" s="165"/>
      <c r="AC18" s="166">
        <v>-41.26</v>
      </c>
      <c r="AD18" s="166">
        <v>-41.22</v>
      </c>
      <c r="AE18" s="165"/>
      <c r="AF18" s="166">
        <v>-26.64</v>
      </c>
      <c r="AG18" s="166">
        <v>28.6</v>
      </c>
      <c r="AH18" s="165"/>
      <c r="AI18" s="165"/>
      <c r="AJ18" s="166">
        <v>-35.479999999999997</v>
      </c>
      <c r="AK18" s="166">
        <v>-35.15</v>
      </c>
      <c r="AL18" s="166">
        <v>-54.5</v>
      </c>
      <c r="AM18" s="166">
        <v>35.39</v>
      </c>
      <c r="AN18" s="166">
        <v>35.4</v>
      </c>
      <c r="AO18" s="166">
        <v>15.319000000000001</v>
      </c>
      <c r="AP18" s="166">
        <v>-3.2145999999999999</v>
      </c>
      <c r="AQ18" s="166">
        <v>53.779200000000003</v>
      </c>
      <c r="AR18" s="166">
        <v>55.699599999999997</v>
      </c>
      <c r="AS18" s="166">
        <v>37.103000000000002</v>
      </c>
      <c r="AT18" s="166">
        <v>-34.561500000000002</v>
      </c>
      <c r="AU18" s="166">
        <v>-34.951999999999998</v>
      </c>
      <c r="AV18" s="166">
        <v>33.094000000000001</v>
      </c>
      <c r="AW18" s="166">
        <v>33.072499999999998</v>
      </c>
      <c r="AX18" s="166">
        <v>55.860999999999997</v>
      </c>
      <c r="AY18" s="166">
        <v>56.798699999999997</v>
      </c>
      <c r="AZ18" s="166">
        <v>19.282499999999999</v>
      </c>
      <c r="BA18" s="165"/>
      <c r="BB18" s="166">
        <v>-377.54809999999998</v>
      </c>
      <c r="BC18" s="166">
        <v>9.1397999999999993</v>
      </c>
      <c r="BD18" s="166">
        <v>-9.9</v>
      </c>
      <c r="BE18" s="166">
        <v>-14.8</v>
      </c>
      <c r="BF18" s="166">
        <v>42.417000000000002</v>
      </c>
      <c r="BG18" s="166">
        <v>41.295499999999997</v>
      </c>
      <c r="BH18" s="166">
        <v>-3.5783999999999998</v>
      </c>
      <c r="BI18" s="165"/>
      <c r="BJ18" s="166">
        <v>-56.125</v>
      </c>
      <c r="BK18" s="166">
        <v>-0.60770000000000002</v>
      </c>
      <c r="BL18" s="165"/>
      <c r="BM18" s="166">
        <v>2.3862999999999999</v>
      </c>
      <c r="BN18" s="166">
        <v>424.23770000000002</v>
      </c>
      <c r="BO18" s="166">
        <v>70.406199999999998</v>
      </c>
      <c r="BP18" s="166">
        <v>69.551699999999997</v>
      </c>
      <c r="BQ18" s="166">
        <v>-332.19970000000001</v>
      </c>
      <c r="BR18" s="166">
        <v>372.22609999999997</v>
      </c>
      <c r="BS18" s="165"/>
      <c r="BT18" s="166">
        <v>-42.923000000000002</v>
      </c>
      <c r="BU18" s="166">
        <v>43.610199999999999</v>
      </c>
      <c r="BV18" s="166">
        <v>68.150400000000005</v>
      </c>
      <c r="BW18" s="166">
        <v>23.32</v>
      </c>
      <c r="BX18" s="166">
        <v>20.260000000000002</v>
      </c>
      <c r="BY18" s="166">
        <v>46.84</v>
      </c>
      <c r="BZ18" s="166">
        <v>64.78</v>
      </c>
      <c r="CA18" s="166">
        <v>-24.51</v>
      </c>
      <c r="CB18" s="166">
        <v>-24.51</v>
      </c>
      <c r="CC18" s="166">
        <v>89.3797</v>
      </c>
      <c r="CD18" s="166">
        <v>90.260499999999993</v>
      </c>
      <c r="CE18" s="166">
        <v>39.6541</v>
      </c>
      <c r="CF18" s="165"/>
      <c r="CG18" s="166">
        <v>-95.876800000000003</v>
      </c>
      <c r="CH18" s="166">
        <v>-2.1421000000000001</v>
      </c>
      <c r="CI18" s="165"/>
      <c r="CJ18" s="165"/>
      <c r="CK18" s="165"/>
      <c r="CL18" s="166">
        <v>86.1</v>
      </c>
      <c r="CM18" s="166">
        <v>77.599999999999994</v>
      </c>
      <c r="CN18" s="166">
        <v>-11.02</v>
      </c>
      <c r="CO18" s="166">
        <v>68.029899999999998</v>
      </c>
      <c r="CP18" s="166">
        <v>66.077500000000001</v>
      </c>
      <c r="CQ18" s="166">
        <v>65.966800000000006</v>
      </c>
      <c r="CR18" s="166">
        <v>-30.5137</v>
      </c>
      <c r="CS18" s="166">
        <v>-30.3033</v>
      </c>
      <c r="CT18" s="166">
        <v>46.0488</v>
      </c>
      <c r="CU18" s="166">
        <v>-50.883299999999998</v>
      </c>
      <c r="CV18" s="166">
        <v>46.378799999999998</v>
      </c>
      <c r="CW18" s="166">
        <v>12.243399999999999</v>
      </c>
      <c r="CX18" s="166">
        <v>34.56</v>
      </c>
      <c r="CY18" s="166">
        <v>20.81</v>
      </c>
      <c r="CZ18" s="166">
        <v>55.554200000000002</v>
      </c>
      <c r="DA18" s="166">
        <v>52.738999999999997</v>
      </c>
      <c r="DB18" s="166">
        <v>-24.26</v>
      </c>
      <c r="DC18" s="166">
        <v>-3.7679</v>
      </c>
      <c r="DD18" s="165"/>
      <c r="DE18" s="165"/>
      <c r="DF18" s="166">
        <v>-100.3849</v>
      </c>
      <c r="DG18" s="166">
        <v>-12.2744</v>
      </c>
      <c r="DH18" s="166">
        <v>-15.4217</v>
      </c>
      <c r="DI18" s="166">
        <v>-65</v>
      </c>
      <c r="DJ18" s="166">
        <v>-64.3</v>
      </c>
      <c r="DK18" s="166">
        <v>25.535</v>
      </c>
      <c r="DL18" s="166">
        <v>31.3568</v>
      </c>
      <c r="DM18" s="166">
        <v>34.2988</v>
      </c>
      <c r="DN18" s="166">
        <v>45.1355</v>
      </c>
      <c r="DO18" s="166">
        <v>31.13</v>
      </c>
      <c r="DP18" s="166">
        <v>-3.98</v>
      </c>
      <c r="DQ18" s="166">
        <v>53.195999999999998</v>
      </c>
      <c r="DR18" s="166">
        <v>99.018100000000004</v>
      </c>
      <c r="DS18" s="166">
        <v>-30.56</v>
      </c>
      <c r="DT18" s="166">
        <v>-31.1</v>
      </c>
      <c r="DU18" s="166">
        <v>96.05</v>
      </c>
      <c r="DV18" s="166">
        <v>47.95</v>
      </c>
      <c r="DW18" s="166">
        <v>102.8364</v>
      </c>
      <c r="DX18" s="166">
        <v>98.745500000000007</v>
      </c>
      <c r="DY18" s="166">
        <v>-2.3813</v>
      </c>
      <c r="DZ18" s="166">
        <v>-2.3727</v>
      </c>
      <c r="EA18" s="166">
        <v>178.52109999999999</v>
      </c>
      <c r="EB18" s="166">
        <v>139.64599999999999</v>
      </c>
      <c r="EC18" s="166">
        <v>134.09350000000001</v>
      </c>
      <c r="ED18" s="166">
        <v>134.69540000000001</v>
      </c>
      <c r="EE18" s="166">
        <v>75.089799999999997</v>
      </c>
      <c r="EF18" s="166">
        <v>68.242900000000006</v>
      </c>
      <c r="EG18" s="166">
        <v>-24.902000000000001</v>
      </c>
      <c r="EH18" s="166">
        <v>345.62060000000002</v>
      </c>
      <c r="EI18" s="166">
        <v>312.29719999999998</v>
      </c>
      <c r="EJ18" s="165"/>
      <c r="EK18" s="166">
        <v>-29.723199999999999</v>
      </c>
      <c r="EL18" s="166">
        <v>-27.2544</v>
      </c>
      <c r="EM18" s="166">
        <v>11.787800000000001</v>
      </c>
      <c r="EN18" s="166">
        <v>-4.0067000000000004</v>
      </c>
      <c r="EO18" s="166">
        <v>-3.5537999999999998</v>
      </c>
      <c r="EP18" s="166">
        <v>126</v>
      </c>
      <c r="EQ18" s="166">
        <v>-49.098500000000001</v>
      </c>
      <c r="ER18" s="166">
        <v>-49.641300000000001</v>
      </c>
      <c r="ES18" s="166">
        <v>-34.161299999999997</v>
      </c>
      <c r="ET18" s="166">
        <v>0</v>
      </c>
      <c r="EU18" s="166">
        <v>-12.05</v>
      </c>
      <c r="EV18" s="166">
        <v>68.3</v>
      </c>
      <c r="EW18" s="166">
        <v>12.6633</v>
      </c>
      <c r="EX18" s="166">
        <v>-61.629199999999997</v>
      </c>
      <c r="EY18" s="166">
        <v>-36.379199999999997</v>
      </c>
      <c r="EZ18" s="166">
        <v>-35.932400000000001</v>
      </c>
      <c r="FA18" s="166">
        <v>10.09</v>
      </c>
      <c r="FB18" s="166">
        <v>-66.082899999999995</v>
      </c>
      <c r="FC18" s="166">
        <v>31.9633</v>
      </c>
      <c r="FD18" s="166">
        <v>23.618200000000002</v>
      </c>
      <c r="FE18" s="165"/>
      <c r="FF18" s="166">
        <v>22.5229</v>
      </c>
      <c r="FG18" s="166">
        <v>35.682099999999998</v>
      </c>
      <c r="FH18" s="166">
        <v>34.984900000000003</v>
      </c>
      <c r="FI18" s="166">
        <v>34.042000000000002</v>
      </c>
      <c r="FJ18" s="166">
        <v>23.6113</v>
      </c>
      <c r="FK18" s="166">
        <v>24.7835</v>
      </c>
      <c r="FL18" s="166">
        <v>6.3632999999999997</v>
      </c>
      <c r="FM18" s="166">
        <v>4.8532000000000002</v>
      </c>
      <c r="FN18" s="166">
        <v>4.8093000000000004</v>
      </c>
      <c r="FO18" s="166">
        <v>-3.4740000000000002</v>
      </c>
      <c r="FP18" s="166">
        <v>0</v>
      </c>
      <c r="FQ18" s="166">
        <v>-3.1916000000000002</v>
      </c>
      <c r="FR18" s="166">
        <v>-7.52</v>
      </c>
      <c r="FS18" s="166">
        <v>12.9793</v>
      </c>
      <c r="FT18" s="166">
        <v>0.76329999999999998</v>
      </c>
      <c r="FU18" s="166">
        <v>-7.94</v>
      </c>
      <c r="FV18" s="166">
        <v>13.94</v>
      </c>
      <c r="FW18" s="166">
        <v>0</v>
      </c>
      <c r="FX18" s="165"/>
      <c r="FY18" s="167">
        <v>-6.6905000000000001</v>
      </c>
      <c r="FZ18" s="166">
        <v>4.2069999999999999</v>
      </c>
      <c r="GA18" s="165"/>
      <c r="GB18" s="166">
        <v>34.54</v>
      </c>
      <c r="GC18" s="166">
        <v>-5.7697000000000003</v>
      </c>
      <c r="GD18" s="166">
        <v>4.3650000000000002</v>
      </c>
      <c r="GE18" s="166">
        <v>14.29</v>
      </c>
      <c r="GF18" s="166">
        <v>68.065399999999997</v>
      </c>
      <c r="GG18" s="166">
        <v>19.899999999999999</v>
      </c>
      <c r="GH18" s="166">
        <v>-17.024799999999999</v>
      </c>
      <c r="GI18" s="166">
        <v>0.4264</v>
      </c>
      <c r="GJ18" s="166">
        <v>0</v>
      </c>
      <c r="GK18" s="166">
        <v>1.4298</v>
      </c>
      <c r="GL18" s="165"/>
      <c r="GM18" s="165"/>
      <c r="GN18" s="166">
        <v>-13.777799999999999</v>
      </c>
      <c r="GO18" s="166">
        <v>-24.2986</v>
      </c>
      <c r="GP18" s="166">
        <v>14.440099999999999</v>
      </c>
      <c r="GQ18" s="166">
        <v>25.345400000000001</v>
      </c>
      <c r="GR18" s="166">
        <v>61.420999999999999</v>
      </c>
      <c r="GS18" s="166">
        <v>63.281999999999996</v>
      </c>
      <c r="GT18" s="166">
        <v>-126.7238</v>
      </c>
      <c r="GU18" s="166">
        <v>-17.1112</v>
      </c>
      <c r="GV18" s="166">
        <v>27.189699999999998</v>
      </c>
      <c r="GW18" s="166">
        <v>-36.778300000000002</v>
      </c>
      <c r="GX18" s="166">
        <v>12.271699999999999</v>
      </c>
      <c r="GY18" s="166">
        <v>5.4115000000000002</v>
      </c>
      <c r="GZ18" s="166">
        <v>4.9782999999999999</v>
      </c>
      <c r="HA18" s="166">
        <v>14</v>
      </c>
      <c r="HB18" s="166">
        <v>124.9726</v>
      </c>
      <c r="HC18" s="166">
        <v>126.2144</v>
      </c>
      <c r="HD18" s="166">
        <v>121.1</v>
      </c>
      <c r="HE18" s="166">
        <v>-122.6605</v>
      </c>
      <c r="HF18" s="166">
        <v>-369.6524</v>
      </c>
      <c r="HG18" s="166">
        <v>369.09429999999998</v>
      </c>
      <c r="HH18" s="166">
        <v>447.0573</v>
      </c>
      <c r="HI18" s="166">
        <v>-120.50539999999999</v>
      </c>
      <c r="HJ18" s="166">
        <v>-120.3125</v>
      </c>
      <c r="HK18" s="166">
        <v>-65.013599999999997</v>
      </c>
      <c r="HL18" s="166">
        <v>-59.187199999999997</v>
      </c>
      <c r="HM18" s="166">
        <v>68.271900000000002</v>
      </c>
      <c r="HN18" s="166">
        <v>67.417400000000001</v>
      </c>
      <c r="HO18" s="165"/>
      <c r="HP18" s="166">
        <v>-93.619200000000006</v>
      </c>
      <c r="HQ18" s="166">
        <v>33.6434</v>
      </c>
      <c r="HR18" s="166">
        <v>32.764499999999998</v>
      </c>
      <c r="HS18" s="166">
        <v>-48.4694</v>
      </c>
      <c r="HT18" s="166">
        <v>-48.055599999999998</v>
      </c>
      <c r="HU18" s="166">
        <v>119.95</v>
      </c>
      <c r="HV18" s="166">
        <v>119.33</v>
      </c>
      <c r="HW18" s="166">
        <v>-3.6</v>
      </c>
      <c r="HX18" s="166">
        <v>-4.5999999999999996</v>
      </c>
      <c r="HY18" s="166">
        <v>21.453399999999998</v>
      </c>
      <c r="HZ18" s="166">
        <v>29.04</v>
      </c>
      <c r="IA18" s="166">
        <v>-322.1422</v>
      </c>
      <c r="IB18" s="166">
        <v>102.17619999999999</v>
      </c>
      <c r="IC18" s="166">
        <v>101.7497</v>
      </c>
      <c r="ID18" s="166">
        <v>14.5</v>
      </c>
      <c r="IE18" s="166">
        <v>-51.9</v>
      </c>
      <c r="IF18" s="166">
        <v>-30.8</v>
      </c>
      <c r="IG18" s="166">
        <v>-30.8</v>
      </c>
      <c r="IH18" s="166">
        <v>1.0105</v>
      </c>
      <c r="II18" s="166">
        <v>0.75160000000000005</v>
      </c>
      <c r="IJ18" s="166">
        <v>-437.51069999999999</v>
      </c>
      <c r="IK18" s="166">
        <v>-274.84840000000003</v>
      </c>
      <c r="IL18" s="166">
        <v>428.32600000000002</v>
      </c>
      <c r="IM18" s="166">
        <v>357.41750000000002</v>
      </c>
      <c r="IN18" s="166">
        <v>27.469000000000001</v>
      </c>
      <c r="IO18" s="166">
        <v>-341.505</v>
      </c>
      <c r="IP18" s="166">
        <v>346.39249999999998</v>
      </c>
      <c r="IQ18" s="166">
        <v>-133.7912</v>
      </c>
      <c r="IR18" s="166">
        <v>-212.85939999999999</v>
      </c>
      <c r="IS18" s="166">
        <v>-342.96039999999999</v>
      </c>
      <c r="IT18" s="166">
        <v>99.322999999999993</v>
      </c>
      <c r="IU18" s="166">
        <v>99.032700000000006</v>
      </c>
      <c r="IV18" s="166">
        <v>137.16319999999999</v>
      </c>
      <c r="IW18" s="166">
        <v>-415.9855</v>
      </c>
      <c r="IX18" s="166">
        <v>219.54949999999999</v>
      </c>
      <c r="IY18" s="166">
        <v>-196.1935</v>
      </c>
      <c r="IZ18" s="166">
        <v>196.62870000000001</v>
      </c>
      <c r="JA18" s="166">
        <v>-13.077999999999999</v>
      </c>
      <c r="JB18" s="165"/>
      <c r="JC18" s="166">
        <v>2</v>
      </c>
      <c r="JD18" s="166">
        <v>6.48</v>
      </c>
      <c r="JE18" s="166">
        <v>6.4690000000000003</v>
      </c>
      <c r="JF18" s="166">
        <v>-4</v>
      </c>
      <c r="JG18" s="166">
        <v>-18.72</v>
      </c>
      <c r="JH18" s="165"/>
      <c r="JI18" s="166">
        <v>20.247199999999999</v>
      </c>
      <c r="JJ18" s="166">
        <v>-24.901199999999999</v>
      </c>
      <c r="JK18" s="166">
        <v>-35.478700000000003</v>
      </c>
      <c r="JL18" s="166">
        <v>11.8</v>
      </c>
      <c r="JM18" s="166">
        <v>55.704000000000001</v>
      </c>
      <c r="JN18" s="166">
        <v>49.695</v>
      </c>
      <c r="JO18" s="166">
        <v>11.1218</v>
      </c>
      <c r="JP18" s="166">
        <v>13.2712</v>
      </c>
      <c r="JQ18" s="166">
        <v>46.2014</v>
      </c>
      <c r="JR18" s="166">
        <v>44.8964</v>
      </c>
      <c r="JS18" s="166">
        <v>47.5929</v>
      </c>
      <c r="JT18" s="165"/>
      <c r="JU18" s="166">
        <v>53</v>
      </c>
      <c r="JV18" s="166">
        <v>22.714200000000002</v>
      </c>
      <c r="JW18" s="166">
        <v>5.61</v>
      </c>
      <c r="JX18" s="165"/>
      <c r="JY18" s="166">
        <v>-60.676600000000001</v>
      </c>
      <c r="JZ18" s="166">
        <v>83.076300000000003</v>
      </c>
      <c r="KA18" s="166">
        <v>65.819299999999998</v>
      </c>
      <c r="KB18" s="166">
        <v>-59.406100000000002</v>
      </c>
      <c r="KC18" s="166">
        <v>-81.218900000000005</v>
      </c>
      <c r="KD18" s="166">
        <v>57.422499999999999</v>
      </c>
      <c r="KE18" s="166">
        <v>23.247299999999999</v>
      </c>
      <c r="KF18" s="166">
        <v>-58.4</v>
      </c>
      <c r="KG18" s="166">
        <v>57.4</v>
      </c>
      <c r="KH18" s="166">
        <v>75.887</v>
      </c>
      <c r="KI18" s="166">
        <v>78.388300000000001</v>
      </c>
    </row>
    <row r="19" spans="1:295" ht="18" customHeight="1" x14ac:dyDescent="0.3">
      <c r="A19" s="161" t="s">
        <v>46</v>
      </c>
      <c r="B19" s="161" t="s">
        <v>715</v>
      </c>
      <c r="C19" s="165"/>
      <c r="D19" s="166">
        <v>16.138400000000001</v>
      </c>
      <c r="E19" s="166">
        <v>-19.190899999999999</v>
      </c>
      <c r="F19" s="166">
        <v>7.5453999999999999</v>
      </c>
      <c r="G19" s="166">
        <v>14.442399999999999</v>
      </c>
      <c r="H19" s="165"/>
      <c r="I19" s="166">
        <v>36.072299999999998</v>
      </c>
      <c r="J19" s="166">
        <v>-72.829499999999996</v>
      </c>
      <c r="K19" s="166">
        <v>39.393900000000002</v>
      </c>
      <c r="L19" s="166">
        <v>19.877400000000002</v>
      </c>
      <c r="M19" s="166">
        <v>19.4695</v>
      </c>
      <c r="N19" s="166">
        <v>19.98</v>
      </c>
      <c r="O19" s="166">
        <v>-28.332999999999998</v>
      </c>
      <c r="P19" s="166">
        <v>24.2</v>
      </c>
      <c r="Q19" s="167">
        <v>8.6940000000000008</v>
      </c>
      <c r="R19" s="166">
        <v>-24.2</v>
      </c>
      <c r="S19" s="166">
        <v>12.6252</v>
      </c>
      <c r="T19" s="166">
        <v>41.213200000000001</v>
      </c>
      <c r="U19" s="166">
        <v>17.6082</v>
      </c>
      <c r="V19" s="166">
        <v>17.997699999999998</v>
      </c>
      <c r="W19" s="166">
        <v>29.8477</v>
      </c>
      <c r="X19" s="166">
        <v>14.261900000000001</v>
      </c>
      <c r="Y19" s="166">
        <v>5.9557000000000002</v>
      </c>
      <c r="Z19" s="166">
        <v>8.4741999999999997</v>
      </c>
      <c r="AA19" s="165"/>
      <c r="AB19" s="165"/>
      <c r="AC19" s="166">
        <v>-45.25</v>
      </c>
      <c r="AD19" s="166">
        <v>-45.5</v>
      </c>
      <c r="AE19" s="165"/>
      <c r="AF19" s="166">
        <v>-19.98</v>
      </c>
      <c r="AG19" s="166">
        <v>26.4</v>
      </c>
      <c r="AH19" s="165"/>
      <c r="AI19" s="165"/>
      <c r="AJ19" s="166">
        <v>-45.2</v>
      </c>
      <c r="AK19" s="166">
        <v>-45.28</v>
      </c>
      <c r="AL19" s="166">
        <v>-41.01</v>
      </c>
      <c r="AM19" s="166">
        <v>46.05</v>
      </c>
      <c r="AN19" s="166">
        <v>45.13</v>
      </c>
      <c r="AO19" s="166">
        <v>15.858700000000001</v>
      </c>
      <c r="AP19" s="166">
        <v>-3.6027</v>
      </c>
      <c r="AQ19" s="166">
        <v>54.206000000000003</v>
      </c>
      <c r="AR19" s="166">
        <v>56.092599999999997</v>
      </c>
      <c r="AS19" s="166">
        <v>40.517800000000001</v>
      </c>
      <c r="AT19" s="166">
        <v>-50.368600000000001</v>
      </c>
      <c r="AU19" s="166">
        <v>-50.335000000000001</v>
      </c>
      <c r="AV19" s="166">
        <v>32.283700000000003</v>
      </c>
      <c r="AW19" s="166">
        <v>33.876300000000001</v>
      </c>
      <c r="AX19" s="166">
        <v>60.9514</v>
      </c>
      <c r="AY19" s="166">
        <v>61.889200000000002</v>
      </c>
      <c r="AZ19" s="166">
        <v>28.164000000000001</v>
      </c>
      <c r="BA19" s="165"/>
      <c r="BB19" s="166">
        <v>-405.62630000000001</v>
      </c>
      <c r="BC19" s="166">
        <v>5.0957999999999997</v>
      </c>
      <c r="BD19" s="166">
        <v>-8.6999999999999993</v>
      </c>
      <c r="BE19" s="166">
        <v>-13.1</v>
      </c>
      <c r="BF19" s="166">
        <v>57.266599999999997</v>
      </c>
      <c r="BG19" s="166">
        <v>56.509700000000002</v>
      </c>
      <c r="BH19" s="166">
        <v>-3.0154000000000001</v>
      </c>
      <c r="BI19" s="165"/>
      <c r="BJ19" s="166">
        <v>-77.921099999999996</v>
      </c>
      <c r="BK19" s="166">
        <v>1.1133</v>
      </c>
      <c r="BL19" s="165"/>
      <c r="BM19" s="166">
        <v>2.7477</v>
      </c>
      <c r="BN19" s="166">
        <v>454.23739999999998</v>
      </c>
      <c r="BO19" s="166">
        <v>45.808300000000003</v>
      </c>
      <c r="BP19" s="166">
        <v>45.289499999999997</v>
      </c>
      <c r="BQ19" s="166">
        <v>-259.03250000000003</v>
      </c>
      <c r="BR19" s="166">
        <v>383.95519999999999</v>
      </c>
      <c r="BS19" s="165"/>
      <c r="BT19" s="166">
        <v>-98.839600000000004</v>
      </c>
      <c r="BU19" s="166">
        <v>100.40389999999999</v>
      </c>
      <c r="BV19" s="166">
        <v>70.286000000000001</v>
      </c>
      <c r="BW19" s="166">
        <v>23.28</v>
      </c>
      <c r="BX19" s="166">
        <v>20.28</v>
      </c>
      <c r="BY19" s="166">
        <v>47.88</v>
      </c>
      <c r="BZ19" s="166">
        <v>66.180000000000007</v>
      </c>
      <c r="CA19" s="166">
        <v>-18.213999999999999</v>
      </c>
      <c r="CB19" s="166">
        <v>-22.500599999999999</v>
      </c>
      <c r="CC19" s="166">
        <v>94.000600000000006</v>
      </c>
      <c r="CD19" s="166">
        <v>94.062700000000007</v>
      </c>
      <c r="CE19" s="166">
        <v>35.1126</v>
      </c>
      <c r="CF19" s="165"/>
      <c r="CG19" s="166">
        <v>-108.8031</v>
      </c>
      <c r="CH19" s="166">
        <v>3.4075000000000002</v>
      </c>
      <c r="CI19" s="165"/>
      <c r="CJ19" s="165"/>
      <c r="CK19" s="165"/>
      <c r="CL19" s="166">
        <v>89.7</v>
      </c>
      <c r="CM19" s="166">
        <v>80.8</v>
      </c>
      <c r="CN19" s="166">
        <v>-11.29</v>
      </c>
      <c r="CO19" s="166">
        <v>66.753299999999996</v>
      </c>
      <c r="CP19" s="166">
        <v>65.784899999999993</v>
      </c>
      <c r="CQ19" s="166">
        <v>64.689700000000002</v>
      </c>
      <c r="CR19" s="166">
        <v>-29.709</v>
      </c>
      <c r="CS19" s="166">
        <v>-29.2669</v>
      </c>
      <c r="CT19" s="166">
        <v>22.245000000000001</v>
      </c>
      <c r="CU19" s="166">
        <v>-28.679600000000001</v>
      </c>
      <c r="CV19" s="166">
        <v>20.880099999999999</v>
      </c>
      <c r="CW19" s="166">
        <v>12.728199999999999</v>
      </c>
      <c r="CX19" s="166">
        <v>35.15</v>
      </c>
      <c r="CY19" s="166">
        <v>21.11</v>
      </c>
      <c r="CZ19" s="166">
        <v>57.663600000000002</v>
      </c>
      <c r="DA19" s="166">
        <v>54.936199999999999</v>
      </c>
      <c r="DB19" s="166">
        <v>-24.82</v>
      </c>
      <c r="DC19" s="166">
        <v>-17.709099999999999</v>
      </c>
      <c r="DD19" s="165"/>
      <c r="DE19" s="165"/>
      <c r="DF19" s="166">
        <v>-78.704099999999997</v>
      </c>
      <c r="DG19" s="166">
        <v>-12.754099999999999</v>
      </c>
      <c r="DH19" s="166">
        <v>-15.716100000000001</v>
      </c>
      <c r="DI19" s="166">
        <v>-63.4</v>
      </c>
      <c r="DJ19" s="166">
        <v>-64.2</v>
      </c>
      <c r="DK19" s="166">
        <v>25.985399999999998</v>
      </c>
      <c r="DL19" s="166">
        <v>32.528700000000001</v>
      </c>
      <c r="DM19" s="166">
        <v>34.768500000000003</v>
      </c>
      <c r="DN19" s="166">
        <v>46.307400000000001</v>
      </c>
      <c r="DO19" s="166">
        <v>32.47</v>
      </c>
      <c r="DP19" s="166">
        <v>-3.64</v>
      </c>
      <c r="DQ19" s="166">
        <v>52.002499999999998</v>
      </c>
      <c r="DR19" s="166">
        <v>78.721999999999994</v>
      </c>
      <c r="DS19" s="166">
        <v>-30.63</v>
      </c>
      <c r="DT19" s="166">
        <v>-31.14</v>
      </c>
      <c r="DU19" s="166">
        <v>99.29</v>
      </c>
      <c r="DV19" s="166">
        <v>50.94</v>
      </c>
      <c r="DW19" s="166">
        <v>78.563599999999994</v>
      </c>
      <c r="DX19" s="166">
        <v>77.763599999999997</v>
      </c>
      <c r="DY19" s="166">
        <v>-10.677199999999999</v>
      </c>
      <c r="DZ19" s="166">
        <v>-11.4818</v>
      </c>
      <c r="EA19" s="166">
        <v>165.75790000000001</v>
      </c>
      <c r="EB19" s="166">
        <v>125.6375</v>
      </c>
      <c r="EC19" s="166">
        <v>120.0789</v>
      </c>
      <c r="ED19" s="166">
        <v>122.143</v>
      </c>
      <c r="EE19" s="166">
        <v>80.119399999999999</v>
      </c>
      <c r="EF19" s="166">
        <v>72.170100000000005</v>
      </c>
      <c r="EG19" s="166">
        <v>-24.341000000000001</v>
      </c>
      <c r="EH19" s="166">
        <v>273.56630000000001</v>
      </c>
      <c r="EI19" s="166">
        <v>290.34820000000002</v>
      </c>
      <c r="EJ19" s="165"/>
      <c r="EK19" s="166">
        <v>-29.066299999999998</v>
      </c>
      <c r="EL19" s="166">
        <v>-27.412099999999999</v>
      </c>
      <c r="EM19" s="166">
        <v>0</v>
      </c>
      <c r="EN19" s="166">
        <v>-14.6084</v>
      </c>
      <c r="EO19" s="166">
        <v>-14.904</v>
      </c>
      <c r="EP19" s="166">
        <v>181.30799999999999</v>
      </c>
      <c r="EQ19" s="166">
        <v>-60.531300000000002</v>
      </c>
      <c r="ER19" s="166">
        <v>-61.554699999999997</v>
      </c>
      <c r="ES19" s="166">
        <v>-38.990600000000001</v>
      </c>
      <c r="ET19" s="166">
        <v>16.239999999999998</v>
      </c>
      <c r="EU19" s="166">
        <v>-24.39</v>
      </c>
      <c r="EV19" s="166">
        <v>107.3</v>
      </c>
      <c r="EW19" s="166">
        <v>12.968299999999999</v>
      </c>
      <c r="EX19" s="166">
        <v>-83.758899999999997</v>
      </c>
      <c r="EY19" s="166">
        <v>-37.087000000000003</v>
      </c>
      <c r="EZ19" s="166">
        <v>-36.267299999999999</v>
      </c>
      <c r="FA19" s="166">
        <v>8.4373000000000005</v>
      </c>
      <c r="FB19" s="166">
        <v>-69.811999999999998</v>
      </c>
      <c r="FC19" s="166">
        <v>33.342399999999998</v>
      </c>
      <c r="FD19" s="166">
        <v>23.343299999999999</v>
      </c>
      <c r="FE19" s="165"/>
      <c r="FF19" s="166">
        <v>22.965699999999998</v>
      </c>
      <c r="FG19" s="166">
        <v>34.566200000000002</v>
      </c>
      <c r="FH19" s="166">
        <v>35.951500000000003</v>
      </c>
      <c r="FI19" s="166">
        <v>32.972099999999998</v>
      </c>
      <c r="FJ19" s="166">
        <v>21.4344</v>
      </c>
      <c r="FK19" s="166">
        <v>21.099499999999999</v>
      </c>
      <c r="FL19" s="166">
        <v>6.1959</v>
      </c>
      <c r="FM19" s="166">
        <v>12.804</v>
      </c>
      <c r="FN19" s="166">
        <v>13.3155</v>
      </c>
      <c r="FO19" s="166">
        <v>-2.6497999999999999</v>
      </c>
      <c r="FP19" s="166">
        <v>11.426299999999999</v>
      </c>
      <c r="FQ19" s="166">
        <v>-7.0953999999999997</v>
      </c>
      <c r="FR19" s="166">
        <v>-4.87</v>
      </c>
      <c r="FS19" s="166">
        <v>14.463699999999999</v>
      </c>
      <c r="FT19" s="166">
        <v>0.86819999999999997</v>
      </c>
      <c r="FU19" s="166">
        <v>-9.11</v>
      </c>
      <c r="FV19" s="166">
        <v>12.86</v>
      </c>
      <c r="FW19" s="166">
        <v>0</v>
      </c>
      <c r="FX19" s="165"/>
      <c r="FY19" s="166">
        <v>-6.6219999999999999</v>
      </c>
      <c r="FZ19" s="166">
        <v>4.3209999999999997</v>
      </c>
      <c r="GA19" s="165"/>
      <c r="GB19" s="166">
        <v>33.69</v>
      </c>
      <c r="GC19" s="166">
        <v>-12.701000000000001</v>
      </c>
      <c r="GD19" s="166">
        <v>1.9648000000000001</v>
      </c>
      <c r="GE19" s="166">
        <v>14.89</v>
      </c>
      <c r="GF19" s="166">
        <v>67.084400000000002</v>
      </c>
      <c r="GG19" s="166">
        <v>20.8</v>
      </c>
      <c r="GH19" s="166">
        <v>-17.796399999999998</v>
      </c>
      <c r="GI19" s="166">
        <v>6.6E-3</v>
      </c>
      <c r="GJ19" s="166">
        <v>0</v>
      </c>
      <c r="GK19" s="166">
        <v>1.5216000000000001</v>
      </c>
      <c r="GL19" s="165"/>
      <c r="GM19" s="165"/>
      <c r="GN19" s="166">
        <v>-13.9732</v>
      </c>
      <c r="GO19" s="166">
        <v>-25.735900000000001</v>
      </c>
      <c r="GP19" s="166">
        <v>14.9473</v>
      </c>
      <c r="GQ19" s="166">
        <v>26.7257</v>
      </c>
      <c r="GR19" s="166">
        <v>60.815100000000001</v>
      </c>
      <c r="GS19" s="166">
        <v>62.291400000000003</v>
      </c>
      <c r="GT19" s="166">
        <v>-126.16160000000001</v>
      </c>
      <c r="GU19" s="166">
        <v>-17.777999999999999</v>
      </c>
      <c r="GV19" s="166">
        <v>27.846599999999999</v>
      </c>
      <c r="GW19" s="166">
        <v>-38.432000000000002</v>
      </c>
      <c r="GX19" s="166">
        <v>12.4245</v>
      </c>
      <c r="GY19" s="166">
        <v>5.8315000000000001</v>
      </c>
      <c r="GZ19" s="166">
        <v>5.4752999999999998</v>
      </c>
      <c r="HA19" s="167">
        <v>14.10295</v>
      </c>
      <c r="HB19" s="166">
        <v>128.80600000000001</v>
      </c>
      <c r="HC19" s="166">
        <v>128.654</v>
      </c>
      <c r="HD19" s="166">
        <v>176</v>
      </c>
      <c r="HE19" s="166">
        <v>-176.24440000000001</v>
      </c>
      <c r="HF19" s="166">
        <v>-429.95069999999998</v>
      </c>
      <c r="HG19" s="166">
        <v>432.18619999999999</v>
      </c>
      <c r="HH19" s="166">
        <v>475.25569999999999</v>
      </c>
      <c r="HI19" s="166">
        <v>-125.389</v>
      </c>
      <c r="HJ19" s="166">
        <v>-124.24509999999999</v>
      </c>
      <c r="HK19" s="166">
        <v>-64.117999999999995</v>
      </c>
      <c r="HL19" s="166">
        <v>-57.274299999999997</v>
      </c>
      <c r="HM19" s="166">
        <v>69.418199999999999</v>
      </c>
      <c r="HN19" s="166">
        <v>69.456999999999994</v>
      </c>
      <c r="HO19" s="165"/>
      <c r="HP19" s="165"/>
      <c r="HQ19" s="166">
        <v>34.511299999999999</v>
      </c>
      <c r="HR19" s="166">
        <v>34.961799999999997</v>
      </c>
      <c r="HS19" s="166">
        <v>-49.637799999999999</v>
      </c>
      <c r="HT19" s="166">
        <v>-50.545900000000003</v>
      </c>
      <c r="HU19" s="166">
        <v>118.74</v>
      </c>
      <c r="HV19" s="166">
        <v>118.04</v>
      </c>
      <c r="HW19" s="166">
        <v>-6.7</v>
      </c>
      <c r="HX19" s="166">
        <v>-5.9</v>
      </c>
      <c r="HY19" s="166">
        <v>21.350899999999999</v>
      </c>
      <c r="HZ19" s="166">
        <v>27.92</v>
      </c>
      <c r="IA19" s="166">
        <v>-333.3023</v>
      </c>
      <c r="IB19" s="166">
        <v>109.42440000000001</v>
      </c>
      <c r="IC19" s="166">
        <v>111.57089999999999</v>
      </c>
      <c r="ID19" s="166">
        <v>15.1</v>
      </c>
      <c r="IE19" s="166">
        <v>-50</v>
      </c>
      <c r="IF19" s="166">
        <v>-32.9</v>
      </c>
      <c r="IG19" s="166">
        <v>-32.799999999999997</v>
      </c>
      <c r="IH19" s="167">
        <v>1.0599000000000001</v>
      </c>
      <c r="II19" s="167">
        <v>0.80889999999999995</v>
      </c>
      <c r="IJ19" s="166">
        <v>-464.30549999999999</v>
      </c>
      <c r="IK19" s="166">
        <v>-251.53210000000001</v>
      </c>
      <c r="IL19" s="166">
        <v>437.2715</v>
      </c>
      <c r="IM19" s="166">
        <v>353.73379999999997</v>
      </c>
      <c r="IN19" s="166">
        <v>30.181699999999999</v>
      </c>
      <c r="IO19" s="166">
        <v>-347.8</v>
      </c>
      <c r="IP19" s="166">
        <v>352.28579999999999</v>
      </c>
      <c r="IQ19" s="166">
        <v>-142.54220000000001</v>
      </c>
      <c r="IR19" s="166">
        <v>-217.80269999999999</v>
      </c>
      <c r="IS19" s="166">
        <v>-345.48689999999999</v>
      </c>
      <c r="IT19" s="166">
        <v>102.8573</v>
      </c>
      <c r="IU19" s="166">
        <v>101.1855</v>
      </c>
      <c r="IV19" s="166">
        <v>146.8383</v>
      </c>
      <c r="IW19" s="166">
        <v>-421.17939999999999</v>
      </c>
      <c r="IX19" s="166">
        <v>228.74</v>
      </c>
      <c r="IY19" s="166">
        <v>-196.1489</v>
      </c>
      <c r="IZ19" s="166">
        <v>201.39519999999999</v>
      </c>
      <c r="JA19" s="166">
        <v>-13.2621</v>
      </c>
      <c r="JB19" s="165"/>
      <c r="JC19" s="166">
        <v>0.72</v>
      </c>
      <c r="JD19" s="166">
        <v>6.6929999999999996</v>
      </c>
      <c r="JE19" s="166">
        <v>6.7039999999999997</v>
      </c>
      <c r="JF19" s="166">
        <v>-1.52</v>
      </c>
      <c r="JG19" s="166">
        <v>-19.68</v>
      </c>
      <c r="JH19" s="165"/>
      <c r="JI19" s="166">
        <v>21.3001</v>
      </c>
      <c r="JJ19" s="166">
        <v>-24.345800000000001</v>
      </c>
      <c r="JK19" s="166">
        <v>-35.976199999999999</v>
      </c>
      <c r="JL19" s="166">
        <v>12</v>
      </c>
      <c r="JM19" s="166">
        <v>52.234000000000002</v>
      </c>
      <c r="JN19" s="166">
        <v>51.241</v>
      </c>
      <c r="JO19" s="167">
        <v>11.103199999999999</v>
      </c>
      <c r="JP19" s="166">
        <v>13.4701</v>
      </c>
      <c r="JQ19" s="166">
        <v>45.843499999999999</v>
      </c>
      <c r="JR19" s="166">
        <v>45.116999999999997</v>
      </c>
      <c r="JS19" s="166">
        <v>43.887500000000003</v>
      </c>
      <c r="JT19" s="165"/>
      <c r="JU19" s="166">
        <v>53.4</v>
      </c>
      <c r="JV19" s="166">
        <v>24.222200000000001</v>
      </c>
      <c r="JW19" s="166">
        <v>5.35</v>
      </c>
      <c r="JX19" s="165"/>
      <c r="JY19" s="166">
        <v>-57.276600000000002</v>
      </c>
      <c r="JZ19" s="166">
        <v>81.629400000000004</v>
      </c>
      <c r="KA19" s="166">
        <v>64.672300000000007</v>
      </c>
      <c r="KB19" s="166">
        <v>-55.684199999999997</v>
      </c>
      <c r="KC19" s="166">
        <v>-80.957999999999998</v>
      </c>
      <c r="KD19" s="166">
        <v>56.153300000000002</v>
      </c>
      <c r="KE19" s="166">
        <v>23.845500000000001</v>
      </c>
      <c r="KF19" s="166">
        <v>-60.7</v>
      </c>
      <c r="KG19" s="166">
        <v>61</v>
      </c>
      <c r="KH19" s="166">
        <v>41.988999999999997</v>
      </c>
      <c r="KI19" s="166">
        <v>119.59529999999999</v>
      </c>
    </row>
    <row r="20" spans="1:295" ht="18" customHeight="1" x14ac:dyDescent="0.3">
      <c r="A20" s="161" t="s">
        <v>46</v>
      </c>
      <c r="B20" s="161" t="s">
        <v>716</v>
      </c>
      <c r="C20" s="165"/>
      <c r="D20" s="166">
        <v>16.307400000000001</v>
      </c>
      <c r="E20" s="167">
        <v>-19.190899999999999</v>
      </c>
      <c r="F20" s="166">
        <v>8.4437999999999995</v>
      </c>
      <c r="G20" s="166">
        <v>15.8932</v>
      </c>
      <c r="H20" s="165"/>
      <c r="I20" s="166">
        <v>37.031199999999998</v>
      </c>
      <c r="J20" s="166">
        <v>-74.3108</v>
      </c>
      <c r="K20" s="166">
        <v>40.821199999999997</v>
      </c>
      <c r="L20" s="166">
        <v>20.677399999999999</v>
      </c>
      <c r="M20" s="166">
        <v>20.0883</v>
      </c>
      <c r="N20" s="166">
        <v>19.98</v>
      </c>
      <c r="O20" s="166">
        <v>-26.494</v>
      </c>
      <c r="P20" s="166">
        <v>22</v>
      </c>
      <c r="Q20" s="166">
        <v>8.2799999999999994</v>
      </c>
      <c r="R20" s="166">
        <v>-22</v>
      </c>
      <c r="S20" s="166">
        <v>12.2469</v>
      </c>
      <c r="T20" s="166">
        <v>42.684600000000003</v>
      </c>
      <c r="U20" s="166">
        <v>17.358000000000001</v>
      </c>
      <c r="V20" s="166">
        <v>17.6006</v>
      </c>
      <c r="W20" s="166">
        <v>29.317799999999998</v>
      </c>
      <c r="X20" s="166">
        <v>12.629200000000001</v>
      </c>
      <c r="Y20" s="166">
        <v>5.9511000000000003</v>
      </c>
      <c r="Z20" s="166">
        <v>8.2837999999999994</v>
      </c>
      <c r="AA20" s="165"/>
      <c r="AB20" s="165"/>
      <c r="AC20" s="166">
        <v>-45.36</v>
      </c>
      <c r="AD20" s="166">
        <v>-45.65</v>
      </c>
      <c r="AE20" s="165"/>
      <c r="AF20" s="166">
        <v>-19.98</v>
      </c>
      <c r="AG20" s="166">
        <v>24.2</v>
      </c>
      <c r="AH20" s="165"/>
      <c r="AI20" s="165"/>
      <c r="AJ20" s="166">
        <v>-46.21</v>
      </c>
      <c r="AK20" s="166">
        <v>-46.33</v>
      </c>
      <c r="AL20" s="166">
        <v>-39.35</v>
      </c>
      <c r="AM20" s="166">
        <v>46.57</v>
      </c>
      <c r="AN20" s="166">
        <v>46.39</v>
      </c>
      <c r="AO20" s="166">
        <v>15.257999999999999</v>
      </c>
      <c r="AP20" s="166">
        <v>-2.5224000000000002</v>
      </c>
      <c r="AQ20" s="166">
        <v>54.582299999999996</v>
      </c>
      <c r="AR20" s="166">
        <v>57.711399999999998</v>
      </c>
      <c r="AS20" s="166">
        <v>37.101799999999997</v>
      </c>
      <c r="AT20" s="166">
        <v>-43.134900000000002</v>
      </c>
      <c r="AU20" s="166">
        <v>-44.451300000000003</v>
      </c>
      <c r="AV20" s="166">
        <v>32.192700000000002</v>
      </c>
      <c r="AW20" s="166">
        <v>32.011499999999998</v>
      </c>
      <c r="AX20" s="166">
        <v>60.281700000000001</v>
      </c>
      <c r="AY20" s="166">
        <v>60.683500000000002</v>
      </c>
      <c r="AZ20" s="166">
        <v>34.3459</v>
      </c>
      <c r="BA20" s="165"/>
      <c r="BB20" s="166">
        <v>-413.99709999999999</v>
      </c>
      <c r="BC20" s="166">
        <v>4.5395000000000003</v>
      </c>
      <c r="BD20" s="166">
        <v>-12.7</v>
      </c>
      <c r="BE20" s="166">
        <v>-12.6</v>
      </c>
      <c r="BF20" s="166">
        <v>51.581600000000002</v>
      </c>
      <c r="BG20" s="166">
        <v>49.424900000000001</v>
      </c>
      <c r="BH20" s="166">
        <v>-3.0598000000000001</v>
      </c>
      <c r="BI20" s="165"/>
      <c r="BJ20" s="166">
        <v>-59.047699999999999</v>
      </c>
      <c r="BK20" s="166">
        <v>-1.5607</v>
      </c>
      <c r="BL20" s="165"/>
      <c r="BM20" s="166">
        <v>1.4419999999999999</v>
      </c>
      <c r="BN20" s="166">
        <v>457.31970000000001</v>
      </c>
      <c r="BO20" s="166">
        <v>44.526499999999999</v>
      </c>
      <c r="BP20" s="166">
        <v>44.343400000000003</v>
      </c>
      <c r="BQ20" s="166">
        <v>-255.9751</v>
      </c>
      <c r="BR20" s="166">
        <v>391.53750000000002</v>
      </c>
      <c r="BS20" s="165"/>
      <c r="BT20" s="166">
        <v>-79.7136</v>
      </c>
      <c r="BU20" s="166">
        <v>81.392499999999998</v>
      </c>
      <c r="BV20" s="166">
        <v>62.761400000000002</v>
      </c>
      <c r="BW20" s="166">
        <v>21.05</v>
      </c>
      <c r="BX20" s="166">
        <v>17.95</v>
      </c>
      <c r="BY20" s="166">
        <v>44.36</v>
      </c>
      <c r="BZ20" s="166">
        <v>61.66</v>
      </c>
      <c r="CA20" s="166">
        <v>-27.858899999999998</v>
      </c>
      <c r="CB20" s="166">
        <v>-27.992799999999999</v>
      </c>
      <c r="CC20" s="166">
        <v>92.913499999999999</v>
      </c>
      <c r="CD20" s="166">
        <v>94.296999999999997</v>
      </c>
      <c r="CE20" s="166">
        <v>39.770200000000003</v>
      </c>
      <c r="CF20" s="165"/>
      <c r="CG20" s="166">
        <v>-97.509500000000003</v>
      </c>
      <c r="CH20" s="166">
        <v>-3.5188000000000001</v>
      </c>
      <c r="CI20" s="165"/>
      <c r="CJ20" s="165"/>
      <c r="CK20" s="165"/>
      <c r="CL20" s="166">
        <v>88.2</v>
      </c>
      <c r="CM20" s="166">
        <v>79.400000000000006</v>
      </c>
      <c r="CN20" s="166">
        <v>-10.96</v>
      </c>
      <c r="CO20" s="166">
        <v>66.728800000000007</v>
      </c>
      <c r="CP20" s="166">
        <v>64.4619</v>
      </c>
      <c r="CQ20" s="166">
        <v>63.654800000000002</v>
      </c>
      <c r="CR20" s="166">
        <v>-36.174199999999999</v>
      </c>
      <c r="CS20" s="166">
        <v>-35.817500000000003</v>
      </c>
      <c r="CT20" s="166">
        <v>45.583599999999997</v>
      </c>
      <c r="CU20" s="166">
        <v>-42.894300000000001</v>
      </c>
      <c r="CV20" s="166">
        <v>45.6755</v>
      </c>
      <c r="CW20" s="166">
        <v>12.1991</v>
      </c>
      <c r="CX20" s="166">
        <v>33.04</v>
      </c>
      <c r="CY20" s="166">
        <v>19.73</v>
      </c>
      <c r="CZ20" s="166">
        <v>57.8979</v>
      </c>
      <c r="DA20" s="166">
        <v>54.6432</v>
      </c>
      <c r="DB20" s="166">
        <v>-24.53</v>
      </c>
      <c r="DC20" s="166">
        <v>-3.9075000000000002</v>
      </c>
      <c r="DD20" s="165"/>
      <c r="DE20" s="165"/>
      <c r="DF20" s="166">
        <v>-81.783900000000003</v>
      </c>
      <c r="DG20" s="166">
        <v>-12.158899999999999</v>
      </c>
      <c r="DH20" s="166">
        <v>-15.533300000000001</v>
      </c>
      <c r="DI20" s="166">
        <v>-61.2</v>
      </c>
      <c r="DJ20" s="166">
        <v>-61.9</v>
      </c>
      <c r="DK20" s="166">
        <v>26.803899999999999</v>
      </c>
      <c r="DL20" s="166">
        <v>33.700600000000001</v>
      </c>
      <c r="DM20" s="166">
        <v>35.707799999999999</v>
      </c>
      <c r="DN20" s="166">
        <v>48.065199999999997</v>
      </c>
      <c r="DO20" s="166">
        <v>33.520000000000003</v>
      </c>
      <c r="DP20" s="166">
        <v>-3.51</v>
      </c>
      <c r="DQ20" s="166">
        <v>50.762500000000003</v>
      </c>
      <c r="DR20" s="166">
        <v>81.034599999999998</v>
      </c>
      <c r="DS20" s="166">
        <v>-30.99</v>
      </c>
      <c r="DT20" s="166">
        <v>-31.37</v>
      </c>
      <c r="DU20" s="166">
        <v>99.81</v>
      </c>
      <c r="DV20" s="166">
        <v>49.8</v>
      </c>
      <c r="DW20" s="166">
        <v>82.436400000000006</v>
      </c>
      <c r="DX20" s="166">
        <v>81.236400000000003</v>
      </c>
      <c r="DY20" s="166">
        <v>-15.152900000000001</v>
      </c>
      <c r="DZ20" s="166">
        <v>-15.7818</v>
      </c>
      <c r="EA20" s="166">
        <v>164.52590000000001</v>
      </c>
      <c r="EB20" s="166">
        <v>125.343</v>
      </c>
      <c r="EC20" s="166">
        <v>121.1123</v>
      </c>
      <c r="ED20" s="166">
        <v>121.93810000000001</v>
      </c>
      <c r="EE20" s="166">
        <v>54.277500000000003</v>
      </c>
      <c r="EF20" s="166">
        <v>46.988399999999999</v>
      </c>
      <c r="EG20" s="166">
        <v>-25.027999999999999</v>
      </c>
      <c r="EH20" s="166">
        <v>268.5924</v>
      </c>
      <c r="EI20" s="166">
        <v>222.79509999999999</v>
      </c>
      <c r="EJ20" s="165"/>
      <c r="EK20" s="166">
        <v>-29.405100000000001</v>
      </c>
      <c r="EL20" s="166">
        <v>-27.437899999999999</v>
      </c>
      <c r="EM20" s="166">
        <v>31.489699999999999</v>
      </c>
      <c r="EN20" s="166">
        <v>-7.4070999999999998</v>
      </c>
      <c r="EO20" s="166">
        <v>-7.8895999999999997</v>
      </c>
      <c r="EP20" s="166">
        <v>58.415999999999997</v>
      </c>
      <c r="EQ20" s="166">
        <v>-47.665500000000002</v>
      </c>
      <c r="ER20" s="166">
        <v>-48.494700000000002</v>
      </c>
      <c r="ES20" s="166">
        <v>-14.239699999999999</v>
      </c>
      <c r="ET20" s="166">
        <v>0</v>
      </c>
      <c r="EU20" s="166">
        <v>-25.76</v>
      </c>
      <c r="EV20" s="166">
        <v>1</v>
      </c>
      <c r="EW20" s="166">
        <v>13.2638</v>
      </c>
      <c r="EX20" s="166">
        <v>-70.043899999999994</v>
      </c>
      <c r="EY20" s="166">
        <v>-37.770600000000002</v>
      </c>
      <c r="EZ20" s="166">
        <v>-36.849499999999999</v>
      </c>
      <c r="FA20" s="166">
        <v>9.4937000000000005</v>
      </c>
      <c r="FB20" s="166">
        <v>-45.410800000000002</v>
      </c>
      <c r="FC20" s="166">
        <v>10.591200000000001</v>
      </c>
      <c r="FD20" s="166">
        <v>23.606100000000001</v>
      </c>
      <c r="FE20" s="165"/>
      <c r="FF20" s="166">
        <v>23.344799999999999</v>
      </c>
      <c r="FG20" s="166">
        <v>34.260100000000001</v>
      </c>
      <c r="FH20" s="166">
        <v>34.738599999999998</v>
      </c>
      <c r="FI20" s="166">
        <v>33.608499999999999</v>
      </c>
      <c r="FJ20" s="166">
        <v>30.3096</v>
      </c>
      <c r="FK20" s="166">
        <v>28.635000000000002</v>
      </c>
      <c r="FL20" s="166">
        <v>0.83730000000000004</v>
      </c>
      <c r="FM20" s="166">
        <v>17.718399999999999</v>
      </c>
      <c r="FN20" s="166">
        <v>17.331099999999999</v>
      </c>
      <c r="FO20" s="166">
        <v>-15.7973</v>
      </c>
      <c r="FP20" s="166">
        <v>0</v>
      </c>
      <c r="FQ20" s="166">
        <v>12.358000000000001</v>
      </c>
      <c r="FR20" s="166">
        <v>-14.28</v>
      </c>
      <c r="FS20" s="166">
        <v>4.2657999999999996</v>
      </c>
      <c r="FT20" s="166">
        <v>0.76570000000000005</v>
      </c>
      <c r="FU20" s="166">
        <v>-1.74</v>
      </c>
      <c r="FV20" s="166">
        <v>11.45</v>
      </c>
      <c r="FW20" s="166">
        <v>11.7125</v>
      </c>
      <c r="FX20" s="165"/>
      <c r="FY20" s="166">
        <v>-6.72</v>
      </c>
      <c r="FZ20" s="166">
        <v>4.3769999999999998</v>
      </c>
      <c r="GA20" s="165"/>
      <c r="GB20" s="166">
        <v>37.93</v>
      </c>
      <c r="GC20" s="166">
        <v>8.6222999999999992</v>
      </c>
      <c r="GD20" s="166">
        <v>16.0655</v>
      </c>
      <c r="GE20" s="166">
        <v>13.8</v>
      </c>
      <c r="GF20" s="166">
        <v>70.9131</v>
      </c>
      <c r="GG20" s="166">
        <v>19.399999999999999</v>
      </c>
      <c r="GH20" s="166">
        <v>-18.360299999999999</v>
      </c>
      <c r="GI20" s="166">
        <v>0.47160000000000002</v>
      </c>
      <c r="GJ20" s="166">
        <v>0</v>
      </c>
      <c r="GK20" s="166">
        <v>1.4672000000000001</v>
      </c>
      <c r="GL20" s="165"/>
      <c r="GM20" s="165"/>
      <c r="GN20" s="166">
        <v>-14.625500000000001</v>
      </c>
      <c r="GO20" s="166">
        <v>-26.994800000000001</v>
      </c>
      <c r="GP20" s="166">
        <v>14.9224</v>
      </c>
      <c r="GQ20" s="166">
        <v>27.962700000000002</v>
      </c>
      <c r="GR20" s="166">
        <v>59.954300000000003</v>
      </c>
      <c r="GS20" s="166">
        <v>60.775399999999998</v>
      </c>
      <c r="GT20" s="166">
        <v>-136.63380000000001</v>
      </c>
      <c r="GU20" s="166">
        <v>-17.911100000000001</v>
      </c>
      <c r="GV20" s="166">
        <v>28.8492</v>
      </c>
      <c r="GW20" s="166">
        <v>-37.549199999999999</v>
      </c>
      <c r="GX20" s="166">
        <v>12.5754</v>
      </c>
      <c r="GY20" s="166">
        <v>5.4993999999999996</v>
      </c>
      <c r="GZ20" s="166">
        <v>5.1470000000000002</v>
      </c>
      <c r="HA20" s="166">
        <v>14.2059</v>
      </c>
      <c r="HB20" s="166">
        <v>114.0334</v>
      </c>
      <c r="HC20" s="166">
        <v>113.8287</v>
      </c>
      <c r="HD20" s="166">
        <v>124.5</v>
      </c>
      <c r="HE20" s="166">
        <v>-123.8591</v>
      </c>
      <c r="HF20" s="166">
        <v>-374.79739999999998</v>
      </c>
      <c r="HG20" s="166">
        <v>376.38409999999999</v>
      </c>
      <c r="HH20" s="166">
        <v>401.89139999999998</v>
      </c>
      <c r="HI20" s="166">
        <v>-111.1245</v>
      </c>
      <c r="HJ20" s="166">
        <v>-108.8935</v>
      </c>
      <c r="HK20" s="166">
        <v>-66.855900000000005</v>
      </c>
      <c r="HL20" s="166">
        <v>-60.268500000000003</v>
      </c>
      <c r="HM20" s="166">
        <v>69.105099999999993</v>
      </c>
      <c r="HN20" s="166">
        <v>68.347200000000001</v>
      </c>
      <c r="HO20" s="165"/>
      <c r="HP20" s="165"/>
      <c r="HQ20" s="166">
        <v>30.2925</v>
      </c>
      <c r="HR20" s="166">
        <v>29.589400000000001</v>
      </c>
      <c r="HS20" s="166">
        <v>-35.414900000000003</v>
      </c>
      <c r="HT20" s="166">
        <v>-35.493200000000002</v>
      </c>
      <c r="HU20" s="166">
        <v>113.16</v>
      </c>
      <c r="HV20" s="166">
        <v>112.17</v>
      </c>
      <c r="HW20" s="166">
        <v>-2.9</v>
      </c>
      <c r="HX20" s="166">
        <v>-3.3</v>
      </c>
      <c r="HY20" s="166">
        <v>21.372199999999999</v>
      </c>
      <c r="HZ20" s="166">
        <v>14.24</v>
      </c>
      <c r="IA20" s="166">
        <v>-323.29289999999997</v>
      </c>
      <c r="IB20" s="166">
        <v>104.1562</v>
      </c>
      <c r="IC20" s="166">
        <v>103.5765</v>
      </c>
      <c r="ID20" s="166">
        <v>13.9</v>
      </c>
      <c r="IE20" s="166">
        <v>-50.2</v>
      </c>
      <c r="IF20" s="166">
        <v>-28.6</v>
      </c>
      <c r="IG20" s="166">
        <v>-28.5</v>
      </c>
      <c r="IH20" s="166">
        <v>1.1093</v>
      </c>
      <c r="II20" s="166">
        <v>0.86619999999999997</v>
      </c>
      <c r="IJ20" s="166">
        <v>-392.75510000000003</v>
      </c>
      <c r="IK20" s="166">
        <v>-192.6037</v>
      </c>
      <c r="IL20" s="166">
        <v>361.28840000000002</v>
      </c>
      <c r="IM20" s="166">
        <v>299.73689999999999</v>
      </c>
      <c r="IN20" s="166">
        <v>32.3322</v>
      </c>
      <c r="IO20" s="166">
        <v>-290.14159999999998</v>
      </c>
      <c r="IP20" s="166">
        <v>292.71199999999999</v>
      </c>
      <c r="IQ20" s="166">
        <v>-129.8845</v>
      </c>
      <c r="IR20" s="166">
        <v>-182.3142</v>
      </c>
      <c r="IS20" s="166">
        <v>-284.9563</v>
      </c>
      <c r="IT20" s="166">
        <v>109.30670000000001</v>
      </c>
      <c r="IU20" s="166">
        <v>108.8785</v>
      </c>
      <c r="IV20" s="166">
        <v>131.9924</v>
      </c>
      <c r="IW20" s="166">
        <v>-352.78629999999998</v>
      </c>
      <c r="IX20" s="166">
        <v>185.09610000000001</v>
      </c>
      <c r="IY20" s="166">
        <v>-166.6096</v>
      </c>
      <c r="IZ20" s="166">
        <v>167.7286</v>
      </c>
      <c r="JA20" s="166">
        <v>-12.8391</v>
      </c>
      <c r="JB20" s="165"/>
      <c r="JC20" s="166">
        <v>4.24</v>
      </c>
      <c r="JD20" s="166">
        <v>6.8869999999999996</v>
      </c>
      <c r="JE20" s="166">
        <v>6.8940000000000001</v>
      </c>
      <c r="JF20" s="166">
        <v>-4</v>
      </c>
      <c r="JG20" s="166">
        <v>-16</v>
      </c>
      <c r="JH20" s="165"/>
      <c r="JI20" s="166">
        <v>17.286899999999999</v>
      </c>
      <c r="JJ20" s="166">
        <v>-24.257300000000001</v>
      </c>
      <c r="JK20" s="166">
        <v>-35.594700000000003</v>
      </c>
      <c r="JL20" s="166">
        <v>15.4</v>
      </c>
      <c r="JM20" s="166">
        <v>54.23</v>
      </c>
      <c r="JN20" s="166">
        <v>54.668999999999997</v>
      </c>
      <c r="JO20" s="166">
        <v>11.0846</v>
      </c>
      <c r="JP20" s="166">
        <v>13.462199999999999</v>
      </c>
      <c r="JQ20" s="166">
        <v>44.999499999999998</v>
      </c>
      <c r="JR20" s="166">
        <v>44.431399999999996</v>
      </c>
      <c r="JS20" s="166">
        <v>44.505600000000001</v>
      </c>
      <c r="JT20" s="165"/>
      <c r="JU20" s="166">
        <v>50.3</v>
      </c>
      <c r="JV20" s="166">
        <v>24.496600000000001</v>
      </c>
      <c r="JW20" s="166">
        <v>5.14</v>
      </c>
      <c r="JX20" s="165"/>
      <c r="JY20" s="166">
        <v>-59.592300000000002</v>
      </c>
      <c r="JZ20" s="166">
        <v>82.163700000000006</v>
      </c>
      <c r="KA20" s="166">
        <v>67.402799999999999</v>
      </c>
      <c r="KB20" s="166">
        <v>-59.7074</v>
      </c>
      <c r="KC20" s="166">
        <v>-80.681399999999996</v>
      </c>
      <c r="KD20" s="166">
        <v>59.966999999999999</v>
      </c>
      <c r="KE20" s="166">
        <v>21.646699999999999</v>
      </c>
      <c r="KF20" s="166">
        <v>-57.7</v>
      </c>
      <c r="KG20" s="166">
        <v>57</v>
      </c>
      <c r="KH20" s="166">
        <v>25.284800000000001</v>
      </c>
      <c r="KI20" s="166">
        <v>139.35990000000001</v>
      </c>
    </row>
    <row r="21" spans="1:295" ht="18" customHeight="1" x14ac:dyDescent="0.3">
      <c r="A21" s="161" t="s">
        <v>46</v>
      </c>
      <c r="B21" s="161" t="s">
        <v>717</v>
      </c>
      <c r="C21" s="165"/>
      <c r="D21" s="166">
        <v>16.117100000000001</v>
      </c>
      <c r="E21" s="167">
        <v>-19.042249999999999</v>
      </c>
      <c r="F21" s="166">
        <v>7.657</v>
      </c>
      <c r="G21" s="166">
        <v>17.821200000000001</v>
      </c>
      <c r="H21" s="165"/>
      <c r="I21" s="166">
        <v>36.786499999999997</v>
      </c>
      <c r="J21" s="166">
        <v>-75.713800000000006</v>
      </c>
      <c r="K21" s="166">
        <v>41.851100000000002</v>
      </c>
      <c r="L21" s="166">
        <v>21.007400000000001</v>
      </c>
      <c r="M21" s="166">
        <v>20.672899999999998</v>
      </c>
      <c r="N21" s="166">
        <v>15.54</v>
      </c>
      <c r="O21" s="166">
        <v>-28.16</v>
      </c>
      <c r="P21" s="166">
        <v>24.2</v>
      </c>
      <c r="Q21" s="166">
        <v>9.9359999999999999</v>
      </c>
      <c r="R21" s="166">
        <v>-24.2</v>
      </c>
      <c r="S21" s="166">
        <v>12.3996</v>
      </c>
      <c r="T21" s="166">
        <v>42.8874</v>
      </c>
      <c r="U21" s="166">
        <v>17.2531</v>
      </c>
      <c r="V21" s="166">
        <v>17.406600000000001</v>
      </c>
      <c r="W21" s="166">
        <v>29.232500000000002</v>
      </c>
      <c r="X21" s="166">
        <v>11.995200000000001</v>
      </c>
      <c r="Y21" s="166">
        <v>6.2107000000000001</v>
      </c>
      <c r="Z21" s="166">
        <v>8.5145999999999997</v>
      </c>
      <c r="AA21" s="165"/>
      <c r="AB21" s="165"/>
      <c r="AC21" s="166">
        <v>-45.84</v>
      </c>
      <c r="AD21" s="166">
        <v>-45.77</v>
      </c>
      <c r="AE21" s="165"/>
      <c r="AF21" s="166">
        <v>-15.54</v>
      </c>
      <c r="AG21" s="166">
        <v>26.4</v>
      </c>
      <c r="AH21" s="165"/>
      <c r="AI21" s="165"/>
      <c r="AJ21" s="166">
        <v>-44.72</v>
      </c>
      <c r="AK21" s="166">
        <v>-45.18</v>
      </c>
      <c r="AL21" s="166">
        <v>-39.51</v>
      </c>
      <c r="AM21" s="166">
        <v>45.46</v>
      </c>
      <c r="AN21" s="166">
        <v>45.68</v>
      </c>
      <c r="AO21" s="166">
        <v>14.488799999999999</v>
      </c>
      <c r="AP21" s="166">
        <v>-2.6871</v>
      </c>
      <c r="AQ21" s="166">
        <v>56.336599999999997</v>
      </c>
      <c r="AR21" s="166">
        <v>58.998699999999999</v>
      </c>
      <c r="AS21" s="166">
        <v>38.494</v>
      </c>
      <c r="AT21" s="166">
        <v>-44.876300000000001</v>
      </c>
      <c r="AU21" s="166">
        <v>-44.362499999999997</v>
      </c>
      <c r="AV21" s="166">
        <v>34.947899999999997</v>
      </c>
      <c r="AW21" s="166">
        <v>31.9071</v>
      </c>
      <c r="AX21" s="166">
        <v>61.353299999999997</v>
      </c>
      <c r="AY21" s="166">
        <v>62.826900000000002</v>
      </c>
      <c r="AZ21" s="166">
        <v>29.473800000000001</v>
      </c>
      <c r="BA21" s="165"/>
      <c r="BB21" s="166">
        <v>-426.56279999999998</v>
      </c>
      <c r="BC21" s="166">
        <v>4.2089999999999996</v>
      </c>
      <c r="BD21" s="166">
        <v>-12.3</v>
      </c>
      <c r="BE21" s="166">
        <v>-12.5</v>
      </c>
      <c r="BF21" s="166">
        <v>51.520699999999998</v>
      </c>
      <c r="BG21" s="166">
        <v>50.899700000000003</v>
      </c>
      <c r="BH21" s="166">
        <v>-3.1261999999999999</v>
      </c>
      <c r="BI21" s="165"/>
      <c r="BJ21" s="166">
        <v>-65.202299999999994</v>
      </c>
      <c r="BK21" s="166">
        <v>-0.46660000000000001</v>
      </c>
      <c r="BL21" s="165"/>
      <c r="BM21" s="166">
        <v>2.7795000000000001</v>
      </c>
      <c r="BN21" s="166">
        <v>471.51080000000002</v>
      </c>
      <c r="BO21" s="166">
        <v>57.100099999999998</v>
      </c>
      <c r="BP21" s="166">
        <v>56.856000000000002</v>
      </c>
      <c r="BQ21" s="166">
        <v>-282.64600000000002</v>
      </c>
      <c r="BR21" s="166">
        <v>409.9153</v>
      </c>
      <c r="BS21" s="165"/>
      <c r="BT21" s="166">
        <v>-51.1417</v>
      </c>
      <c r="BU21" s="166">
        <v>52.582299999999996</v>
      </c>
      <c r="BV21" s="166">
        <v>66.843000000000004</v>
      </c>
      <c r="BW21" s="166">
        <v>21.58</v>
      </c>
      <c r="BX21" s="166">
        <v>18.57</v>
      </c>
      <c r="BY21" s="166">
        <v>46.27</v>
      </c>
      <c r="BZ21" s="166">
        <v>62.8</v>
      </c>
      <c r="CA21" s="166">
        <v>-26.921199999999999</v>
      </c>
      <c r="CB21" s="166">
        <v>-26.519300000000001</v>
      </c>
      <c r="CC21" s="166">
        <v>101.209</v>
      </c>
      <c r="CD21" s="166">
        <v>101.83110000000001</v>
      </c>
      <c r="CE21" s="166">
        <v>39.849800000000002</v>
      </c>
      <c r="CF21" s="165"/>
      <c r="CG21" s="166">
        <v>-97.770700000000005</v>
      </c>
      <c r="CH21" s="166">
        <v>-1.2883</v>
      </c>
      <c r="CI21" s="165"/>
      <c r="CJ21" s="165"/>
      <c r="CK21" s="165"/>
      <c r="CL21" s="166">
        <v>89.3</v>
      </c>
      <c r="CM21" s="166">
        <v>80.7</v>
      </c>
      <c r="CN21" s="166">
        <v>-11.17</v>
      </c>
      <c r="CO21" s="166">
        <v>68.779399999999995</v>
      </c>
      <c r="CP21" s="166">
        <v>66.826899999999995</v>
      </c>
      <c r="CQ21" s="166">
        <v>66.551000000000002</v>
      </c>
      <c r="CR21" s="166">
        <v>-28.2408</v>
      </c>
      <c r="CS21" s="166">
        <v>-28.077400000000001</v>
      </c>
      <c r="CT21" s="166">
        <v>43.669699999999999</v>
      </c>
      <c r="CU21" s="166">
        <v>-49.726399999999998</v>
      </c>
      <c r="CV21" s="166">
        <v>44.185299999999998</v>
      </c>
      <c r="CW21" s="166">
        <v>11.674200000000001</v>
      </c>
      <c r="CX21" s="166">
        <v>32.26</v>
      </c>
      <c r="CY21" s="166">
        <v>19.62</v>
      </c>
      <c r="CZ21" s="166">
        <v>57.663600000000002</v>
      </c>
      <c r="DA21" s="166">
        <v>54.203800000000001</v>
      </c>
      <c r="DB21" s="166">
        <v>-24.58</v>
      </c>
      <c r="DC21" s="166">
        <v>-3.8515999999999999</v>
      </c>
      <c r="DD21" s="165"/>
      <c r="DE21" s="165"/>
      <c r="DF21" s="166">
        <v>-88.052400000000006</v>
      </c>
      <c r="DG21" s="166">
        <v>-11.3797</v>
      </c>
      <c r="DH21" s="166">
        <v>-15.4749</v>
      </c>
      <c r="DI21" s="166">
        <v>-67.2</v>
      </c>
      <c r="DJ21" s="166">
        <v>-68.599999999999994</v>
      </c>
      <c r="DK21" s="166">
        <v>26.803899999999999</v>
      </c>
      <c r="DL21" s="166">
        <v>36.0443</v>
      </c>
      <c r="DM21" s="166">
        <v>36.177399999999999</v>
      </c>
      <c r="DN21" s="166">
        <v>51.580800000000004</v>
      </c>
      <c r="DO21" s="166">
        <v>35.74</v>
      </c>
      <c r="DP21" s="166">
        <v>-3.34</v>
      </c>
      <c r="DQ21" s="166">
        <v>49.134999999999998</v>
      </c>
      <c r="DR21" s="166">
        <v>84.759799999999998</v>
      </c>
      <c r="DS21" s="166">
        <v>-31</v>
      </c>
      <c r="DT21" s="166">
        <v>-31.03</v>
      </c>
      <c r="DU21" s="166">
        <v>97.25</v>
      </c>
      <c r="DV21" s="166">
        <v>47.88</v>
      </c>
      <c r="DW21" s="166">
        <v>84.0364</v>
      </c>
      <c r="DX21" s="166">
        <v>83.309100000000001</v>
      </c>
      <c r="DY21" s="166">
        <v>-13.889799999999999</v>
      </c>
      <c r="DZ21" s="166">
        <v>-13.427300000000001</v>
      </c>
      <c r="EA21" s="166">
        <v>164.7988</v>
      </c>
      <c r="EB21" s="166">
        <v>129.75139999999999</v>
      </c>
      <c r="EC21" s="166">
        <v>122.98869999999999</v>
      </c>
      <c r="ED21" s="166">
        <v>125.4212</v>
      </c>
      <c r="EE21" s="166">
        <v>68.547799999999995</v>
      </c>
      <c r="EF21" s="166">
        <v>59.698700000000002</v>
      </c>
      <c r="EG21" s="166">
        <v>-22.576000000000001</v>
      </c>
      <c r="EH21" s="166">
        <v>295.82819999999998</v>
      </c>
      <c r="EI21" s="166">
        <v>157.15770000000001</v>
      </c>
      <c r="EJ21" s="165"/>
      <c r="EK21" s="166">
        <v>-30.661799999999999</v>
      </c>
      <c r="EL21" s="166">
        <v>-29.017099999999999</v>
      </c>
      <c r="EM21" s="166">
        <v>8.1217000000000006</v>
      </c>
      <c r="EN21" s="166">
        <v>-24.851400000000002</v>
      </c>
      <c r="EO21" s="166">
        <v>-23.6951</v>
      </c>
      <c r="EP21" s="166">
        <v>170.55600000000001</v>
      </c>
      <c r="EQ21" s="166">
        <v>-58.1233</v>
      </c>
      <c r="ER21" s="166">
        <v>-59.015599999999999</v>
      </c>
      <c r="ES21" s="166">
        <v>-29.097999999999999</v>
      </c>
      <c r="ET21" s="166">
        <v>0</v>
      </c>
      <c r="EU21" s="166">
        <v>-18.14</v>
      </c>
      <c r="EV21" s="166">
        <v>108.6</v>
      </c>
      <c r="EW21" s="166">
        <v>12.9489</v>
      </c>
      <c r="EX21" s="166">
        <v>-100.1516</v>
      </c>
      <c r="EY21" s="166">
        <v>-35.543999999999997</v>
      </c>
      <c r="EZ21" s="166">
        <v>-34.731699999999996</v>
      </c>
      <c r="FA21" s="166">
        <v>8.1143999999999998</v>
      </c>
      <c r="FB21" s="166">
        <v>-59.381700000000002</v>
      </c>
      <c r="FC21" s="166">
        <v>25.649899999999999</v>
      </c>
      <c r="FD21" s="166">
        <v>23.588000000000001</v>
      </c>
      <c r="FE21" s="165"/>
      <c r="FF21" s="166">
        <v>23.481000000000002</v>
      </c>
      <c r="FG21" s="166">
        <v>33.794899999999998</v>
      </c>
      <c r="FH21" s="166">
        <v>34.206099999999999</v>
      </c>
      <c r="FI21" s="166">
        <v>32.998899999999999</v>
      </c>
      <c r="FJ21" s="166">
        <v>27.462800000000001</v>
      </c>
      <c r="FK21" s="166">
        <v>25.9557</v>
      </c>
      <c r="FL21" s="166">
        <v>21.266999999999999</v>
      </c>
      <c r="FM21" s="166">
        <v>16.081199999999999</v>
      </c>
      <c r="FN21" s="166">
        <v>15.9162</v>
      </c>
      <c r="FO21" s="166">
        <v>3.1915</v>
      </c>
      <c r="FP21" s="166">
        <v>11.755000000000001</v>
      </c>
      <c r="FQ21" s="166">
        <v>10.6294</v>
      </c>
      <c r="FR21" s="166">
        <v>-11.56</v>
      </c>
      <c r="FS21" s="166">
        <v>4.2657999999999996</v>
      </c>
      <c r="FT21" s="166">
        <v>0.68020000000000003</v>
      </c>
      <c r="FU21" s="166">
        <v>-1.8</v>
      </c>
      <c r="FV21" s="166">
        <v>9.91</v>
      </c>
      <c r="FW21" s="166">
        <v>9.1824999999999992</v>
      </c>
      <c r="FX21" s="165"/>
      <c r="FY21" s="166">
        <v>-6.9640000000000004</v>
      </c>
      <c r="FZ21" s="166">
        <v>4.3090000000000002</v>
      </c>
      <c r="GA21" s="165"/>
      <c r="GB21" s="166">
        <v>35.590000000000003</v>
      </c>
      <c r="GC21" s="166">
        <v>-7.3117000000000001</v>
      </c>
      <c r="GD21" s="166">
        <v>-1.9966999999999999</v>
      </c>
      <c r="GE21" s="166">
        <v>13.63</v>
      </c>
      <c r="GF21" s="166">
        <v>66.902900000000002</v>
      </c>
      <c r="GG21" s="166">
        <v>18</v>
      </c>
      <c r="GH21" s="166">
        <v>-17.952000000000002</v>
      </c>
      <c r="GI21" s="166">
        <v>-0.1087</v>
      </c>
      <c r="GJ21" s="166">
        <v>0</v>
      </c>
      <c r="GK21" s="166">
        <v>1.4939</v>
      </c>
      <c r="GL21" s="165"/>
      <c r="GM21" s="165"/>
      <c r="GN21" s="166">
        <v>-13.7661</v>
      </c>
      <c r="GO21" s="166">
        <v>-26.8828</v>
      </c>
      <c r="GP21" s="166">
        <v>13.9992</v>
      </c>
      <c r="GQ21" s="166">
        <v>27.395499999999998</v>
      </c>
      <c r="GR21" s="166">
        <v>55.866199999999999</v>
      </c>
      <c r="GS21" s="166">
        <v>57.475000000000001</v>
      </c>
      <c r="GT21" s="166">
        <v>-126.3588</v>
      </c>
      <c r="GU21" s="166">
        <v>-18.145299999999999</v>
      </c>
      <c r="GV21" s="166">
        <v>28.7729</v>
      </c>
      <c r="GW21" s="166">
        <v>-39.176900000000003</v>
      </c>
      <c r="GX21" s="166">
        <v>12.4132</v>
      </c>
      <c r="GY21" s="166">
        <v>6.5932000000000004</v>
      </c>
      <c r="GZ21" s="166">
        <v>6.2241999999999997</v>
      </c>
      <c r="HA21" s="166">
        <v>13.7712</v>
      </c>
      <c r="HB21" s="166">
        <v>96.205799999999996</v>
      </c>
      <c r="HC21" s="166">
        <v>96.521199999999993</v>
      </c>
      <c r="HD21" s="166">
        <v>98.9</v>
      </c>
      <c r="HE21" s="166">
        <v>-99.988699999999994</v>
      </c>
      <c r="HF21" s="166">
        <v>-324.96469999999999</v>
      </c>
      <c r="HG21" s="166">
        <v>327.47390000000001</v>
      </c>
      <c r="HH21" s="166">
        <v>315.92610000000002</v>
      </c>
      <c r="HI21" s="166">
        <v>-93.0458</v>
      </c>
      <c r="HJ21" s="166">
        <v>-93.807299999999998</v>
      </c>
      <c r="HK21" s="166">
        <v>-63.645299999999999</v>
      </c>
      <c r="HL21" s="166">
        <v>-58.144300000000001</v>
      </c>
      <c r="HM21" s="166">
        <v>65.574100000000001</v>
      </c>
      <c r="HN21" s="166">
        <v>65.743099999999998</v>
      </c>
      <c r="HO21" s="166">
        <v>-83.402900000000002</v>
      </c>
      <c r="HP21" s="166">
        <v>-78.967799999999997</v>
      </c>
      <c r="HQ21" s="166">
        <v>18.394100000000002</v>
      </c>
      <c r="HR21" s="166">
        <v>17.4603</v>
      </c>
      <c r="HS21" s="166">
        <v>-46.720100000000002</v>
      </c>
      <c r="HT21" s="166">
        <v>-46.5777</v>
      </c>
      <c r="HU21" s="166">
        <v>82.42</v>
      </c>
      <c r="HV21" s="166">
        <v>81.06</v>
      </c>
      <c r="HW21" s="166">
        <v>5.8</v>
      </c>
      <c r="HX21" s="166">
        <v>7.1</v>
      </c>
      <c r="HY21" s="166">
        <v>21.124400000000001</v>
      </c>
      <c r="HZ21" s="166">
        <v>-12.4</v>
      </c>
      <c r="IA21" s="166">
        <v>-345.99680000000001</v>
      </c>
      <c r="IB21" s="166">
        <v>96.705799999999996</v>
      </c>
      <c r="IC21" s="166">
        <v>96.911600000000007</v>
      </c>
      <c r="ID21" s="166">
        <v>14.5</v>
      </c>
      <c r="IE21" s="166">
        <v>-35.9</v>
      </c>
      <c r="IF21" s="166">
        <v>-16.5</v>
      </c>
      <c r="IG21" s="166">
        <v>-16.5</v>
      </c>
      <c r="IH21" s="167">
        <v>0.99395</v>
      </c>
      <c r="II21" s="167">
        <v>0.86619999999999997</v>
      </c>
      <c r="IJ21" s="166">
        <v>-309.21980000000002</v>
      </c>
      <c r="IK21" s="166">
        <v>-127.1695</v>
      </c>
      <c r="IL21" s="166">
        <v>271.46429999999998</v>
      </c>
      <c r="IM21" s="166">
        <v>221.61330000000001</v>
      </c>
      <c r="IN21" s="166">
        <v>26.526</v>
      </c>
      <c r="IO21" s="166">
        <v>-210.66749999999999</v>
      </c>
      <c r="IP21" s="166">
        <v>213.3433</v>
      </c>
      <c r="IQ21" s="166">
        <v>-126.6161</v>
      </c>
      <c r="IR21" s="166">
        <v>-110.5515</v>
      </c>
      <c r="IS21" s="166">
        <v>-211.85239999999999</v>
      </c>
      <c r="IT21" s="166">
        <v>137.25450000000001</v>
      </c>
      <c r="IU21" s="166">
        <v>135.90379999999999</v>
      </c>
      <c r="IV21" s="166">
        <v>127.6129</v>
      </c>
      <c r="IW21" s="166">
        <v>-269.27640000000002</v>
      </c>
      <c r="IX21" s="166">
        <v>114.4691</v>
      </c>
      <c r="IY21" s="166">
        <v>-156.37610000000001</v>
      </c>
      <c r="IZ21" s="166">
        <v>155.7961</v>
      </c>
      <c r="JA21" s="166">
        <v>-12.9984</v>
      </c>
      <c r="JB21" s="165"/>
      <c r="JC21" s="166">
        <v>4.8</v>
      </c>
      <c r="JD21" s="166">
        <v>6.7690000000000001</v>
      </c>
      <c r="JE21" s="166">
        <v>6.8090000000000002</v>
      </c>
      <c r="JF21" s="166">
        <v>-5.68</v>
      </c>
      <c r="JG21" s="166">
        <v>-16.32</v>
      </c>
      <c r="JH21" s="165"/>
      <c r="JI21" s="166">
        <v>17.259499999999999</v>
      </c>
      <c r="JJ21" s="166">
        <v>-23.2624</v>
      </c>
      <c r="JK21" s="166">
        <v>-36.415599999999998</v>
      </c>
      <c r="JL21" s="166">
        <v>14.8</v>
      </c>
      <c r="JM21" s="166">
        <v>50.475000000000001</v>
      </c>
      <c r="JN21" s="166">
        <v>50.521000000000001</v>
      </c>
      <c r="JO21" s="166">
        <v>11.098599999999999</v>
      </c>
      <c r="JP21" s="166">
        <v>13.453799999999999</v>
      </c>
      <c r="JQ21" s="166">
        <v>43.806699999999999</v>
      </c>
      <c r="JR21" s="166">
        <v>42.709000000000003</v>
      </c>
      <c r="JS21" s="166">
        <v>42.678600000000003</v>
      </c>
      <c r="JT21" s="165"/>
      <c r="JU21" s="166">
        <v>38.5</v>
      </c>
      <c r="JV21" s="166">
        <v>25.979199999999999</v>
      </c>
      <c r="JW21" s="166">
        <v>5.45</v>
      </c>
      <c r="JX21" s="165"/>
      <c r="JY21" s="166">
        <v>-57.975999999999999</v>
      </c>
      <c r="JZ21" s="166">
        <v>80.999300000000005</v>
      </c>
      <c r="KA21" s="166">
        <v>65.040599999999998</v>
      </c>
      <c r="KB21" s="166">
        <v>-57.229300000000002</v>
      </c>
      <c r="KC21" s="166">
        <v>-80.075299999999999</v>
      </c>
      <c r="KD21" s="166">
        <v>56.895699999999998</v>
      </c>
      <c r="KE21" s="166">
        <v>22.745999999999999</v>
      </c>
      <c r="KF21" s="166">
        <v>-44.5</v>
      </c>
      <c r="KG21" s="166">
        <v>44.2</v>
      </c>
      <c r="KH21" s="166">
        <v>-6.6402000000000001</v>
      </c>
      <c r="KI21" s="166">
        <v>160.25219999999999</v>
      </c>
    </row>
    <row r="22" spans="1:295" ht="18" customHeight="1" x14ac:dyDescent="0.3">
      <c r="A22" s="161" t="s">
        <v>46</v>
      </c>
      <c r="B22" s="161" t="s">
        <v>718</v>
      </c>
      <c r="C22" s="165"/>
      <c r="D22" s="166">
        <v>15.9489</v>
      </c>
      <c r="E22" s="166">
        <v>-18.893599999999999</v>
      </c>
      <c r="F22" s="166">
        <v>7.5523999999999996</v>
      </c>
      <c r="G22" s="166">
        <v>28.201599999999999</v>
      </c>
      <c r="H22" s="165"/>
      <c r="I22" s="166">
        <v>37.873600000000003</v>
      </c>
      <c r="J22" s="166">
        <v>-84.115399999999994</v>
      </c>
      <c r="K22" s="166">
        <v>44.156399999999998</v>
      </c>
      <c r="L22" s="166">
        <v>22.533300000000001</v>
      </c>
      <c r="M22" s="166">
        <v>22.0579</v>
      </c>
      <c r="N22" s="166">
        <v>4.4400000000000004</v>
      </c>
      <c r="O22" s="166">
        <v>-31.324999999999999</v>
      </c>
      <c r="P22" s="166">
        <v>26.4</v>
      </c>
      <c r="Q22" s="166">
        <v>9.9359999999999999</v>
      </c>
      <c r="R22" s="166">
        <v>-26.4</v>
      </c>
      <c r="S22" s="166">
        <v>12.1922</v>
      </c>
      <c r="T22" s="166">
        <v>48.587000000000003</v>
      </c>
      <c r="U22" s="166">
        <v>18.020900000000001</v>
      </c>
      <c r="V22" s="166">
        <v>18.121700000000001</v>
      </c>
      <c r="W22" s="166">
        <v>30.329599999999999</v>
      </c>
      <c r="X22" s="166">
        <v>10.9094</v>
      </c>
      <c r="Y22" s="166">
        <v>6.1140999999999996</v>
      </c>
      <c r="Z22" s="166">
        <v>8.3435000000000006</v>
      </c>
      <c r="AA22" s="165"/>
      <c r="AB22" s="165"/>
      <c r="AC22" s="166">
        <v>-51.14</v>
      </c>
      <c r="AD22" s="166">
        <v>-51.18</v>
      </c>
      <c r="AE22" s="165"/>
      <c r="AF22" s="166">
        <v>-4.4400000000000004</v>
      </c>
      <c r="AG22" s="166">
        <v>28.6</v>
      </c>
      <c r="AH22" s="165"/>
      <c r="AI22" s="165"/>
      <c r="AJ22" s="166">
        <v>-41.14</v>
      </c>
      <c r="AK22" s="166">
        <v>-41.29</v>
      </c>
      <c r="AL22" s="166">
        <v>-55.62</v>
      </c>
      <c r="AM22" s="166">
        <v>41.06</v>
      </c>
      <c r="AN22" s="166">
        <v>41.53</v>
      </c>
      <c r="AO22" s="166">
        <v>14.8405</v>
      </c>
      <c r="AP22" s="166">
        <v>-2.9723000000000002</v>
      </c>
      <c r="AQ22" s="166">
        <v>57.990499999999997</v>
      </c>
      <c r="AR22" s="166">
        <v>60.193199999999997</v>
      </c>
      <c r="AS22" s="166">
        <v>40.924799999999998</v>
      </c>
      <c r="AT22" s="166">
        <v>-38.446300000000001</v>
      </c>
      <c r="AU22" s="166">
        <v>-38.44</v>
      </c>
      <c r="AV22" s="166">
        <v>14.175700000000001</v>
      </c>
      <c r="AW22" s="166">
        <v>13.255599999999999</v>
      </c>
      <c r="AX22" s="166">
        <v>66.175899999999999</v>
      </c>
      <c r="AY22" s="166">
        <v>67.247500000000002</v>
      </c>
      <c r="AZ22" s="166">
        <v>-1.8771</v>
      </c>
      <c r="BA22" s="165"/>
      <c r="BB22" s="166">
        <v>-430.42</v>
      </c>
      <c r="BC22" s="166">
        <v>10.4611</v>
      </c>
      <c r="BD22" s="166">
        <v>-15.6</v>
      </c>
      <c r="BE22" s="166">
        <v>-15.5</v>
      </c>
      <c r="BF22" s="166">
        <v>45.358699999999999</v>
      </c>
      <c r="BG22" s="166">
        <v>44.139200000000002</v>
      </c>
      <c r="BH22" s="166">
        <v>-3.6484999999999999</v>
      </c>
      <c r="BI22" s="165"/>
      <c r="BJ22" s="166">
        <v>-59.138500000000001</v>
      </c>
      <c r="BK22" s="166">
        <v>-0.4788</v>
      </c>
      <c r="BL22" s="165"/>
      <c r="BM22" s="166">
        <v>3.3853</v>
      </c>
      <c r="BN22" s="166">
        <v>480.5138</v>
      </c>
      <c r="BO22" s="166">
        <v>92.501599999999996</v>
      </c>
      <c r="BP22" s="166">
        <v>92.349000000000004</v>
      </c>
      <c r="BQ22" s="166">
        <v>-326.01729999999998</v>
      </c>
      <c r="BR22" s="166">
        <v>454.05239999999998</v>
      </c>
      <c r="BS22" s="165"/>
      <c r="BT22" s="166">
        <v>-41.747599999999998</v>
      </c>
      <c r="BU22" s="166">
        <v>44.974499999999999</v>
      </c>
      <c r="BV22" s="166">
        <v>68.998599999999996</v>
      </c>
      <c r="BW22" s="166">
        <v>22.46</v>
      </c>
      <c r="BX22" s="166">
        <v>19.87</v>
      </c>
      <c r="BY22" s="166">
        <v>48.24</v>
      </c>
      <c r="BZ22" s="166">
        <v>63.59</v>
      </c>
      <c r="CA22" s="166">
        <v>-32.815300000000001</v>
      </c>
      <c r="CB22" s="166">
        <v>-32.949300000000001</v>
      </c>
      <c r="CC22" s="166">
        <v>99.615700000000004</v>
      </c>
      <c r="CD22" s="166">
        <v>99.364900000000006</v>
      </c>
      <c r="CE22" s="166">
        <v>31.8916</v>
      </c>
      <c r="CF22" s="165"/>
      <c r="CG22" s="166">
        <v>-105.97329999999999</v>
      </c>
      <c r="CH22" s="166">
        <v>-0.55289999999999995</v>
      </c>
      <c r="CI22" s="165"/>
      <c r="CJ22" s="165"/>
      <c r="CK22" s="165"/>
      <c r="CL22" s="166">
        <v>92.2</v>
      </c>
      <c r="CM22" s="166">
        <v>83.3</v>
      </c>
      <c r="CN22" s="166">
        <v>-11.55</v>
      </c>
      <c r="CO22" s="166">
        <v>68.156000000000006</v>
      </c>
      <c r="CP22" s="166">
        <v>65.743700000000004</v>
      </c>
      <c r="CQ22" s="166">
        <v>65.662599999999998</v>
      </c>
      <c r="CR22" s="166">
        <v>-28.223099999999999</v>
      </c>
      <c r="CS22" s="166">
        <v>-26.7407</v>
      </c>
      <c r="CT22" s="166">
        <v>50.747900000000001</v>
      </c>
      <c r="CU22" s="166">
        <v>-59.535899999999998</v>
      </c>
      <c r="CV22" s="166">
        <v>52.3735</v>
      </c>
      <c r="CW22" s="166">
        <v>12.057499999999999</v>
      </c>
      <c r="CX22" s="166">
        <v>39.64</v>
      </c>
      <c r="CY22" s="166">
        <v>22.54</v>
      </c>
      <c r="CZ22" s="166">
        <v>58.8354</v>
      </c>
      <c r="DA22" s="166">
        <v>55.375700000000002</v>
      </c>
      <c r="DB22" s="166">
        <v>-25.37</v>
      </c>
      <c r="DC22" s="166">
        <v>-16.3276</v>
      </c>
      <c r="DD22" s="165"/>
      <c r="DE22" s="165"/>
      <c r="DF22" s="166">
        <v>-86.934799999999996</v>
      </c>
      <c r="DG22" s="166">
        <v>-11.5472</v>
      </c>
      <c r="DH22" s="166">
        <v>-15.9512</v>
      </c>
      <c r="DI22" s="166">
        <v>-72.099999999999994</v>
      </c>
      <c r="DJ22" s="166">
        <v>-71.2</v>
      </c>
      <c r="DK22" s="166">
        <v>25.293299999999999</v>
      </c>
      <c r="DL22" s="166">
        <v>39.559899999999999</v>
      </c>
      <c r="DM22" s="166">
        <v>41.813200000000002</v>
      </c>
      <c r="DN22" s="166">
        <v>56.268300000000004</v>
      </c>
      <c r="DO22" s="166">
        <v>39.35</v>
      </c>
      <c r="DP22" s="166">
        <v>-4.41</v>
      </c>
      <c r="DQ22" s="166">
        <v>46.422499999999999</v>
      </c>
      <c r="DR22" s="166">
        <v>85.567400000000006</v>
      </c>
      <c r="DS22" s="166">
        <v>-30.58</v>
      </c>
      <c r="DT22" s="166">
        <v>-31.08</v>
      </c>
      <c r="DU22" s="166">
        <v>104.24</v>
      </c>
      <c r="DV22" s="166">
        <v>48.22</v>
      </c>
      <c r="DW22" s="166">
        <v>85.236400000000003</v>
      </c>
      <c r="DX22" s="166">
        <v>83.981800000000007</v>
      </c>
      <c r="DY22" s="166">
        <v>-18.758400000000002</v>
      </c>
      <c r="DZ22" s="166">
        <v>-18.118200000000002</v>
      </c>
      <c r="EA22" s="166">
        <v>170.15700000000001</v>
      </c>
      <c r="EB22" s="166">
        <v>132.93809999999999</v>
      </c>
      <c r="EC22" s="166">
        <v>128.7739</v>
      </c>
      <c r="ED22" s="166">
        <v>128.98750000000001</v>
      </c>
      <c r="EE22" s="166">
        <v>63.042000000000002</v>
      </c>
      <c r="EF22" s="166">
        <v>53.910400000000003</v>
      </c>
      <c r="EG22" s="166">
        <v>-22.562999999999999</v>
      </c>
      <c r="EH22" s="166">
        <v>340.44819999999999</v>
      </c>
      <c r="EI22" s="166">
        <v>29.940899999999999</v>
      </c>
      <c r="EJ22" s="165"/>
      <c r="EK22" s="166">
        <v>-32.5398</v>
      </c>
      <c r="EL22" s="166">
        <v>-30.398499999999999</v>
      </c>
      <c r="EM22" s="166">
        <v>0</v>
      </c>
      <c r="EN22" s="166">
        <v>-37.104100000000003</v>
      </c>
      <c r="EO22" s="166">
        <v>-32.801600000000001</v>
      </c>
      <c r="EP22" s="166">
        <v>150.58799999999999</v>
      </c>
      <c r="EQ22" s="166">
        <v>-58.389899999999997</v>
      </c>
      <c r="ER22" s="166">
        <v>-59.280299999999997</v>
      </c>
      <c r="ES22" s="166">
        <v>-22.364699999999999</v>
      </c>
      <c r="ET22" s="166">
        <v>0</v>
      </c>
      <c r="EU22" s="166">
        <v>-26.31</v>
      </c>
      <c r="EV22" s="166">
        <v>118.5</v>
      </c>
      <c r="EW22" s="166">
        <v>15.1823</v>
      </c>
      <c r="EX22" s="166">
        <v>-137.95869999999999</v>
      </c>
      <c r="EY22" s="166">
        <v>-34.059199999999997</v>
      </c>
      <c r="EZ22" s="166">
        <v>-33.124299999999998</v>
      </c>
      <c r="FA22" s="166">
        <v>5.8635999999999999</v>
      </c>
      <c r="FB22" s="166">
        <v>-48.095300000000002</v>
      </c>
      <c r="FC22" s="166">
        <v>20.596299999999999</v>
      </c>
      <c r="FD22" s="166">
        <v>23.761900000000001</v>
      </c>
      <c r="FE22" s="165"/>
      <c r="FF22" s="166">
        <v>23.622</v>
      </c>
      <c r="FG22" s="166">
        <v>31.954699999999999</v>
      </c>
      <c r="FH22" s="166">
        <v>32.329900000000002</v>
      </c>
      <c r="FI22" s="166">
        <v>30.814800000000002</v>
      </c>
      <c r="FJ22" s="166">
        <v>33.323799999999999</v>
      </c>
      <c r="FK22" s="166">
        <v>32.821399999999997</v>
      </c>
      <c r="FL22" s="166">
        <v>26.792999999999999</v>
      </c>
      <c r="FM22" s="166">
        <v>20.9512</v>
      </c>
      <c r="FN22" s="166">
        <v>20.8111</v>
      </c>
      <c r="FO22" s="166">
        <v>6.2788000000000004</v>
      </c>
      <c r="FP22" s="166">
        <v>14.615399999999999</v>
      </c>
      <c r="FQ22" s="166">
        <v>10.5708</v>
      </c>
      <c r="FR22" s="166">
        <v>-10.92</v>
      </c>
      <c r="FS22" s="166">
        <v>4.2657999999999996</v>
      </c>
      <c r="FT22" s="166">
        <v>0.70469999999999999</v>
      </c>
      <c r="FU22" s="166">
        <v>-1.87</v>
      </c>
      <c r="FV22" s="166">
        <v>9.4700000000000006</v>
      </c>
      <c r="FW22" s="166">
        <v>0</v>
      </c>
      <c r="FX22" s="165"/>
      <c r="FY22" s="166">
        <v>-6.8140000000000001</v>
      </c>
      <c r="FZ22" s="166">
        <v>4.2060000000000004</v>
      </c>
      <c r="GA22" s="165"/>
      <c r="GB22" s="166">
        <v>34.42</v>
      </c>
      <c r="GC22" s="166">
        <v>-16.674399999999999</v>
      </c>
      <c r="GD22" s="166">
        <v>-7.4482999999999997</v>
      </c>
      <c r="GE22" s="166">
        <v>13.98</v>
      </c>
      <c r="GF22" s="166">
        <v>65.867099999999994</v>
      </c>
      <c r="GG22" s="166">
        <v>21.2</v>
      </c>
      <c r="GH22" s="166">
        <v>-19.641500000000001</v>
      </c>
      <c r="GI22" s="166">
        <v>-2.92E-2</v>
      </c>
      <c r="GJ22" s="166">
        <v>0</v>
      </c>
      <c r="GK22" s="166">
        <v>1.5720000000000001</v>
      </c>
      <c r="GL22" s="165"/>
      <c r="GM22" s="165"/>
      <c r="GN22" s="166">
        <v>-12.221399999999999</v>
      </c>
      <c r="GO22" s="166">
        <v>-29.3949</v>
      </c>
      <c r="GP22" s="166">
        <v>13.824</v>
      </c>
      <c r="GQ22" s="166">
        <v>30.223700000000001</v>
      </c>
      <c r="GR22" s="166">
        <v>55.821800000000003</v>
      </c>
      <c r="GS22" s="166">
        <v>57.125599999999999</v>
      </c>
      <c r="GT22" s="166">
        <v>-127.4132</v>
      </c>
      <c r="GU22" s="166">
        <v>-19.971900000000002</v>
      </c>
      <c r="GV22" s="166">
        <v>29.933599999999998</v>
      </c>
      <c r="GW22" s="166">
        <v>-43.128700000000002</v>
      </c>
      <c r="GX22" s="166">
        <v>12.0351</v>
      </c>
      <c r="GY22" s="166">
        <v>7.5404999999999998</v>
      </c>
      <c r="GZ22" s="166">
        <v>7.1734</v>
      </c>
      <c r="HA22" s="166">
        <v>14</v>
      </c>
      <c r="HB22" s="166">
        <v>69.522499999999994</v>
      </c>
      <c r="HC22" s="166">
        <v>71.071299999999994</v>
      </c>
      <c r="HD22" s="166">
        <v>50.7</v>
      </c>
      <c r="HE22" s="166">
        <v>-50.793100000000003</v>
      </c>
      <c r="HF22" s="166">
        <v>-240.3304</v>
      </c>
      <c r="HG22" s="166">
        <v>246.05699999999999</v>
      </c>
      <c r="HH22" s="166">
        <v>166.32810000000001</v>
      </c>
      <c r="HI22" s="166">
        <v>-70.403800000000004</v>
      </c>
      <c r="HJ22" s="166">
        <v>-68.523899999999998</v>
      </c>
      <c r="HK22" s="166">
        <v>-62.493200000000002</v>
      </c>
      <c r="HL22" s="166">
        <v>-56.597200000000001</v>
      </c>
      <c r="HM22" s="166">
        <v>66.062600000000003</v>
      </c>
      <c r="HN22" s="166">
        <v>66.414000000000001</v>
      </c>
      <c r="HO22" s="166">
        <v>-61.769199999999998</v>
      </c>
      <c r="HP22" s="166">
        <v>-55.951700000000002</v>
      </c>
      <c r="HQ22" s="166">
        <v>8.7149999999999999</v>
      </c>
      <c r="HR22" s="166">
        <v>8.8139000000000003</v>
      </c>
      <c r="HS22" s="166">
        <v>-33.144300000000001</v>
      </c>
      <c r="HT22" s="166">
        <v>-33.196199999999997</v>
      </c>
      <c r="HU22" s="166">
        <v>54.38</v>
      </c>
      <c r="HV22" s="166">
        <v>54.19</v>
      </c>
      <c r="HW22" s="166">
        <v>17.399999999999999</v>
      </c>
      <c r="HX22" s="166">
        <v>17.399999999999999</v>
      </c>
      <c r="HY22" s="166">
        <v>21.5154</v>
      </c>
      <c r="HZ22" s="166">
        <v>-44</v>
      </c>
      <c r="IA22" s="166">
        <v>-344.75349999999997</v>
      </c>
      <c r="IB22" s="166">
        <v>88.142099999999999</v>
      </c>
      <c r="IC22" s="166">
        <v>88.161699999999996</v>
      </c>
      <c r="ID22" s="166">
        <v>15.1</v>
      </c>
      <c r="IE22" s="166">
        <v>-25.6</v>
      </c>
      <c r="IF22" s="166">
        <v>-7.1</v>
      </c>
      <c r="IG22" s="166">
        <v>-7.1</v>
      </c>
      <c r="IH22" s="166">
        <v>0.87860000000000005</v>
      </c>
      <c r="II22" s="167">
        <v>0.75180000000000002</v>
      </c>
      <c r="IJ22" s="166">
        <v>-168.00829999999999</v>
      </c>
      <c r="IK22" s="166">
        <v>-5.7473999999999998</v>
      </c>
      <c r="IL22" s="166">
        <v>179.3331</v>
      </c>
      <c r="IM22" s="166">
        <v>134.7192</v>
      </c>
      <c r="IN22" s="166">
        <v>54.129300000000001</v>
      </c>
      <c r="IO22" s="166">
        <v>-125.39449999999999</v>
      </c>
      <c r="IP22" s="166">
        <v>121.3082</v>
      </c>
      <c r="IQ22" s="166">
        <v>-125.2741</v>
      </c>
      <c r="IR22" s="166">
        <v>-37.396799999999999</v>
      </c>
      <c r="IS22" s="166">
        <v>-124.524</v>
      </c>
      <c r="IT22" s="166">
        <v>162.25389999999999</v>
      </c>
      <c r="IU22" s="166">
        <v>162.06700000000001</v>
      </c>
      <c r="IV22" s="166">
        <v>127.50320000000001</v>
      </c>
      <c r="IW22" s="166">
        <v>-174.18969999999999</v>
      </c>
      <c r="IX22" s="166">
        <v>41.8337</v>
      </c>
      <c r="IY22" s="166">
        <v>-131.6336</v>
      </c>
      <c r="IZ22" s="166">
        <v>127.48950000000001</v>
      </c>
      <c r="JA22" s="166">
        <v>-12.8391</v>
      </c>
      <c r="JB22" s="165"/>
      <c r="JC22" s="166">
        <v>9.76</v>
      </c>
      <c r="JD22" s="166">
        <v>6.5270000000000001</v>
      </c>
      <c r="JE22" s="166">
        <v>6.5229999999999997</v>
      </c>
      <c r="JF22" s="166">
        <v>-9.92</v>
      </c>
      <c r="JG22" s="166">
        <v>-10.32</v>
      </c>
      <c r="JH22" s="165"/>
      <c r="JI22" s="166">
        <v>11.574</v>
      </c>
      <c r="JJ22" s="166">
        <v>-20.857600000000001</v>
      </c>
      <c r="JK22" s="166">
        <v>-35.655799999999999</v>
      </c>
      <c r="JL22" s="166">
        <v>17.7</v>
      </c>
      <c r="JM22" s="166">
        <v>47.823</v>
      </c>
      <c r="JN22" s="166">
        <v>48.959000000000003</v>
      </c>
      <c r="JO22" s="166">
        <v>11.1097</v>
      </c>
      <c r="JP22" s="166">
        <v>13.4467</v>
      </c>
      <c r="JQ22" s="166">
        <v>43.9206</v>
      </c>
      <c r="JR22" s="166">
        <v>43.224299999999999</v>
      </c>
      <c r="JS22" s="166">
        <v>42.779200000000003</v>
      </c>
      <c r="JT22" s="165"/>
      <c r="JU22" s="166">
        <v>25.1</v>
      </c>
      <c r="JV22" s="166">
        <v>26.589300000000001</v>
      </c>
      <c r="JW22" s="166">
        <v>5.7</v>
      </c>
      <c r="JX22" s="165"/>
      <c r="JY22" s="166">
        <v>-58.171500000000002</v>
      </c>
      <c r="JZ22" s="166">
        <v>81.793000000000006</v>
      </c>
      <c r="KA22" s="166">
        <v>65.448999999999998</v>
      </c>
      <c r="KB22" s="166">
        <v>-57.4373</v>
      </c>
      <c r="KC22" s="166">
        <v>-79.572400000000002</v>
      </c>
      <c r="KD22" s="166">
        <v>56.073599999999999</v>
      </c>
      <c r="KE22" s="166">
        <v>23.640799999999999</v>
      </c>
      <c r="KF22" s="166">
        <v>-32.6</v>
      </c>
      <c r="KG22" s="166">
        <v>32.9</v>
      </c>
      <c r="KH22" s="166">
        <v>-68.951499999999996</v>
      </c>
      <c r="KI22" s="166">
        <v>205.6609</v>
      </c>
    </row>
    <row r="23" spans="1:295" ht="18" customHeight="1" x14ac:dyDescent="0.3">
      <c r="A23" s="161" t="s">
        <v>46</v>
      </c>
      <c r="B23" s="161" t="s">
        <v>719</v>
      </c>
      <c r="C23" s="165"/>
      <c r="D23" s="166">
        <v>16.676500000000001</v>
      </c>
      <c r="E23" s="166">
        <v>-19.7974</v>
      </c>
      <c r="F23" s="166">
        <v>8.3058999999999994</v>
      </c>
      <c r="G23" s="166">
        <v>28.210999999999999</v>
      </c>
      <c r="H23" s="165"/>
      <c r="I23" s="166">
        <v>40.542900000000003</v>
      </c>
      <c r="J23" s="166">
        <v>-91.832300000000004</v>
      </c>
      <c r="K23" s="166">
        <v>48.635399999999997</v>
      </c>
      <c r="L23" s="166">
        <v>24.531300000000002</v>
      </c>
      <c r="M23" s="166">
        <v>24.221599999999999</v>
      </c>
      <c r="N23" s="166">
        <v>6.66</v>
      </c>
      <c r="O23" s="166">
        <v>-35.206000000000003</v>
      </c>
      <c r="P23" s="166">
        <v>30.8</v>
      </c>
      <c r="Q23" s="166">
        <v>11.592000000000001</v>
      </c>
      <c r="R23" s="166">
        <v>-30.8</v>
      </c>
      <c r="S23" s="166">
        <v>10.920400000000001</v>
      </c>
      <c r="T23" s="166">
        <v>52.708599999999997</v>
      </c>
      <c r="U23" s="166">
        <v>19.172499999999999</v>
      </c>
      <c r="V23" s="166">
        <v>19.645700000000001</v>
      </c>
      <c r="W23" s="166">
        <v>32.335099999999997</v>
      </c>
      <c r="X23" s="166">
        <v>10.6038</v>
      </c>
      <c r="Y23" s="166">
        <v>5.9428999999999998</v>
      </c>
      <c r="Z23" s="166">
        <v>8.1088000000000005</v>
      </c>
      <c r="AA23" s="165"/>
      <c r="AB23" s="165"/>
      <c r="AC23" s="166">
        <v>-50.9</v>
      </c>
      <c r="AD23" s="166">
        <v>-51.1</v>
      </c>
      <c r="AE23" s="165"/>
      <c r="AF23" s="166">
        <v>-4.4400000000000004</v>
      </c>
      <c r="AG23" s="166">
        <v>33</v>
      </c>
      <c r="AH23" s="165"/>
      <c r="AI23" s="165"/>
      <c r="AJ23" s="166">
        <v>-47.25</v>
      </c>
      <c r="AK23" s="166">
        <v>-47.19</v>
      </c>
      <c r="AL23" s="166">
        <v>-44.31</v>
      </c>
      <c r="AM23" s="166">
        <v>47.78</v>
      </c>
      <c r="AN23" s="166">
        <v>47.26</v>
      </c>
      <c r="AO23" s="166">
        <v>16.430900000000001</v>
      </c>
      <c r="AP23" s="166">
        <v>-3.6943999999999999</v>
      </c>
      <c r="AQ23" s="166">
        <v>60.213500000000003</v>
      </c>
      <c r="AR23" s="166">
        <v>62.131</v>
      </c>
      <c r="AS23" s="166">
        <v>39.181800000000003</v>
      </c>
      <c r="AT23" s="166">
        <v>-41.3934</v>
      </c>
      <c r="AU23" s="166">
        <v>-42.252800000000001</v>
      </c>
      <c r="AV23" s="166">
        <v>31.2088</v>
      </c>
      <c r="AW23" s="166">
        <v>32.455300000000001</v>
      </c>
      <c r="AX23" s="166">
        <v>64.970200000000006</v>
      </c>
      <c r="AY23" s="166">
        <v>67.7834</v>
      </c>
      <c r="AZ23" s="166">
        <v>29.592500000000001</v>
      </c>
      <c r="BA23" s="165"/>
      <c r="BB23" s="166">
        <v>-474.34300000000002</v>
      </c>
      <c r="BC23" s="166">
        <v>3.6945000000000001</v>
      </c>
      <c r="BD23" s="166">
        <v>-12.2</v>
      </c>
      <c r="BE23" s="166">
        <v>-12.3</v>
      </c>
      <c r="BF23" s="166">
        <v>49.496899999999997</v>
      </c>
      <c r="BG23" s="166">
        <v>46.683599999999998</v>
      </c>
      <c r="BH23" s="166">
        <v>-3.694</v>
      </c>
      <c r="BI23" s="165"/>
      <c r="BJ23" s="166">
        <v>-61.924999999999997</v>
      </c>
      <c r="BK23" s="166">
        <v>0.86250000000000004</v>
      </c>
      <c r="BL23" s="166">
        <v>6.0185000000000004</v>
      </c>
      <c r="BM23" s="166">
        <v>3.9569000000000001</v>
      </c>
      <c r="BN23" s="166">
        <v>513.84</v>
      </c>
      <c r="BO23" s="166">
        <v>139.95779999999999</v>
      </c>
      <c r="BP23" s="166">
        <v>140.17150000000001</v>
      </c>
      <c r="BQ23" s="166">
        <v>-379.26209999999998</v>
      </c>
      <c r="BR23" s="166">
        <v>543.49009999999998</v>
      </c>
      <c r="BS23" s="165"/>
      <c r="BT23" s="166">
        <v>-41.070300000000003</v>
      </c>
      <c r="BU23" s="166">
        <v>42.871600000000001</v>
      </c>
      <c r="BV23" s="166">
        <v>78.289599999999993</v>
      </c>
      <c r="BW23" s="166">
        <v>23.5</v>
      </c>
      <c r="BX23" s="166">
        <v>21.67</v>
      </c>
      <c r="BY23" s="166">
        <v>50.9</v>
      </c>
      <c r="BZ23" s="166">
        <v>65.75</v>
      </c>
      <c r="CA23" s="166">
        <v>-40.986699999999999</v>
      </c>
      <c r="CB23" s="166">
        <v>-41.790399999999998</v>
      </c>
      <c r="CC23" s="166">
        <v>108.74379999999999</v>
      </c>
      <c r="CD23" s="166">
        <v>110.0013</v>
      </c>
      <c r="CE23" s="166">
        <v>31.110600000000002</v>
      </c>
      <c r="CF23" s="165"/>
      <c r="CG23" s="166">
        <v>-168.2972</v>
      </c>
      <c r="CH23" s="166">
        <v>0.40389999999999998</v>
      </c>
      <c r="CI23" s="165"/>
      <c r="CJ23" s="165"/>
      <c r="CK23" s="165"/>
      <c r="CL23" s="166">
        <v>88.8</v>
      </c>
      <c r="CM23" s="166">
        <v>80.2</v>
      </c>
      <c r="CN23" s="166">
        <v>-12.52</v>
      </c>
      <c r="CO23" s="166">
        <v>54.4422</v>
      </c>
      <c r="CP23" s="166">
        <v>52.793799999999997</v>
      </c>
      <c r="CQ23" s="166">
        <v>53.087699999999998</v>
      </c>
      <c r="CR23" s="166">
        <v>6.1558000000000002</v>
      </c>
      <c r="CS23" s="166">
        <v>7.21</v>
      </c>
      <c r="CT23" s="166">
        <v>49.802999999999997</v>
      </c>
      <c r="CU23" s="166">
        <v>-97.338200000000001</v>
      </c>
      <c r="CV23" s="166">
        <v>52.471600000000002</v>
      </c>
      <c r="CW23" s="166">
        <v>12.464700000000001</v>
      </c>
      <c r="CX23" s="166">
        <v>45.96</v>
      </c>
      <c r="CY23" s="166">
        <v>26.35</v>
      </c>
      <c r="CZ23" s="166">
        <v>62.819800000000001</v>
      </c>
      <c r="DA23" s="166">
        <v>59.1843</v>
      </c>
      <c r="DB23" s="166">
        <v>-26.28</v>
      </c>
      <c r="DC23" s="166">
        <v>-16.9556</v>
      </c>
      <c r="DD23" s="165"/>
      <c r="DE23" s="165"/>
      <c r="DF23" s="166">
        <v>-104.2124</v>
      </c>
      <c r="DG23" s="166">
        <v>-12.703900000000001</v>
      </c>
      <c r="DH23" s="166">
        <v>-16.689499999999999</v>
      </c>
      <c r="DI23" s="166">
        <v>-87.1</v>
      </c>
      <c r="DJ23" s="166">
        <v>-84.4</v>
      </c>
      <c r="DK23" s="166">
        <v>26.133700000000001</v>
      </c>
      <c r="DL23" s="166">
        <v>43.661499999999997</v>
      </c>
      <c r="DM23" s="166">
        <v>48.388199999999998</v>
      </c>
      <c r="DN23" s="166">
        <v>62.127699999999997</v>
      </c>
      <c r="DO23" s="166">
        <v>43.43</v>
      </c>
      <c r="DP23" s="166">
        <v>-5.77</v>
      </c>
      <c r="DQ23" s="166">
        <v>49.755000000000003</v>
      </c>
      <c r="DR23" s="166">
        <v>102.44329999999999</v>
      </c>
      <c r="DS23" s="166">
        <v>-30.48</v>
      </c>
      <c r="DT23" s="166">
        <v>-31</v>
      </c>
      <c r="DU23" s="166">
        <v>106.67</v>
      </c>
      <c r="DV23" s="166">
        <v>51.77</v>
      </c>
      <c r="DW23" s="166">
        <v>104.9636</v>
      </c>
      <c r="DX23" s="166">
        <v>101.8</v>
      </c>
      <c r="DY23" s="166">
        <v>-20.464099999999998</v>
      </c>
      <c r="DZ23" s="166">
        <v>-21.3</v>
      </c>
      <c r="EA23" s="166">
        <v>185.28870000000001</v>
      </c>
      <c r="EB23" s="166">
        <v>147.66499999999999</v>
      </c>
      <c r="EC23" s="166">
        <v>141.5317</v>
      </c>
      <c r="ED23" s="166">
        <v>144.27170000000001</v>
      </c>
      <c r="EE23" s="166">
        <v>47.710799999999999</v>
      </c>
      <c r="EF23" s="166">
        <v>38.220500000000001</v>
      </c>
      <c r="EG23" s="166">
        <v>-24.734999999999999</v>
      </c>
      <c r="EH23" s="166">
        <v>389.1902</v>
      </c>
      <c r="EI23" s="166">
        <v>-63.425899999999999</v>
      </c>
      <c r="EJ23" s="165"/>
      <c r="EK23" s="166">
        <v>-32.569600000000001</v>
      </c>
      <c r="EL23" s="166">
        <v>-31.800699999999999</v>
      </c>
      <c r="EM23" s="166">
        <v>28.6082</v>
      </c>
      <c r="EN23" s="166">
        <v>-49.870800000000003</v>
      </c>
      <c r="EO23" s="166">
        <v>-46.270499999999998</v>
      </c>
      <c r="EP23" s="166">
        <v>99.888000000000005</v>
      </c>
      <c r="EQ23" s="166">
        <v>-52.477699999999999</v>
      </c>
      <c r="ER23" s="166">
        <v>-53.609699999999997</v>
      </c>
      <c r="ES23" s="166">
        <v>-4.6452</v>
      </c>
      <c r="ET23" s="166">
        <v>0</v>
      </c>
      <c r="EU23" s="166">
        <v>-26.03</v>
      </c>
      <c r="EV23" s="166">
        <v>69.3</v>
      </c>
      <c r="EW23" s="166">
        <v>14.108599999999999</v>
      </c>
      <c r="EX23" s="166">
        <v>-154.24039999999999</v>
      </c>
      <c r="EY23" s="166">
        <v>-36.0779</v>
      </c>
      <c r="EZ23" s="166">
        <v>-34.821899999999999</v>
      </c>
      <c r="FA23" s="166">
        <v>6.0164</v>
      </c>
      <c r="FB23" s="166">
        <v>-31.221299999999999</v>
      </c>
      <c r="FC23" s="166">
        <v>0</v>
      </c>
      <c r="FD23" s="166">
        <v>25.421800000000001</v>
      </c>
      <c r="FE23" s="165"/>
      <c r="FF23" s="166">
        <v>24.759</v>
      </c>
      <c r="FG23" s="166">
        <v>31.380800000000001</v>
      </c>
      <c r="FH23" s="166">
        <v>31.305099999999999</v>
      </c>
      <c r="FI23" s="166">
        <v>30.5336</v>
      </c>
      <c r="FJ23" s="166">
        <v>42.8688</v>
      </c>
      <c r="FK23" s="166">
        <v>42.8688</v>
      </c>
      <c r="FL23" s="166">
        <v>40.5244</v>
      </c>
      <c r="FM23" s="166">
        <v>23.9617</v>
      </c>
      <c r="FN23" s="166">
        <v>24.164300000000001</v>
      </c>
      <c r="FO23" s="166">
        <v>16.0398</v>
      </c>
      <c r="FP23" s="166">
        <v>25.9251</v>
      </c>
      <c r="FQ23" s="166">
        <v>14.181699999999999</v>
      </c>
      <c r="FR23" s="166">
        <v>-8.86</v>
      </c>
      <c r="FS23" s="166">
        <v>4.3635000000000002</v>
      </c>
      <c r="FT23" s="166">
        <v>0.78890000000000005</v>
      </c>
      <c r="FU23" s="166">
        <v>-1.91</v>
      </c>
      <c r="FV23" s="166">
        <v>10.210000000000001</v>
      </c>
      <c r="FW23" s="166">
        <v>12.8538</v>
      </c>
      <c r="FX23" s="165"/>
      <c r="FY23" s="166">
        <v>-6.5540000000000003</v>
      </c>
      <c r="FZ23" s="166">
        <v>4.2949999999999999</v>
      </c>
      <c r="GA23" s="166">
        <v>10.4512</v>
      </c>
      <c r="GB23" s="166">
        <v>36.380000000000003</v>
      </c>
      <c r="GC23" s="166">
        <v>-28.415700000000001</v>
      </c>
      <c r="GD23" s="166">
        <v>-19.502700000000001</v>
      </c>
      <c r="GE23" s="167">
        <v>14.285</v>
      </c>
      <c r="GF23" s="166">
        <v>68.894000000000005</v>
      </c>
      <c r="GG23" s="166">
        <v>21.6</v>
      </c>
      <c r="GH23" s="166">
        <v>-22.075299999999999</v>
      </c>
      <c r="GI23" s="166">
        <v>0.21809999999999999</v>
      </c>
      <c r="GJ23" s="166">
        <v>0</v>
      </c>
      <c r="GK23" s="166">
        <v>1.6898</v>
      </c>
      <c r="GL23" s="165"/>
      <c r="GM23" s="165"/>
      <c r="GN23" s="166">
        <v>-12.484</v>
      </c>
      <c r="GO23" s="166">
        <v>-32.9437</v>
      </c>
      <c r="GP23" s="166">
        <v>13.611800000000001</v>
      </c>
      <c r="GQ23" s="166">
        <v>34.524900000000002</v>
      </c>
      <c r="GR23" s="166">
        <v>60.009099999999997</v>
      </c>
      <c r="GS23" s="166">
        <v>64.147099999999995</v>
      </c>
      <c r="GT23" s="166">
        <v>-137.98740000000001</v>
      </c>
      <c r="GU23" s="166">
        <v>-22.9147</v>
      </c>
      <c r="GV23" s="166">
        <v>31.740200000000002</v>
      </c>
      <c r="GW23" s="166">
        <v>-48.774299999999997</v>
      </c>
      <c r="GX23" s="166">
        <v>11.039300000000001</v>
      </c>
      <c r="GY23" s="166">
        <v>8.7710000000000008</v>
      </c>
      <c r="GZ23" s="166">
        <v>8.3651999999999997</v>
      </c>
      <c r="HA23" s="166">
        <v>12</v>
      </c>
      <c r="HB23" s="166">
        <v>54.181800000000003</v>
      </c>
      <c r="HC23" s="166">
        <v>56.006700000000002</v>
      </c>
      <c r="HD23" s="166">
        <v>49.9</v>
      </c>
      <c r="HE23" s="166">
        <v>-50.131500000000003</v>
      </c>
      <c r="HF23" s="166">
        <v>-232.04589999999999</v>
      </c>
      <c r="HG23" s="166">
        <v>236.643</v>
      </c>
      <c r="HH23" s="166">
        <v>88.828100000000006</v>
      </c>
      <c r="HI23" s="166">
        <v>-55.161799999999999</v>
      </c>
      <c r="HJ23" s="166">
        <v>-54.461100000000002</v>
      </c>
      <c r="HK23" s="166">
        <v>-61.189399999999999</v>
      </c>
      <c r="HL23" s="166">
        <v>-56.573399999999999</v>
      </c>
      <c r="HM23" s="166">
        <v>67.364800000000002</v>
      </c>
      <c r="HN23" s="166">
        <v>67.244699999999995</v>
      </c>
      <c r="HO23" s="166">
        <v>-39.344499999999996</v>
      </c>
      <c r="HP23" s="166">
        <v>-35.448</v>
      </c>
      <c r="HQ23" s="166">
        <v>3.1339000000000001</v>
      </c>
      <c r="HR23" s="166">
        <v>3.0350000000000001</v>
      </c>
      <c r="HS23" s="166">
        <v>-27.631699999999999</v>
      </c>
      <c r="HT23" s="166">
        <v>-27.930399999999999</v>
      </c>
      <c r="HU23" s="166">
        <v>31.57</v>
      </c>
      <c r="HV23" s="166">
        <v>31.44</v>
      </c>
      <c r="HW23" s="166">
        <v>19.7</v>
      </c>
      <c r="HX23" s="166">
        <v>17.5</v>
      </c>
      <c r="HY23" s="166">
        <v>21.391500000000001</v>
      </c>
      <c r="HZ23" s="166">
        <v>-55.84</v>
      </c>
      <c r="IA23" s="166">
        <v>-338.11489999999998</v>
      </c>
      <c r="IB23" s="166">
        <v>83.856200000000001</v>
      </c>
      <c r="IC23" s="166">
        <v>82.930999999999997</v>
      </c>
      <c r="ID23" s="166">
        <v>15.6</v>
      </c>
      <c r="IE23" s="166">
        <v>-19.899999999999999</v>
      </c>
      <c r="IF23" s="166">
        <v>-1.9</v>
      </c>
      <c r="IG23" s="166">
        <v>-1.2</v>
      </c>
      <c r="IH23" s="166">
        <v>1.0327</v>
      </c>
      <c r="II23" s="166">
        <v>0.63739999999999997</v>
      </c>
      <c r="IJ23" s="166">
        <v>-86.769000000000005</v>
      </c>
      <c r="IK23" s="166">
        <v>91.031300000000002</v>
      </c>
      <c r="IL23" s="166">
        <v>99.475099999999998</v>
      </c>
      <c r="IM23" s="166">
        <v>64.921000000000006</v>
      </c>
      <c r="IN23" s="166">
        <v>63.705599999999997</v>
      </c>
      <c r="IO23" s="166">
        <v>-60.786999999999999</v>
      </c>
      <c r="IP23" s="166">
        <v>53.662700000000001</v>
      </c>
      <c r="IQ23" s="166">
        <v>-134.6001</v>
      </c>
      <c r="IR23" s="166">
        <v>0</v>
      </c>
      <c r="IS23" s="166">
        <v>-58.522199999999998</v>
      </c>
      <c r="IT23" s="166">
        <v>180.90430000000001</v>
      </c>
      <c r="IU23" s="166">
        <v>178.23310000000001</v>
      </c>
      <c r="IV23" s="166">
        <v>133.1679</v>
      </c>
      <c r="IW23" s="166">
        <v>-92.458200000000005</v>
      </c>
      <c r="IX23" s="166">
        <v>-5.5869</v>
      </c>
      <c r="IY23" s="166">
        <v>-99.384299999999996</v>
      </c>
      <c r="IZ23" s="166">
        <v>100.8886</v>
      </c>
      <c r="JA23" s="166">
        <v>-13.341699999999999</v>
      </c>
      <c r="JB23" s="165"/>
      <c r="JC23" s="166">
        <v>12.8</v>
      </c>
      <c r="JD23" s="166">
        <v>6.9530000000000003</v>
      </c>
      <c r="JE23" s="166">
        <v>6.9610000000000003</v>
      </c>
      <c r="JF23" s="166">
        <v>-12.08</v>
      </c>
      <c r="JG23" s="166">
        <v>-8.9600000000000009</v>
      </c>
      <c r="JH23" s="165"/>
      <c r="JI23" s="166">
        <v>9.4071999999999996</v>
      </c>
      <c r="JJ23" s="166">
        <v>-17.372399999999999</v>
      </c>
      <c r="JK23" s="166">
        <v>-36.534700000000001</v>
      </c>
      <c r="JL23" s="166">
        <v>16.8</v>
      </c>
      <c r="JM23" s="166">
        <v>48.411000000000001</v>
      </c>
      <c r="JN23" s="166">
        <v>47.975000000000001</v>
      </c>
      <c r="JO23" s="166">
        <v>11.1243</v>
      </c>
      <c r="JP23" s="167">
        <v>13.3996</v>
      </c>
      <c r="JQ23" s="166">
        <v>43.484499999999997</v>
      </c>
      <c r="JR23" s="166">
        <v>43.292900000000003</v>
      </c>
      <c r="JS23" s="166">
        <v>43.886600000000001</v>
      </c>
      <c r="JT23" s="165"/>
      <c r="JU23" s="166">
        <v>22.1</v>
      </c>
      <c r="JV23" s="166">
        <v>26.3474</v>
      </c>
      <c r="JW23" s="166">
        <v>6.19</v>
      </c>
      <c r="JX23" s="165"/>
      <c r="JY23" s="166">
        <v>-57.914099999999998</v>
      </c>
      <c r="JZ23" s="166">
        <v>79.821399999999997</v>
      </c>
      <c r="KA23" s="166">
        <v>63.225999999999999</v>
      </c>
      <c r="KB23" s="166">
        <v>-56.491900000000001</v>
      </c>
      <c r="KC23" s="166">
        <v>-79.083500000000001</v>
      </c>
      <c r="KD23" s="166">
        <v>55.173200000000001</v>
      </c>
      <c r="KE23" s="166">
        <v>24.413900000000002</v>
      </c>
      <c r="KF23" s="166">
        <v>-30.3</v>
      </c>
      <c r="KG23" s="166">
        <v>30.6</v>
      </c>
      <c r="KH23" s="166">
        <v>-137.9417</v>
      </c>
      <c r="KI23" s="166">
        <v>270.18259999999998</v>
      </c>
    </row>
    <row r="24" spans="1:295" ht="18" customHeight="1" x14ac:dyDescent="0.3">
      <c r="A24" s="161" t="s">
        <v>46</v>
      </c>
      <c r="B24" s="161" t="s">
        <v>720</v>
      </c>
      <c r="C24" s="168"/>
      <c r="D24" s="170">
        <v>17.2453</v>
      </c>
      <c r="E24" s="170">
        <v>-20.5502</v>
      </c>
      <c r="F24" s="170">
        <v>8.3102</v>
      </c>
      <c r="G24" s="170">
        <v>29.416899999999998</v>
      </c>
      <c r="H24" s="168"/>
      <c r="I24" s="170">
        <v>45.1098</v>
      </c>
      <c r="J24" s="170">
        <v>-99.959800000000001</v>
      </c>
      <c r="K24" s="170">
        <v>51.643700000000003</v>
      </c>
      <c r="L24" s="170">
        <v>26.4772</v>
      </c>
      <c r="M24" s="170">
        <v>25.956199999999999</v>
      </c>
      <c r="N24" s="170">
        <v>4.4400000000000004</v>
      </c>
      <c r="O24" s="170">
        <v>-38.374000000000002</v>
      </c>
      <c r="P24" s="170">
        <v>33</v>
      </c>
      <c r="Q24" s="170">
        <v>11.592000000000001</v>
      </c>
      <c r="R24" s="170">
        <v>-33</v>
      </c>
      <c r="S24" s="170">
        <v>12.943199999999999</v>
      </c>
      <c r="T24" s="170">
        <v>55.886000000000003</v>
      </c>
      <c r="U24" s="170">
        <v>20.0044</v>
      </c>
      <c r="V24" s="170">
        <v>20.1433</v>
      </c>
      <c r="W24" s="170">
        <v>34.04</v>
      </c>
      <c r="X24" s="170">
        <v>10.770099999999999</v>
      </c>
      <c r="Y24" s="170">
        <v>6.5285000000000002</v>
      </c>
      <c r="Z24" s="170">
        <v>8.2111999999999998</v>
      </c>
      <c r="AA24" s="168"/>
      <c r="AB24" s="168"/>
      <c r="AC24" s="170">
        <v>-53.76</v>
      </c>
      <c r="AD24" s="170">
        <v>-54.32</v>
      </c>
      <c r="AE24" s="168"/>
      <c r="AF24" s="170">
        <v>-4.4400000000000004</v>
      </c>
      <c r="AG24" s="170">
        <v>37.4</v>
      </c>
      <c r="AH24" s="168"/>
      <c r="AI24" s="168"/>
      <c r="AJ24" s="170">
        <v>-47.1</v>
      </c>
      <c r="AK24" s="170">
        <v>-47.69</v>
      </c>
      <c r="AL24" s="170">
        <v>-50.92</v>
      </c>
      <c r="AM24" s="170">
        <v>47.69</v>
      </c>
      <c r="AN24" s="170">
        <v>48.06</v>
      </c>
      <c r="AO24" s="170">
        <v>16.804400000000001</v>
      </c>
      <c r="AP24" s="170">
        <v>-3.8026</v>
      </c>
      <c r="AQ24" s="170">
        <v>63.280200000000001</v>
      </c>
      <c r="AR24" s="170">
        <v>65.406800000000004</v>
      </c>
      <c r="AS24" s="170">
        <v>0</v>
      </c>
      <c r="AT24" s="170">
        <v>-41.661299999999997</v>
      </c>
      <c r="AU24" s="170">
        <v>-41.857399999999998</v>
      </c>
      <c r="AV24" s="170">
        <v>13.4156</v>
      </c>
      <c r="AW24" s="170">
        <v>12.2134</v>
      </c>
      <c r="AX24" s="170">
        <v>67.247500000000002</v>
      </c>
      <c r="AY24" s="170">
        <v>69.7928</v>
      </c>
      <c r="AZ24" s="170">
        <v>8.7315000000000005</v>
      </c>
      <c r="BA24" s="168"/>
      <c r="BB24" s="170">
        <v>-467.5213</v>
      </c>
      <c r="BC24" s="170">
        <v>7.1759000000000004</v>
      </c>
      <c r="BD24" s="170">
        <v>-13.9</v>
      </c>
      <c r="BE24" s="170">
        <v>-14.1</v>
      </c>
      <c r="BF24" s="170">
        <v>47.0366</v>
      </c>
      <c r="BG24" s="170">
        <v>46.083100000000002</v>
      </c>
      <c r="BH24" s="170">
        <v>-3.9641999999999999</v>
      </c>
      <c r="BI24" s="168"/>
      <c r="BJ24" s="170">
        <v>-58.8005</v>
      </c>
      <c r="BK24" s="170">
        <v>2.6936</v>
      </c>
      <c r="BL24" s="170">
        <v>6.35</v>
      </c>
      <c r="BM24" s="170">
        <v>4.2929000000000004</v>
      </c>
      <c r="BN24" s="170">
        <v>509.96409999999997</v>
      </c>
      <c r="BO24" s="170">
        <v>154.11840000000001</v>
      </c>
      <c r="BP24" s="170">
        <v>155.79689999999999</v>
      </c>
      <c r="BQ24" s="170">
        <v>-381.11</v>
      </c>
      <c r="BR24" s="170">
        <v>567.07449999999994</v>
      </c>
      <c r="BS24" s="168"/>
      <c r="BT24" s="170">
        <v>-47.138100000000001</v>
      </c>
      <c r="BU24" s="170">
        <v>48.408000000000001</v>
      </c>
      <c r="BV24" s="170">
        <v>83.588700000000003</v>
      </c>
      <c r="BW24" s="170">
        <v>24.25</v>
      </c>
      <c r="BX24" s="170">
        <v>23.42</v>
      </c>
      <c r="BY24" s="170">
        <v>54.8</v>
      </c>
      <c r="BZ24" s="170">
        <v>68.55</v>
      </c>
      <c r="CA24" s="170">
        <v>-48.8902</v>
      </c>
      <c r="CB24" s="170">
        <v>-49.158099999999997</v>
      </c>
      <c r="CC24" s="170">
        <v>114.2585</v>
      </c>
      <c r="CD24" s="170">
        <v>115.0111</v>
      </c>
      <c r="CE24" s="170">
        <v>27.281199999999998</v>
      </c>
      <c r="CF24" s="168"/>
      <c r="CG24" s="170">
        <v>-180.4049</v>
      </c>
      <c r="CH24" s="170">
        <v>2.7161</v>
      </c>
      <c r="CI24" s="168"/>
      <c r="CJ24" s="168"/>
      <c r="CK24" s="168"/>
      <c r="CL24" s="170">
        <v>91.8</v>
      </c>
      <c r="CM24" s="170">
        <v>84</v>
      </c>
      <c r="CN24" s="170">
        <v>-12.61</v>
      </c>
      <c r="CO24" s="170">
        <v>57.679299999999998</v>
      </c>
      <c r="CP24" s="170">
        <v>55.749499999999998</v>
      </c>
      <c r="CQ24" s="170">
        <v>56.556800000000003</v>
      </c>
      <c r="CR24" s="170">
        <v>15.1166</v>
      </c>
      <c r="CS24" s="170">
        <v>15.7539</v>
      </c>
      <c r="CT24" s="170">
        <v>44.1905</v>
      </c>
      <c r="CU24" s="170">
        <v>-102.6134</v>
      </c>
      <c r="CV24" s="170">
        <v>46.372599999999998</v>
      </c>
      <c r="CW24" s="170">
        <v>13.008900000000001</v>
      </c>
      <c r="CX24" s="170">
        <v>48.09</v>
      </c>
      <c r="CY24" s="170">
        <v>26.99</v>
      </c>
      <c r="CZ24" s="170">
        <v>65.632300000000001</v>
      </c>
      <c r="DA24" s="170">
        <v>62.113999999999997</v>
      </c>
      <c r="DB24" s="170">
        <v>-27.47</v>
      </c>
      <c r="DC24" s="170">
        <v>-3.8795000000000002</v>
      </c>
      <c r="DD24" s="168"/>
      <c r="DE24" s="168"/>
      <c r="DF24" s="170">
        <v>-100.6375</v>
      </c>
      <c r="DG24" s="170">
        <v>-13.2538</v>
      </c>
      <c r="DH24" s="170">
        <v>-17.382200000000001</v>
      </c>
      <c r="DI24" s="170">
        <v>-95.6</v>
      </c>
      <c r="DJ24" s="170">
        <v>-96</v>
      </c>
      <c r="DK24" s="170">
        <v>26.358899999999998</v>
      </c>
      <c r="DL24" s="170">
        <v>47.177100000000003</v>
      </c>
      <c r="DM24" s="170">
        <v>53.084699999999998</v>
      </c>
      <c r="DN24" s="170">
        <v>66.815200000000004</v>
      </c>
      <c r="DO24" s="170">
        <v>46.72</v>
      </c>
      <c r="DP24" s="170">
        <v>-6.85</v>
      </c>
      <c r="DQ24" s="170">
        <v>52.033499999999997</v>
      </c>
      <c r="DR24" s="170">
        <v>99.913200000000003</v>
      </c>
      <c r="DS24" s="170">
        <v>-23.61</v>
      </c>
      <c r="DT24" s="170">
        <v>-24.15</v>
      </c>
      <c r="DU24" s="170">
        <v>94.98</v>
      </c>
      <c r="DV24" s="170">
        <v>57.4</v>
      </c>
      <c r="DW24" s="170">
        <v>98.309100000000001</v>
      </c>
      <c r="DX24" s="170">
        <v>98.563599999999994</v>
      </c>
      <c r="DY24" s="170">
        <v>-28.237200000000001</v>
      </c>
      <c r="DZ24" s="170">
        <v>-28.4727</v>
      </c>
      <c r="EA24" s="170">
        <v>186.57769999999999</v>
      </c>
      <c r="EB24" s="170">
        <v>144.9727</v>
      </c>
      <c r="EC24" s="170">
        <v>139.02850000000001</v>
      </c>
      <c r="ED24" s="170">
        <v>141.3477</v>
      </c>
      <c r="EE24" s="170">
        <v>49.727899999999998</v>
      </c>
      <c r="EF24" s="170">
        <v>37.903399999999998</v>
      </c>
      <c r="EG24" s="170">
        <v>-25.186</v>
      </c>
      <c r="EH24" s="170">
        <v>390.2826</v>
      </c>
      <c r="EI24" s="170">
        <v>-105.49809999999999</v>
      </c>
      <c r="EJ24" s="168"/>
      <c r="EK24" s="170">
        <v>-34.029800000000002</v>
      </c>
      <c r="EL24" s="170">
        <v>-31.642499999999998</v>
      </c>
      <c r="EM24" s="170">
        <v>26.6479</v>
      </c>
      <c r="EN24" s="170">
        <v>-57.234900000000003</v>
      </c>
      <c r="EO24" s="170">
        <v>-53.727400000000003</v>
      </c>
      <c r="EP24" s="170">
        <v>165.94800000000001</v>
      </c>
      <c r="EQ24" s="170">
        <v>-58.393300000000004</v>
      </c>
      <c r="ER24" s="170">
        <v>-58.8675</v>
      </c>
      <c r="ES24" s="170">
        <v>-8.6107999999999993</v>
      </c>
      <c r="ET24" s="170">
        <v>14.48</v>
      </c>
      <c r="EU24" s="170">
        <v>-15.99</v>
      </c>
      <c r="EV24" s="170">
        <v>94.8</v>
      </c>
      <c r="EW24" s="170">
        <v>14.583600000000001</v>
      </c>
      <c r="EX24" s="170">
        <v>-171.0575</v>
      </c>
      <c r="EY24" s="170">
        <v>-33.277700000000003</v>
      </c>
      <c r="EZ24" s="170">
        <v>-32.5535</v>
      </c>
      <c r="FA24" s="170">
        <v>6.6456</v>
      </c>
      <c r="FB24" s="170">
        <v>-41.2851</v>
      </c>
      <c r="FC24" s="170">
        <v>7.3442999999999996</v>
      </c>
      <c r="FD24" s="170">
        <v>23.387899999999998</v>
      </c>
      <c r="FE24" s="168"/>
      <c r="FF24" s="170">
        <v>22.822500000000002</v>
      </c>
      <c r="FG24" s="170">
        <v>29.6081</v>
      </c>
      <c r="FH24" s="170">
        <v>29.805299999999999</v>
      </c>
      <c r="FI24" s="170">
        <v>28.7393</v>
      </c>
      <c r="FJ24" s="170">
        <v>48.227400000000003</v>
      </c>
      <c r="FK24" s="170">
        <v>47.892499999999998</v>
      </c>
      <c r="FL24" s="170">
        <v>30.142099999999999</v>
      </c>
      <c r="FM24" s="170">
        <v>30.3611</v>
      </c>
      <c r="FN24" s="170">
        <v>30.288599999999999</v>
      </c>
      <c r="FO24" s="170">
        <v>6.9212999999999996</v>
      </c>
      <c r="FP24" s="170">
        <v>15.0425</v>
      </c>
      <c r="FQ24" s="170">
        <v>14.4674</v>
      </c>
      <c r="FR24" s="170">
        <v>-10.33</v>
      </c>
      <c r="FS24" s="170">
        <v>4.3609999999999998</v>
      </c>
      <c r="FT24" s="170">
        <v>0.89270000000000005</v>
      </c>
      <c r="FU24" s="170">
        <v>-1.85</v>
      </c>
      <c r="FV24" s="170">
        <v>10.99</v>
      </c>
      <c r="FW24" s="170">
        <v>13.4057</v>
      </c>
      <c r="FX24" s="168"/>
      <c r="FY24" s="170">
        <v>-6.5579999999999998</v>
      </c>
      <c r="FZ24" s="170">
        <v>4.2110000000000003</v>
      </c>
      <c r="GA24" s="168"/>
      <c r="GB24" s="170">
        <v>38.25</v>
      </c>
      <c r="GC24" s="170">
        <v>-15.6076</v>
      </c>
      <c r="GD24" s="170">
        <v>-7.7441000000000004</v>
      </c>
      <c r="GE24" s="170">
        <v>14.59</v>
      </c>
      <c r="GF24" s="170">
        <v>72.876199999999997</v>
      </c>
      <c r="GG24" s="170">
        <v>21.6</v>
      </c>
      <c r="GH24" s="170">
        <v>-23.907599999999999</v>
      </c>
      <c r="GI24" s="170">
        <v>-0.35249999999999998</v>
      </c>
      <c r="GJ24" s="170">
        <v>0</v>
      </c>
      <c r="GK24" s="170">
        <v>1.7964</v>
      </c>
      <c r="GL24" s="168"/>
      <c r="GM24" s="168"/>
      <c r="GN24" s="170">
        <v>-12.045999999999999</v>
      </c>
      <c r="GO24" s="170">
        <v>-35.664000000000001</v>
      </c>
      <c r="GP24" s="170">
        <v>13.452</v>
      </c>
      <c r="GQ24" s="170">
        <v>37.429499999999997</v>
      </c>
      <c r="GR24" s="170">
        <v>59.395400000000002</v>
      </c>
      <c r="GS24" s="170">
        <v>61.679400000000001</v>
      </c>
      <c r="GT24" s="170">
        <v>-146.7928</v>
      </c>
      <c r="GU24" s="170">
        <v>-25.034199999999998</v>
      </c>
      <c r="GV24" s="170">
        <v>33.107100000000003</v>
      </c>
      <c r="GW24" s="170">
        <v>-55.002699999999997</v>
      </c>
      <c r="GX24" s="169">
        <v>10.7639</v>
      </c>
      <c r="GY24" s="170">
        <v>9.3569999999999993</v>
      </c>
      <c r="GZ24" s="170">
        <v>9.1351999999999993</v>
      </c>
      <c r="HA24" s="170">
        <v>12.3611</v>
      </c>
      <c r="HB24" s="170">
        <v>88.100399999999993</v>
      </c>
      <c r="HC24" s="170">
        <v>87.548900000000003</v>
      </c>
      <c r="HD24" s="170">
        <v>99.7</v>
      </c>
      <c r="HE24" s="170">
        <v>-99.784999999999997</v>
      </c>
      <c r="HF24" s="170">
        <v>-255.0284</v>
      </c>
      <c r="HG24" s="170">
        <v>257.13740000000001</v>
      </c>
      <c r="HH24" s="170">
        <v>77.379199999999997</v>
      </c>
      <c r="HI24" s="170">
        <v>-87.952200000000005</v>
      </c>
      <c r="HJ24" s="170">
        <v>-86.994100000000003</v>
      </c>
      <c r="HK24" s="170">
        <v>-61.157899999999998</v>
      </c>
      <c r="HL24" s="170">
        <v>-54.371400000000001</v>
      </c>
      <c r="HM24" s="170">
        <v>65.854100000000003</v>
      </c>
      <c r="HN24" s="170">
        <v>64.758200000000002</v>
      </c>
      <c r="HO24" s="170">
        <v>-61.610900000000001</v>
      </c>
      <c r="HP24" s="170">
        <v>-63.942</v>
      </c>
      <c r="HQ24" s="170">
        <v>6.4847999999999999</v>
      </c>
      <c r="HR24" s="170">
        <v>6.2869999999999999</v>
      </c>
      <c r="HS24" s="170">
        <v>-26.807600000000001</v>
      </c>
      <c r="HT24" s="170">
        <v>-26.912400000000002</v>
      </c>
      <c r="HU24" s="170">
        <v>38.57</v>
      </c>
      <c r="HV24" s="170">
        <v>38.6</v>
      </c>
      <c r="HW24" s="170">
        <v>19.5</v>
      </c>
      <c r="HX24" s="170">
        <v>20.6</v>
      </c>
      <c r="HY24" s="170">
        <v>21.310300000000002</v>
      </c>
      <c r="HZ24" s="170">
        <v>-64.319999999999993</v>
      </c>
      <c r="IA24" s="170">
        <v>-331.09399999999999</v>
      </c>
      <c r="IB24" s="170">
        <v>82.161900000000003</v>
      </c>
      <c r="IC24" s="170">
        <v>82.171700000000001</v>
      </c>
      <c r="ID24" s="170">
        <v>15.6</v>
      </c>
      <c r="IE24" s="170">
        <v>-21.7</v>
      </c>
      <c r="IF24" s="170">
        <v>-4.5999999999999996</v>
      </c>
      <c r="IG24" s="170">
        <v>-4.5</v>
      </c>
      <c r="IH24" s="170">
        <v>0.81310000000000004</v>
      </c>
      <c r="II24" s="170">
        <v>0.75160000000000005</v>
      </c>
      <c r="IJ24" s="170">
        <v>-69.464699999999993</v>
      </c>
      <c r="IK24" s="170">
        <v>132.84209999999999</v>
      </c>
      <c r="IL24" s="170">
        <v>0</v>
      </c>
      <c r="IM24" s="170">
        <v>83.065899999999999</v>
      </c>
      <c r="IN24" s="170">
        <v>56.917200000000001</v>
      </c>
      <c r="IO24" s="170">
        <v>-77.731300000000005</v>
      </c>
      <c r="IP24" s="170">
        <v>75.394999999999996</v>
      </c>
      <c r="IQ24" s="170">
        <v>-169.42580000000001</v>
      </c>
      <c r="IR24" s="170">
        <v>57.962800000000001</v>
      </c>
      <c r="IS24" s="170">
        <v>-79.131900000000002</v>
      </c>
      <c r="IT24" s="170">
        <v>180.39850000000001</v>
      </c>
      <c r="IU24" s="170">
        <v>179.44730000000001</v>
      </c>
      <c r="IV24" s="170">
        <v>167.31899999999999</v>
      </c>
      <c r="IW24" s="170">
        <v>0</v>
      </c>
      <c r="IX24" s="170">
        <v>-53.5184</v>
      </c>
      <c r="IY24" s="170">
        <v>-53.547899999999998</v>
      </c>
      <c r="IZ24" s="170">
        <v>54.222200000000001</v>
      </c>
      <c r="JA24" s="170">
        <v>-13.2621</v>
      </c>
      <c r="JB24" s="168"/>
      <c r="JC24" s="170">
        <v>12.24</v>
      </c>
      <c r="JD24" s="170">
        <v>7.12</v>
      </c>
      <c r="JE24" s="170">
        <v>7.149</v>
      </c>
      <c r="JF24" s="170">
        <v>-11.84</v>
      </c>
      <c r="JG24" s="170">
        <v>-9.36</v>
      </c>
      <c r="JH24" s="168"/>
      <c r="JI24" s="170">
        <v>9.8466000000000005</v>
      </c>
      <c r="JJ24" s="170">
        <v>-21.211600000000001</v>
      </c>
      <c r="JK24" s="170">
        <v>-34.715800000000002</v>
      </c>
      <c r="JL24" s="170">
        <v>18</v>
      </c>
      <c r="JM24" s="170">
        <v>49.735999999999997</v>
      </c>
      <c r="JN24" s="170">
        <v>48.500999999999998</v>
      </c>
      <c r="JO24" s="170">
        <v>11.1226</v>
      </c>
      <c r="JP24" s="170">
        <v>13.352499999999999</v>
      </c>
      <c r="JQ24" s="170">
        <v>43.741599999999998</v>
      </c>
      <c r="JR24" s="170">
        <v>41.627099999999999</v>
      </c>
      <c r="JS24" s="170">
        <v>44.234099999999998</v>
      </c>
      <c r="JT24" s="168"/>
      <c r="JU24" s="170">
        <v>23.7</v>
      </c>
      <c r="JV24" s="170">
        <v>25.8626</v>
      </c>
      <c r="JW24" s="170">
        <v>6.49</v>
      </c>
      <c r="JX24" s="168"/>
      <c r="JY24" s="170">
        <v>-53.068300000000001</v>
      </c>
      <c r="JZ24" s="170">
        <v>82.272300000000001</v>
      </c>
      <c r="KA24" s="170">
        <v>62.606400000000001</v>
      </c>
      <c r="KB24" s="170">
        <v>-53.289299999999997</v>
      </c>
      <c r="KC24" s="170">
        <v>-80.184399999999997</v>
      </c>
      <c r="KD24" s="170">
        <v>52.876399999999997</v>
      </c>
      <c r="KE24" s="170">
        <v>26.6526</v>
      </c>
      <c r="KF24" s="170">
        <v>-28.6</v>
      </c>
      <c r="KG24" s="170">
        <v>30.4</v>
      </c>
      <c r="KH24" s="170">
        <v>-183.12950000000001</v>
      </c>
      <c r="KI24" s="170">
        <v>307.5367</v>
      </c>
    </row>
    <row r="25" spans="1:295" ht="18" customHeight="1" x14ac:dyDescent="0.3">
      <c r="A25" s="161" t="s">
        <v>46</v>
      </c>
      <c r="B25" s="161" t="s">
        <v>721</v>
      </c>
      <c r="C25" s="162"/>
      <c r="D25" s="163">
        <v>17.561499999999999</v>
      </c>
      <c r="E25" s="163">
        <v>-21.093599999999999</v>
      </c>
      <c r="F25" s="163">
        <v>9.0393000000000008</v>
      </c>
      <c r="G25" s="163">
        <v>29.576799999999999</v>
      </c>
      <c r="H25" s="162"/>
      <c r="I25" s="163">
        <v>46.848199999999999</v>
      </c>
      <c r="J25" s="163">
        <v>-104.58750000000001</v>
      </c>
      <c r="K25" s="163">
        <v>54.6815</v>
      </c>
      <c r="L25" s="163">
        <v>27.9511</v>
      </c>
      <c r="M25" s="163">
        <v>27.176300000000001</v>
      </c>
      <c r="N25" s="163">
        <v>4.4400000000000004</v>
      </c>
      <c r="O25" s="163">
        <v>-41.917999999999999</v>
      </c>
      <c r="P25" s="163">
        <v>37.4</v>
      </c>
      <c r="Q25" s="163">
        <v>13.247999999999999</v>
      </c>
      <c r="R25" s="163">
        <v>-37.4</v>
      </c>
      <c r="S25" s="163">
        <v>12.3612</v>
      </c>
      <c r="T25" s="163">
        <v>55.534199999999998</v>
      </c>
      <c r="U25" s="163">
        <v>20.326000000000001</v>
      </c>
      <c r="V25" s="163">
        <v>20.827100000000002</v>
      </c>
      <c r="W25" s="163">
        <v>34.947000000000003</v>
      </c>
      <c r="X25" s="163">
        <v>11.7834</v>
      </c>
      <c r="Y25" s="163">
        <v>5.3966000000000003</v>
      </c>
      <c r="Z25" s="163">
        <v>7.1318999999999999</v>
      </c>
      <c r="AA25" s="162"/>
      <c r="AB25" s="162"/>
      <c r="AC25" s="163">
        <v>-49.83</v>
      </c>
      <c r="AD25" s="163">
        <v>-49.62</v>
      </c>
      <c r="AE25" s="162"/>
      <c r="AF25" s="163">
        <v>-4.4400000000000004</v>
      </c>
      <c r="AG25" s="163">
        <v>39.6</v>
      </c>
      <c r="AH25" s="162"/>
      <c r="AI25" s="162"/>
      <c r="AJ25" s="163">
        <v>-67.45</v>
      </c>
      <c r="AK25" s="163">
        <v>-68.63</v>
      </c>
      <c r="AL25" s="163">
        <v>-3.12</v>
      </c>
      <c r="AM25" s="163">
        <v>68.66</v>
      </c>
      <c r="AN25" s="163">
        <v>68.89</v>
      </c>
      <c r="AO25" s="163">
        <v>18.2319</v>
      </c>
      <c r="AP25" s="163">
        <v>-4.2561999999999998</v>
      </c>
      <c r="AQ25" s="163">
        <v>65.3626</v>
      </c>
      <c r="AR25" s="163">
        <v>67.588399999999993</v>
      </c>
      <c r="AS25" s="163">
        <v>0</v>
      </c>
      <c r="AT25" s="163">
        <v>-50.636600000000001</v>
      </c>
      <c r="AU25" s="163">
        <v>-50.003599999999999</v>
      </c>
      <c r="AV25" s="163">
        <v>32.0306</v>
      </c>
      <c r="AW25" s="163">
        <v>34.286000000000001</v>
      </c>
      <c r="AX25" s="163">
        <v>69.123000000000005</v>
      </c>
      <c r="AY25" s="163">
        <v>70.328599999999994</v>
      </c>
      <c r="AZ25" s="163">
        <v>85.532700000000006</v>
      </c>
      <c r="BA25" s="162"/>
      <c r="BB25" s="163">
        <v>-565.17539999999997</v>
      </c>
      <c r="BC25" s="163">
        <v>7.9634999999999998</v>
      </c>
      <c r="BD25" s="163">
        <v>-14.3</v>
      </c>
      <c r="BE25" s="163">
        <v>-14.4</v>
      </c>
      <c r="BF25" s="163">
        <v>56.724200000000003</v>
      </c>
      <c r="BG25" s="163">
        <v>55.439799999999998</v>
      </c>
      <c r="BH25" s="163">
        <v>-3.5977999999999999</v>
      </c>
      <c r="BI25" s="162"/>
      <c r="BJ25" s="163">
        <v>-74.614699999999999</v>
      </c>
      <c r="BK25" s="163">
        <v>1.9979</v>
      </c>
      <c r="BL25" s="163">
        <v>7.2606999999999999</v>
      </c>
      <c r="BM25" s="163">
        <v>5.0346000000000002</v>
      </c>
      <c r="BN25" s="163">
        <v>613.54390000000001</v>
      </c>
      <c r="BO25" s="163">
        <v>146.97710000000001</v>
      </c>
      <c r="BP25" s="163">
        <v>148.35040000000001</v>
      </c>
      <c r="BQ25" s="163">
        <v>-426.31169999999997</v>
      </c>
      <c r="BR25" s="163">
        <v>624.45759999999996</v>
      </c>
      <c r="BS25" s="162"/>
      <c r="BT25" s="163">
        <v>-92.877200000000002</v>
      </c>
      <c r="BU25" s="163">
        <v>94.775099999999995</v>
      </c>
      <c r="BV25" s="163">
        <v>88.338999999999999</v>
      </c>
      <c r="BW25" s="163">
        <v>27.56</v>
      </c>
      <c r="BX25" s="163">
        <v>27.52</v>
      </c>
      <c r="BY25" s="163">
        <v>60.83</v>
      </c>
      <c r="BZ25" s="163">
        <v>74.760000000000005</v>
      </c>
      <c r="CA25" s="163">
        <v>-34.422800000000002</v>
      </c>
      <c r="CB25" s="163">
        <v>-33.217199999999998</v>
      </c>
      <c r="CC25" s="163">
        <v>101.7201</v>
      </c>
      <c r="CD25" s="163">
        <v>102.4529</v>
      </c>
      <c r="CE25" s="163">
        <v>25.137599999999999</v>
      </c>
      <c r="CF25" s="162"/>
      <c r="CG25" s="163">
        <v>-187.88679999999999</v>
      </c>
      <c r="CH25" s="163">
        <v>7.1722999999999999</v>
      </c>
      <c r="CI25" s="162"/>
      <c r="CJ25" s="162"/>
      <c r="CK25" s="162"/>
      <c r="CL25" s="163">
        <v>0</v>
      </c>
      <c r="CM25" s="163">
        <v>181</v>
      </c>
      <c r="CN25" s="163">
        <v>-13.47</v>
      </c>
      <c r="CO25" s="163">
        <v>61.755400000000002</v>
      </c>
      <c r="CP25" s="163">
        <v>60.848599999999998</v>
      </c>
      <c r="CQ25" s="163">
        <v>60.154699999999998</v>
      </c>
      <c r="CR25" s="163">
        <v>-26.9329</v>
      </c>
      <c r="CS25" s="163">
        <v>-26.056699999999999</v>
      </c>
      <c r="CT25" s="163">
        <v>74.763000000000005</v>
      </c>
      <c r="CU25" s="163">
        <v>-96.562399999999997</v>
      </c>
      <c r="CV25" s="163">
        <v>80.880600000000001</v>
      </c>
      <c r="CW25" s="163">
        <v>12.944599999999999</v>
      </c>
      <c r="CX25" s="163">
        <v>54.85</v>
      </c>
      <c r="CY25" s="163">
        <v>30.47</v>
      </c>
      <c r="CZ25" s="163">
        <v>70.319800000000001</v>
      </c>
      <c r="DA25" s="163">
        <v>66.508499999999998</v>
      </c>
      <c r="DB25" s="163">
        <v>-29.94</v>
      </c>
      <c r="DC25" s="163">
        <v>-3.9632999999999998</v>
      </c>
      <c r="DD25" s="162"/>
      <c r="DE25" s="162"/>
      <c r="DF25" s="163">
        <v>-97.623599999999996</v>
      </c>
      <c r="DG25" s="163">
        <v>-13.984299999999999</v>
      </c>
      <c r="DH25" s="163">
        <v>-18.6661</v>
      </c>
      <c r="DI25" s="163">
        <v>-108</v>
      </c>
      <c r="DJ25" s="163">
        <v>-107.7</v>
      </c>
      <c r="DK25" s="163">
        <v>27.160900000000002</v>
      </c>
      <c r="DL25" s="163">
        <v>51.864600000000003</v>
      </c>
      <c r="DM25" s="163">
        <v>59.659700000000001</v>
      </c>
      <c r="DN25" s="163">
        <v>72.674599999999998</v>
      </c>
      <c r="DO25" s="163">
        <v>50.9</v>
      </c>
      <c r="DP25" s="163">
        <v>-7.96</v>
      </c>
      <c r="DQ25" s="163">
        <v>53.769500000000001</v>
      </c>
      <c r="DR25" s="163">
        <v>96.695499999999996</v>
      </c>
      <c r="DS25" s="163">
        <v>-23.81</v>
      </c>
      <c r="DT25" s="163">
        <v>-24.11</v>
      </c>
      <c r="DU25" s="163">
        <v>94.94</v>
      </c>
      <c r="DV25" s="163">
        <v>60.15</v>
      </c>
      <c r="DW25" s="163">
        <v>96.981800000000007</v>
      </c>
      <c r="DX25" s="163">
        <v>94.545500000000004</v>
      </c>
      <c r="DY25" s="163">
        <v>-17.608000000000001</v>
      </c>
      <c r="DZ25" s="163">
        <v>-18.2182</v>
      </c>
      <c r="EA25" s="163">
        <v>196.85910000000001</v>
      </c>
      <c r="EB25" s="163">
        <v>156.39320000000001</v>
      </c>
      <c r="EC25" s="163">
        <v>149.59719999999999</v>
      </c>
      <c r="ED25" s="163">
        <v>153.45359999999999</v>
      </c>
      <c r="EE25" s="163">
        <v>32.143799999999999</v>
      </c>
      <c r="EF25" s="163">
        <v>18.345400000000001</v>
      </c>
      <c r="EG25" s="163">
        <v>-27.335999999999999</v>
      </c>
      <c r="EH25" s="163">
        <v>437.79899999999998</v>
      </c>
      <c r="EI25" s="163">
        <v>-119.7546</v>
      </c>
      <c r="EJ25" s="162"/>
      <c r="EK25" s="163">
        <v>-35.509799999999998</v>
      </c>
      <c r="EL25" s="163">
        <v>-33.2438</v>
      </c>
      <c r="EM25" s="163">
        <v>50.841799999999999</v>
      </c>
      <c r="EN25" s="163">
        <v>-55.573300000000003</v>
      </c>
      <c r="EO25" s="163">
        <v>-52.197499999999998</v>
      </c>
      <c r="EP25" s="163">
        <v>39.984000000000002</v>
      </c>
      <c r="EQ25" s="163">
        <v>-36.139000000000003</v>
      </c>
      <c r="ER25" s="163">
        <v>-36.946399999999997</v>
      </c>
      <c r="ES25" s="163">
        <v>15.5184</v>
      </c>
      <c r="ET25" s="163">
        <v>0</v>
      </c>
      <c r="EU25" s="163">
        <v>-13.32</v>
      </c>
      <c r="EV25" s="163">
        <v>1</v>
      </c>
      <c r="EW25" s="163">
        <v>15.3352</v>
      </c>
      <c r="EX25" s="163">
        <v>-171.51910000000001</v>
      </c>
      <c r="EY25" s="163">
        <v>-34.515700000000002</v>
      </c>
      <c r="EZ25" s="163">
        <v>-33.928800000000003</v>
      </c>
      <c r="FA25" s="163">
        <v>9.0093999999999994</v>
      </c>
      <c r="FB25" s="163">
        <v>-16.3447</v>
      </c>
      <c r="FC25" s="163">
        <v>-18.1282</v>
      </c>
      <c r="FD25" s="163">
        <v>23.414400000000001</v>
      </c>
      <c r="FE25" s="162"/>
      <c r="FF25" s="163">
        <v>23.1401</v>
      </c>
      <c r="FG25" s="163">
        <v>30.299800000000001</v>
      </c>
      <c r="FH25" s="163">
        <v>30.300599999999999</v>
      </c>
      <c r="FI25" s="163">
        <v>29.135300000000001</v>
      </c>
      <c r="FJ25" s="163">
        <v>32.988900000000001</v>
      </c>
      <c r="FK25" s="163">
        <v>32.821399999999997</v>
      </c>
      <c r="FL25" s="163">
        <v>59.112099999999998</v>
      </c>
      <c r="FM25" s="163">
        <v>19.656199999999998</v>
      </c>
      <c r="FN25" s="163">
        <v>20.203800000000001</v>
      </c>
      <c r="FO25" s="163">
        <v>28.2468</v>
      </c>
      <c r="FP25" s="163">
        <v>37.693800000000003</v>
      </c>
      <c r="FQ25" s="163">
        <v>20.055800000000001</v>
      </c>
      <c r="FR25" s="163">
        <v>-6.77</v>
      </c>
      <c r="FS25" s="163">
        <v>4.3609999999999998</v>
      </c>
      <c r="FT25" s="163">
        <v>0.86819999999999997</v>
      </c>
      <c r="FU25" s="163">
        <v>-1.84</v>
      </c>
      <c r="FV25" s="163">
        <v>11.86</v>
      </c>
      <c r="FW25" s="163">
        <v>19.262499999999999</v>
      </c>
      <c r="FX25" s="162"/>
      <c r="FY25" s="163">
        <v>-6.3570000000000002</v>
      </c>
      <c r="FZ25" s="163">
        <v>4.3559999999999999</v>
      </c>
      <c r="GA25" s="162"/>
      <c r="GB25" s="163">
        <v>39.67</v>
      </c>
      <c r="GC25" s="163">
        <v>-38.604500000000002</v>
      </c>
      <c r="GD25" s="163">
        <v>-28.668199999999999</v>
      </c>
      <c r="GE25" s="163">
        <v>15.54</v>
      </c>
      <c r="GF25" s="163">
        <v>75.112300000000005</v>
      </c>
      <c r="GG25" s="163">
        <v>22.3</v>
      </c>
      <c r="GH25" s="163">
        <v>-27.335100000000001</v>
      </c>
      <c r="GI25" s="163">
        <v>-1.0744</v>
      </c>
      <c r="GJ25" s="163">
        <v>0</v>
      </c>
      <c r="GK25" s="163">
        <v>1.8781000000000001</v>
      </c>
      <c r="GL25" s="162"/>
      <c r="GM25" s="162"/>
      <c r="GN25" s="163">
        <v>-13.547499999999999</v>
      </c>
      <c r="GO25" s="163">
        <v>-40.748100000000001</v>
      </c>
      <c r="GP25" s="163">
        <v>13.206899999999999</v>
      </c>
      <c r="GQ25" s="163">
        <v>43.444899999999997</v>
      </c>
      <c r="GR25" s="163">
        <v>60.446399999999997</v>
      </c>
      <c r="GS25" s="163">
        <v>59.845999999999997</v>
      </c>
      <c r="GT25" s="163">
        <v>-161.45400000000001</v>
      </c>
      <c r="GU25" s="163">
        <v>-27.174499999999998</v>
      </c>
      <c r="GV25" s="163">
        <v>37.946399999999997</v>
      </c>
      <c r="GW25" s="163">
        <v>-61.0197</v>
      </c>
      <c r="GX25" s="163">
        <v>10.4885</v>
      </c>
      <c r="GY25" s="163">
        <v>10.1492</v>
      </c>
      <c r="GZ25" s="163">
        <v>9.7786000000000008</v>
      </c>
      <c r="HA25" s="163">
        <v>11.964700000000001</v>
      </c>
      <c r="HB25" s="163">
        <v>84.367199999999997</v>
      </c>
      <c r="HC25" s="163">
        <v>87.345799999999997</v>
      </c>
      <c r="HD25" s="163">
        <v>33.9</v>
      </c>
      <c r="HE25" s="163">
        <v>-34.385300000000001</v>
      </c>
      <c r="HF25" s="163">
        <v>-175.422</v>
      </c>
      <c r="HG25" s="163">
        <v>175.38489999999999</v>
      </c>
      <c r="HH25" s="163">
        <v>12.2522</v>
      </c>
      <c r="HI25" s="163">
        <v>-85.628299999999996</v>
      </c>
      <c r="HJ25" s="163">
        <v>-82.791700000000006</v>
      </c>
      <c r="HK25" s="163">
        <v>-56.162199999999999</v>
      </c>
      <c r="HL25" s="163">
        <v>-47.9298</v>
      </c>
      <c r="HM25" s="163">
        <v>67.179500000000004</v>
      </c>
      <c r="HN25" s="163">
        <v>68.924000000000007</v>
      </c>
      <c r="HO25" s="162"/>
      <c r="HP25" s="162"/>
      <c r="HQ25" s="163">
        <v>9.0227000000000004</v>
      </c>
      <c r="HR25" s="163">
        <v>8.1107999999999993</v>
      </c>
      <c r="HS25" s="163">
        <v>-12.8003</v>
      </c>
      <c r="HT25" s="163">
        <v>-11.824400000000001</v>
      </c>
      <c r="HU25" s="163">
        <v>36.840000000000003</v>
      </c>
      <c r="HV25" s="163">
        <v>36.799999999999997</v>
      </c>
      <c r="HW25" s="163">
        <v>23.4</v>
      </c>
      <c r="HX25" s="163">
        <v>23.7</v>
      </c>
      <c r="HY25" s="163">
        <v>21.227</v>
      </c>
      <c r="HZ25" s="163">
        <v>-66.8</v>
      </c>
      <c r="IA25" s="163">
        <v>-338.9744</v>
      </c>
      <c r="IB25" s="163">
        <v>83.300899999999999</v>
      </c>
      <c r="IC25" s="163">
        <v>83.580399999999997</v>
      </c>
      <c r="ID25" s="163">
        <v>15.1</v>
      </c>
      <c r="IE25" s="163">
        <v>-18.8</v>
      </c>
      <c r="IF25" s="163">
        <v>-5.4</v>
      </c>
      <c r="IG25" s="163">
        <v>-5.4</v>
      </c>
      <c r="IH25" s="164">
        <v>1.00275</v>
      </c>
      <c r="II25" s="164">
        <v>0.94230000000000003</v>
      </c>
      <c r="IJ25" s="163">
        <v>0</v>
      </c>
      <c r="IK25" s="163">
        <v>139.5874</v>
      </c>
      <c r="IL25" s="163">
        <v>0</v>
      </c>
      <c r="IM25" s="163">
        <v>95.122600000000006</v>
      </c>
      <c r="IN25" s="163">
        <v>84.900400000000005</v>
      </c>
      <c r="IO25" s="163">
        <v>-94.091399999999993</v>
      </c>
      <c r="IP25" s="163">
        <v>89.051199999999994</v>
      </c>
      <c r="IQ25" s="163">
        <v>-175.83070000000001</v>
      </c>
      <c r="IR25" s="163">
        <v>56.666200000000003</v>
      </c>
      <c r="IS25" s="163">
        <v>-84.556700000000006</v>
      </c>
      <c r="IT25" s="163">
        <v>180.3759</v>
      </c>
      <c r="IU25" s="163">
        <v>180.11490000000001</v>
      </c>
      <c r="IV25" s="163">
        <v>175.00559999999999</v>
      </c>
      <c r="IW25" s="163">
        <v>0</v>
      </c>
      <c r="IX25" s="163">
        <v>-51.291400000000003</v>
      </c>
      <c r="IY25" s="163">
        <v>-52.979500000000002</v>
      </c>
      <c r="IZ25" s="163">
        <v>55.021500000000003</v>
      </c>
      <c r="JA25" s="163">
        <v>-11.891500000000001</v>
      </c>
      <c r="JB25" s="162"/>
      <c r="JC25" s="163">
        <v>17.2</v>
      </c>
      <c r="JD25" s="163">
        <v>6.9370000000000003</v>
      </c>
      <c r="JE25" s="163">
        <v>6.9779999999999998</v>
      </c>
      <c r="JF25" s="163">
        <v>-17.12</v>
      </c>
      <c r="JG25" s="163">
        <v>-4.08</v>
      </c>
      <c r="JH25" s="162"/>
      <c r="JI25" s="163">
        <v>4.2191000000000001</v>
      </c>
      <c r="JJ25" s="163">
        <v>-17.488399999999999</v>
      </c>
      <c r="JK25" s="163">
        <v>-33.397399999999998</v>
      </c>
      <c r="JL25" s="163">
        <v>19</v>
      </c>
      <c r="JM25" s="163">
        <v>52.039000000000001</v>
      </c>
      <c r="JN25" s="163">
        <v>51.454999999999998</v>
      </c>
      <c r="JO25" s="164">
        <v>11.1226</v>
      </c>
      <c r="JP25" s="164">
        <v>13.4018</v>
      </c>
      <c r="JQ25" s="163">
        <v>45.3962</v>
      </c>
      <c r="JR25" s="163">
        <v>43.219000000000001</v>
      </c>
      <c r="JS25" s="163">
        <v>43.607199999999999</v>
      </c>
      <c r="JT25" s="162"/>
      <c r="JU25" s="163">
        <v>19.600000000000001</v>
      </c>
      <c r="JV25" s="163">
        <v>26.538599999999999</v>
      </c>
      <c r="JW25" s="163">
        <v>6.95</v>
      </c>
      <c r="JX25" s="162"/>
      <c r="JY25" s="163">
        <v>-47.444800000000001</v>
      </c>
      <c r="JZ25" s="163">
        <v>78.025599999999997</v>
      </c>
      <c r="KA25" s="163">
        <v>57.238500000000002</v>
      </c>
      <c r="KB25" s="163">
        <v>-47.250799999999998</v>
      </c>
      <c r="KC25" s="163">
        <v>-75.833799999999997</v>
      </c>
      <c r="KD25" s="163">
        <v>46.881700000000002</v>
      </c>
      <c r="KE25" s="163">
        <v>28.906600000000001</v>
      </c>
      <c r="KF25" s="163">
        <v>-26.3</v>
      </c>
      <c r="KG25" s="163">
        <v>27</v>
      </c>
      <c r="KH25" s="163">
        <v>-163.73769999999999</v>
      </c>
      <c r="KI25" s="163">
        <v>284.36040000000003</v>
      </c>
    </row>
    <row r="26" spans="1:295" ht="18" customHeight="1" x14ac:dyDescent="0.3">
      <c r="A26" s="161" t="s">
        <v>46</v>
      </c>
      <c r="B26" s="161" t="s">
        <v>722</v>
      </c>
      <c r="C26" s="165"/>
      <c r="D26" s="166">
        <v>17.008299999999998</v>
      </c>
      <c r="E26" s="166">
        <v>-19.947900000000001</v>
      </c>
      <c r="F26" s="166">
        <v>9.4284999999999997</v>
      </c>
      <c r="G26" s="166">
        <v>30.960899999999999</v>
      </c>
      <c r="H26" s="165"/>
      <c r="I26" s="166">
        <v>47.930599999999998</v>
      </c>
      <c r="J26" s="166">
        <v>-105.14700000000001</v>
      </c>
      <c r="K26" s="166">
        <v>57.538899999999998</v>
      </c>
      <c r="L26" s="166">
        <v>28.943100000000001</v>
      </c>
      <c r="M26" s="166">
        <v>28.418600000000001</v>
      </c>
      <c r="N26" s="166">
        <v>2.2200000000000002</v>
      </c>
      <c r="O26" s="166">
        <v>-48.031999999999996</v>
      </c>
      <c r="P26" s="166">
        <v>41.8</v>
      </c>
      <c r="Q26" s="166">
        <v>15.731999999999999</v>
      </c>
      <c r="R26" s="166">
        <v>-41.8</v>
      </c>
      <c r="S26" s="166">
        <v>12.196</v>
      </c>
      <c r="T26" s="166">
        <v>60.216200000000001</v>
      </c>
      <c r="U26" s="166">
        <v>21.235800000000001</v>
      </c>
      <c r="V26" s="166">
        <v>21.581399999999999</v>
      </c>
      <c r="W26" s="166">
        <v>35.475999999999999</v>
      </c>
      <c r="X26" s="166">
        <v>12.038399999999999</v>
      </c>
      <c r="Y26" s="166">
        <v>5.6185999999999998</v>
      </c>
      <c r="Z26" s="166">
        <v>8.0497999999999994</v>
      </c>
      <c r="AA26" s="165"/>
      <c r="AB26" s="165"/>
      <c r="AC26" s="166">
        <v>-58.36</v>
      </c>
      <c r="AD26" s="166">
        <v>-58.07</v>
      </c>
      <c r="AE26" s="165"/>
      <c r="AF26" s="166">
        <v>-2.2200000000000002</v>
      </c>
      <c r="AG26" s="166">
        <v>46.2</v>
      </c>
      <c r="AH26" s="165"/>
      <c r="AI26" s="165"/>
      <c r="AJ26" s="166">
        <v>-52.25</v>
      </c>
      <c r="AK26" s="166">
        <v>-52.66</v>
      </c>
      <c r="AL26" s="166">
        <v>-49.82</v>
      </c>
      <c r="AM26" s="166">
        <v>53.26</v>
      </c>
      <c r="AN26" s="166">
        <v>53.13</v>
      </c>
      <c r="AO26" s="166">
        <v>18.987300000000001</v>
      </c>
      <c r="AP26" s="166">
        <v>-4.4960000000000004</v>
      </c>
      <c r="AQ26" s="166">
        <v>65.969800000000006</v>
      </c>
      <c r="AR26" s="166">
        <v>68.986000000000004</v>
      </c>
      <c r="AS26" s="166">
        <v>0</v>
      </c>
      <c r="AT26" s="166">
        <v>-50.234699999999997</v>
      </c>
      <c r="AU26" s="166">
        <v>-49.429400000000001</v>
      </c>
      <c r="AV26" s="166">
        <v>31.1631</v>
      </c>
      <c r="AW26" s="166">
        <v>32.222299999999997</v>
      </c>
      <c r="AX26" s="166">
        <v>71.668199999999999</v>
      </c>
      <c r="AY26" s="166">
        <v>72.605900000000005</v>
      </c>
      <c r="AZ26" s="166">
        <v>33.823099999999997</v>
      </c>
      <c r="BA26" s="165"/>
      <c r="BB26" s="166">
        <v>-503.29349999999999</v>
      </c>
      <c r="BC26" s="166">
        <v>6.6524000000000001</v>
      </c>
      <c r="BD26" s="166">
        <v>-13.7</v>
      </c>
      <c r="BE26" s="166">
        <v>-13.7</v>
      </c>
      <c r="BF26" s="166">
        <v>56.054000000000002</v>
      </c>
      <c r="BG26" s="166">
        <v>54.479900000000001</v>
      </c>
      <c r="BH26" s="166">
        <v>-3.5952000000000002</v>
      </c>
      <c r="BI26" s="165"/>
      <c r="BJ26" s="166">
        <v>-75.9726</v>
      </c>
      <c r="BK26" s="166">
        <v>4.8516000000000004</v>
      </c>
      <c r="BL26" s="166">
        <v>7.5555000000000003</v>
      </c>
      <c r="BM26" s="166">
        <v>5.1332000000000004</v>
      </c>
      <c r="BN26" s="166">
        <v>540.66579999999999</v>
      </c>
      <c r="BO26" s="166">
        <v>143.6506</v>
      </c>
      <c r="BP26" s="166">
        <v>143.58949999999999</v>
      </c>
      <c r="BQ26" s="166">
        <v>-432.27069999999998</v>
      </c>
      <c r="BR26" s="166">
        <v>568.44600000000003</v>
      </c>
      <c r="BS26" s="165"/>
      <c r="BT26" s="166">
        <v>-56.932899999999997</v>
      </c>
      <c r="BU26" s="166">
        <v>58.161200000000001</v>
      </c>
      <c r="BV26" s="166">
        <v>92.809799999999996</v>
      </c>
      <c r="BW26" s="166">
        <v>26.88</v>
      </c>
      <c r="BX26" s="166">
        <v>27.19</v>
      </c>
      <c r="BY26" s="166">
        <v>62.91</v>
      </c>
      <c r="BZ26" s="166">
        <v>76.290000000000006</v>
      </c>
      <c r="CA26" s="166">
        <v>-37.101900000000001</v>
      </c>
      <c r="CB26" s="166">
        <v>-37.101900000000001</v>
      </c>
      <c r="CC26" s="166">
        <v>107.65519999999999</v>
      </c>
      <c r="CD26" s="166">
        <v>108.4686</v>
      </c>
      <c r="CE26" s="167">
        <v>27.36298</v>
      </c>
      <c r="CF26" s="165"/>
      <c r="CG26" s="166">
        <v>-151.66579999999999</v>
      </c>
      <c r="CH26" s="166">
        <v>9.4990000000000006</v>
      </c>
      <c r="CI26" s="165"/>
      <c r="CJ26" s="165"/>
      <c r="CK26" s="165"/>
      <c r="CL26" s="166">
        <v>0</v>
      </c>
      <c r="CM26" s="166">
        <v>180.7</v>
      </c>
      <c r="CN26" s="166">
        <v>-14.14</v>
      </c>
      <c r="CO26" s="166">
        <v>71.866200000000006</v>
      </c>
      <c r="CP26" s="166">
        <v>70.706800000000001</v>
      </c>
      <c r="CQ26" s="166">
        <v>69.558099999999996</v>
      </c>
      <c r="CR26" s="166">
        <v>-4.2592999999999996</v>
      </c>
      <c r="CS26" s="166">
        <v>-4.1624999999999996</v>
      </c>
      <c r="CT26" s="166">
        <v>38.380299999999998</v>
      </c>
      <c r="CU26" s="166">
        <v>-83.229500000000002</v>
      </c>
      <c r="CV26" s="166">
        <v>43.687600000000003</v>
      </c>
      <c r="CW26" s="166">
        <v>14.077500000000001</v>
      </c>
      <c r="CX26" s="166">
        <v>57.2</v>
      </c>
      <c r="CY26" s="166">
        <v>31.27</v>
      </c>
      <c r="CZ26" s="166">
        <v>70.554199999999994</v>
      </c>
      <c r="DA26" s="166">
        <v>66.801500000000004</v>
      </c>
      <c r="DB26" s="166">
        <v>-30.52</v>
      </c>
      <c r="DC26" s="166">
        <v>-17.081199999999999</v>
      </c>
      <c r="DD26" s="165"/>
      <c r="DE26" s="165"/>
      <c r="DF26" s="166">
        <v>-91.323899999999995</v>
      </c>
      <c r="DG26" s="166">
        <v>-13.338800000000001</v>
      </c>
      <c r="DH26" s="166">
        <v>-18.915199999999999</v>
      </c>
      <c r="DI26" s="166">
        <v>-112.4</v>
      </c>
      <c r="DJ26" s="166">
        <v>-112.2</v>
      </c>
      <c r="DK26" s="166">
        <v>27.798200000000001</v>
      </c>
      <c r="DL26" s="166">
        <v>54.7943</v>
      </c>
      <c r="DM26" s="166">
        <v>61.0687</v>
      </c>
      <c r="DN26" s="166">
        <v>77.362099999999998</v>
      </c>
      <c r="DO26" s="166">
        <v>54.15</v>
      </c>
      <c r="DP26" s="166">
        <v>-7.68</v>
      </c>
      <c r="DQ26" s="166">
        <v>54.978499999999997</v>
      </c>
      <c r="DR26" s="166">
        <v>90.422600000000003</v>
      </c>
      <c r="DS26" s="166">
        <v>-23.56</v>
      </c>
      <c r="DT26" s="166">
        <v>-23.92</v>
      </c>
      <c r="DU26" s="166">
        <v>98.95</v>
      </c>
      <c r="DV26" s="166">
        <v>62.43</v>
      </c>
      <c r="DW26" s="166">
        <v>90.345500000000001</v>
      </c>
      <c r="DX26" s="166">
        <v>90.545500000000004</v>
      </c>
      <c r="DY26" s="166">
        <v>-22.756</v>
      </c>
      <c r="DZ26" s="166">
        <v>-23.845500000000001</v>
      </c>
      <c r="EA26" s="166">
        <v>196.79570000000001</v>
      </c>
      <c r="EB26" s="166">
        <v>155.5265</v>
      </c>
      <c r="EC26" s="166">
        <v>149.8476</v>
      </c>
      <c r="ED26" s="166">
        <v>151.41130000000001</v>
      </c>
      <c r="EE26" s="166">
        <v>54.392000000000003</v>
      </c>
      <c r="EF26" s="166">
        <v>41.885899999999999</v>
      </c>
      <c r="EG26" s="166">
        <v>-25.704000000000001</v>
      </c>
      <c r="EH26" s="166">
        <v>445.87909999999999</v>
      </c>
      <c r="EI26" s="166">
        <v>-85.378699999999995</v>
      </c>
      <c r="EJ26" s="165"/>
      <c r="EK26" s="166">
        <v>-35.369300000000003</v>
      </c>
      <c r="EL26" s="166">
        <v>-32.403599999999997</v>
      </c>
      <c r="EM26" s="166">
        <v>25.6082</v>
      </c>
      <c r="EN26" s="166">
        <v>-62.3474</v>
      </c>
      <c r="EO26" s="166">
        <v>-58.549199999999999</v>
      </c>
      <c r="EP26" s="166">
        <v>169.02</v>
      </c>
      <c r="EQ26" s="166">
        <v>-53.081099999999999</v>
      </c>
      <c r="ER26" s="166">
        <v>-54.007399999999997</v>
      </c>
      <c r="ES26" s="166">
        <v>-10.3817</v>
      </c>
      <c r="ET26" s="166">
        <v>0</v>
      </c>
      <c r="EU26" s="166">
        <v>-7.21</v>
      </c>
      <c r="EV26" s="166">
        <v>117.3</v>
      </c>
      <c r="EW26" s="166">
        <v>17.7424</v>
      </c>
      <c r="EX26" s="166">
        <v>-194.37710000000001</v>
      </c>
      <c r="EY26" s="166">
        <v>-35.635199999999998</v>
      </c>
      <c r="EZ26" s="166">
        <v>-35.359099999999998</v>
      </c>
      <c r="FA26" s="166">
        <v>10.4857</v>
      </c>
      <c r="FB26" s="166">
        <v>-41.6541</v>
      </c>
      <c r="FC26" s="166">
        <v>4.4588000000000001</v>
      </c>
      <c r="FD26" s="166">
        <v>23.160299999999999</v>
      </c>
      <c r="FE26" s="165"/>
      <c r="FF26" s="166">
        <v>23.091999999999999</v>
      </c>
      <c r="FG26" s="166">
        <v>29.390999999999998</v>
      </c>
      <c r="FH26" s="166">
        <v>31.0823</v>
      </c>
      <c r="FI26" s="166">
        <v>28.658999999999999</v>
      </c>
      <c r="FJ26" s="166">
        <v>36.003100000000003</v>
      </c>
      <c r="FK26" s="166">
        <v>36.1706</v>
      </c>
      <c r="FL26" s="166">
        <v>41.194299999999998</v>
      </c>
      <c r="FM26" s="166">
        <v>25.903500000000001</v>
      </c>
      <c r="FN26" s="166">
        <v>25.820699999999999</v>
      </c>
      <c r="FO26" s="166">
        <v>14.4497</v>
      </c>
      <c r="FP26" s="166">
        <v>21.675000000000001</v>
      </c>
      <c r="FQ26" s="166">
        <v>20.4587</v>
      </c>
      <c r="FR26" s="166">
        <v>-8.1300000000000008</v>
      </c>
      <c r="FS26" s="166">
        <v>4.3609999999999998</v>
      </c>
      <c r="FT26" s="166">
        <v>0.89139999999999997</v>
      </c>
      <c r="FU26" s="166">
        <v>-1.76</v>
      </c>
      <c r="FV26" s="166">
        <v>12.52</v>
      </c>
      <c r="FW26" s="166">
        <v>19.2164</v>
      </c>
      <c r="FX26" s="165"/>
      <c r="FY26" s="166">
        <v>-6.3120000000000003</v>
      </c>
      <c r="FZ26" s="166">
        <v>4.3710000000000004</v>
      </c>
      <c r="GA26" s="165"/>
      <c r="GB26" s="166">
        <v>41.69</v>
      </c>
      <c r="GC26" s="166">
        <v>-20.967700000000001</v>
      </c>
      <c r="GD26" s="166">
        <v>-14.024100000000001</v>
      </c>
      <c r="GE26" s="166">
        <v>14.81</v>
      </c>
      <c r="GF26" s="166">
        <v>77.249200000000002</v>
      </c>
      <c r="GG26" s="166">
        <v>21.9</v>
      </c>
      <c r="GH26" s="166">
        <v>-25.935700000000001</v>
      </c>
      <c r="GI26" s="166">
        <v>-2.0442</v>
      </c>
      <c r="GJ26" s="166">
        <v>-2.0232000000000001</v>
      </c>
      <c r="GK26" s="166">
        <v>1.9513</v>
      </c>
      <c r="GL26" s="165"/>
      <c r="GM26" s="165"/>
      <c r="GN26" s="166">
        <v>-12.426399999999999</v>
      </c>
      <c r="GO26" s="166">
        <v>-40.245600000000003</v>
      </c>
      <c r="GP26" s="166">
        <v>13.178900000000001</v>
      </c>
      <c r="GQ26" s="166">
        <v>42.0062</v>
      </c>
      <c r="GR26" s="166">
        <v>60.398099999999999</v>
      </c>
      <c r="GS26" s="166">
        <v>60.714300000000001</v>
      </c>
      <c r="GT26" s="166">
        <v>-150.70660000000001</v>
      </c>
      <c r="GU26" s="166">
        <v>-28.689599999999999</v>
      </c>
      <c r="GV26" s="166">
        <v>37.411799999999999</v>
      </c>
      <c r="GW26" s="166">
        <v>-65.934399999999997</v>
      </c>
      <c r="GX26" s="167">
        <v>10.4885</v>
      </c>
      <c r="GY26" s="166">
        <v>11.008599999999999</v>
      </c>
      <c r="GZ26" s="166">
        <v>10.569599999999999</v>
      </c>
      <c r="HA26" s="167">
        <v>12.11055</v>
      </c>
      <c r="HB26" s="166">
        <v>82.609099999999998</v>
      </c>
      <c r="HC26" s="166">
        <v>82.131500000000003</v>
      </c>
      <c r="HD26" s="166">
        <v>37.299999999999997</v>
      </c>
      <c r="HE26" s="166">
        <v>-36.527799999999999</v>
      </c>
      <c r="HF26" s="166">
        <v>-175.52080000000001</v>
      </c>
      <c r="HG26" s="166">
        <v>175.6397</v>
      </c>
      <c r="HH26" s="166">
        <v>36.630600000000001</v>
      </c>
      <c r="HI26" s="166">
        <v>-79.811899999999994</v>
      </c>
      <c r="HJ26" s="166">
        <v>-81.156700000000001</v>
      </c>
      <c r="HK26" s="166">
        <v>-60.695900000000002</v>
      </c>
      <c r="HL26" s="166">
        <v>-51.839199999999998</v>
      </c>
      <c r="HM26" s="166">
        <v>69.060900000000004</v>
      </c>
      <c r="HN26" s="166">
        <v>69.41</v>
      </c>
      <c r="HO26" s="166">
        <v>-50.079799999999999</v>
      </c>
      <c r="HP26" s="166">
        <v>-51.996099999999998</v>
      </c>
      <c r="HQ26" s="166">
        <v>6.6276000000000002</v>
      </c>
      <c r="HR26" s="166">
        <v>6.4078999999999997</v>
      </c>
      <c r="HS26" s="166">
        <v>-10.986800000000001</v>
      </c>
      <c r="HT26" s="166">
        <v>-12.091200000000001</v>
      </c>
      <c r="HU26" s="166">
        <v>41.46</v>
      </c>
      <c r="HV26" s="166">
        <v>41.33</v>
      </c>
      <c r="HW26" s="166">
        <v>19.899999999999999</v>
      </c>
      <c r="HX26" s="166">
        <v>20</v>
      </c>
      <c r="HY26" s="166">
        <v>21.2483</v>
      </c>
      <c r="HZ26" s="166">
        <v>-69.28</v>
      </c>
      <c r="IA26" s="166">
        <v>-326.51530000000002</v>
      </c>
      <c r="IB26" s="166">
        <v>80.132900000000006</v>
      </c>
      <c r="IC26" s="166">
        <v>79.864900000000006</v>
      </c>
      <c r="ID26" s="166">
        <v>9.9</v>
      </c>
      <c r="IE26" s="166">
        <v>-19.899999999999999</v>
      </c>
      <c r="IF26" s="166">
        <v>-3.7</v>
      </c>
      <c r="IG26" s="166">
        <v>-2.9</v>
      </c>
      <c r="IH26" s="166">
        <v>1.1923999999999999</v>
      </c>
      <c r="II26" s="166">
        <v>1.133</v>
      </c>
      <c r="IJ26" s="166">
        <v>-29.792000000000002</v>
      </c>
      <c r="IK26" s="166">
        <v>107.32989999999999</v>
      </c>
      <c r="IL26" s="166">
        <v>0</v>
      </c>
      <c r="IM26" s="166">
        <v>76.432299999999998</v>
      </c>
      <c r="IN26" s="166">
        <v>55.0625</v>
      </c>
      <c r="IO26" s="166">
        <v>-75.728200000000001</v>
      </c>
      <c r="IP26" s="166">
        <v>68.893299999999996</v>
      </c>
      <c r="IQ26" s="166">
        <v>-151.75280000000001</v>
      </c>
      <c r="IR26" s="166">
        <v>55.4636</v>
      </c>
      <c r="IS26" s="166">
        <v>-65.386899999999997</v>
      </c>
      <c r="IT26" s="166">
        <v>180.19300000000001</v>
      </c>
      <c r="IU26" s="166">
        <v>179.85040000000001</v>
      </c>
      <c r="IV26" s="166">
        <v>158.7073</v>
      </c>
      <c r="IW26" s="166">
        <v>0</v>
      </c>
      <c r="IX26" s="166">
        <v>-52.407299999999999</v>
      </c>
      <c r="IY26" s="166">
        <v>-52.117800000000003</v>
      </c>
      <c r="IZ26" s="166">
        <v>52.609400000000001</v>
      </c>
      <c r="JA26" s="166">
        <v>-12.946199999999999</v>
      </c>
      <c r="JB26" s="165"/>
      <c r="JC26" s="166">
        <v>18.48</v>
      </c>
      <c r="JD26" s="166">
        <v>6.8550000000000004</v>
      </c>
      <c r="JE26" s="166">
        <v>6.8689999999999998</v>
      </c>
      <c r="JF26" s="166">
        <v>-19.2</v>
      </c>
      <c r="JG26" s="166">
        <v>-3.28</v>
      </c>
      <c r="JH26" s="165"/>
      <c r="JI26" s="166">
        <v>3.6057000000000001</v>
      </c>
      <c r="JJ26" s="166">
        <v>-17.518899999999999</v>
      </c>
      <c r="JK26" s="166">
        <v>-33.192900000000002</v>
      </c>
      <c r="JL26" s="166">
        <v>18.899999999999999</v>
      </c>
      <c r="JM26" s="166">
        <v>50.271999999999998</v>
      </c>
      <c r="JN26" s="166">
        <v>48.25</v>
      </c>
      <c r="JO26" s="167">
        <v>11.110150000000001</v>
      </c>
      <c r="JP26" s="166">
        <v>13.4511</v>
      </c>
      <c r="JQ26" s="166">
        <v>45.213500000000003</v>
      </c>
      <c r="JR26" s="166">
        <v>44.743000000000002</v>
      </c>
      <c r="JS26" s="166">
        <v>45.244700000000002</v>
      </c>
      <c r="JT26" s="165"/>
      <c r="JU26" s="166">
        <v>21.9</v>
      </c>
      <c r="JV26" s="166">
        <v>25.905100000000001</v>
      </c>
      <c r="JW26" s="166">
        <v>7.2</v>
      </c>
      <c r="JX26" s="165"/>
      <c r="JY26" s="166">
        <v>-50.842799999999997</v>
      </c>
      <c r="JZ26" s="166">
        <v>81.087900000000005</v>
      </c>
      <c r="KA26" s="166">
        <v>61.750500000000002</v>
      </c>
      <c r="KB26" s="166">
        <v>-49.8337</v>
      </c>
      <c r="KC26" s="166">
        <v>-78.936800000000005</v>
      </c>
      <c r="KD26" s="166">
        <v>51.162500000000001</v>
      </c>
      <c r="KE26" s="166">
        <v>27.395099999999999</v>
      </c>
      <c r="KF26" s="166">
        <v>-29.7</v>
      </c>
      <c r="KG26" s="166">
        <v>30.2</v>
      </c>
      <c r="KH26" s="166">
        <v>-140.7062</v>
      </c>
      <c r="KI26" s="166">
        <v>264.9006</v>
      </c>
    </row>
    <row r="27" spans="1:295" ht="18" customHeight="1" x14ac:dyDescent="0.3">
      <c r="A27" s="161" t="s">
        <v>46</v>
      </c>
      <c r="B27" s="161" t="s">
        <v>723</v>
      </c>
      <c r="C27" s="165"/>
      <c r="D27" s="166">
        <v>17.900500000000001</v>
      </c>
      <c r="E27" s="166">
        <v>-21.291799999999999</v>
      </c>
      <c r="F27" s="166">
        <v>9.8519000000000005</v>
      </c>
      <c r="G27" s="166">
        <v>35.214199999999998</v>
      </c>
      <c r="H27" s="165"/>
      <c r="I27" s="166">
        <v>49.873100000000001</v>
      </c>
      <c r="J27" s="166">
        <v>-113.0847</v>
      </c>
      <c r="K27" s="166">
        <v>58.674199999999999</v>
      </c>
      <c r="L27" s="166">
        <v>30.007100000000001</v>
      </c>
      <c r="M27" s="166">
        <v>29.243500000000001</v>
      </c>
      <c r="N27" s="166">
        <v>2.2200000000000002</v>
      </c>
      <c r="O27" s="166">
        <v>-50.149000000000001</v>
      </c>
      <c r="P27" s="166">
        <v>44</v>
      </c>
      <c r="Q27" s="166">
        <v>15.731999999999999</v>
      </c>
      <c r="R27" s="166">
        <v>-44</v>
      </c>
      <c r="S27" s="166">
        <v>12.5335</v>
      </c>
      <c r="T27" s="166">
        <v>65.673599999999993</v>
      </c>
      <c r="U27" s="166">
        <v>21.5412</v>
      </c>
      <c r="V27" s="166">
        <v>21.696200000000001</v>
      </c>
      <c r="W27" s="166">
        <v>36.359699999999997</v>
      </c>
      <c r="X27" s="166">
        <v>11.723800000000001</v>
      </c>
      <c r="Y27" s="166">
        <v>6.2987000000000002</v>
      </c>
      <c r="Z27" s="166">
        <v>7.6966999999999999</v>
      </c>
      <c r="AA27" s="165"/>
      <c r="AB27" s="165"/>
      <c r="AC27" s="166">
        <v>-60.54</v>
      </c>
      <c r="AD27" s="166">
        <v>-60.54</v>
      </c>
      <c r="AE27" s="165"/>
      <c r="AF27" s="166">
        <v>-2.2200000000000002</v>
      </c>
      <c r="AG27" s="166">
        <v>48.4</v>
      </c>
      <c r="AH27" s="165"/>
      <c r="AI27" s="165"/>
      <c r="AJ27" s="166">
        <v>-49.67</v>
      </c>
      <c r="AK27" s="166">
        <v>-49.84</v>
      </c>
      <c r="AL27" s="166">
        <v>-60.69</v>
      </c>
      <c r="AM27" s="166">
        <v>50.05</v>
      </c>
      <c r="AN27" s="166">
        <v>50.39</v>
      </c>
      <c r="AO27" s="166">
        <v>19.799299999999999</v>
      </c>
      <c r="AP27" s="166">
        <v>-4.8078000000000003</v>
      </c>
      <c r="AQ27" s="166">
        <v>68.205699999999993</v>
      </c>
      <c r="AR27" s="166">
        <v>70.231200000000001</v>
      </c>
      <c r="AS27" s="166">
        <v>0</v>
      </c>
      <c r="AT27" s="166">
        <v>-49.162999999999997</v>
      </c>
      <c r="AU27" s="166">
        <v>-48.391199999999998</v>
      </c>
      <c r="AV27" s="166">
        <v>11.612399999999999</v>
      </c>
      <c r="AW27" s="166">
        <v>11.3079</v>
      </c>
      <c r="AX27" s="166">
        <v>73.811499999999995</v>
      </c>
      <c r="AY27" s="166">
        <v>75.954899999999995</v>
      </c>
      <c r="AZ27" s="166">
        <v>9.6453000000000007</v>
      </c>
      <c r="BA27" s="165"/>
      <c r="BB27" s="166">
        <v>-494.19760000000002</v>
      </c>
      <c r="BC27" s="166">
        <v>7.5738000000000003</v>
      </c>
      <c r="BD27" s="166">
        <v>-14.3</v>
      </c>
      <c r="BE27" s="166">
        <v>-14.3</v>
      </c>
      <c r="BF27" s="166">
        <v>54.775799999999997</v>
      </c>
      <c r="BG27" s="166">
        <v>53.973700000000001</v>
      </c>
      <c r="BH27" s="166">
        <v>-3.9361000000000002</v>
      </c>
      <c r="BI27" s="165"/>
      <c r="BJ27" s="166">
        <v>-77.170299999999997</v>
      </c>
      <c r="BK27" s="166">
        <v>6.3959000000000001</v>
      </c>
      <c r="BL27" s="166">
        <v>8.3079000000000001</v>
      </c>
      <c r="BM27" s="166">
        <v>5.6978</v>
      </c>
      <c r="BN27" s="166">
        <v>531.11350000000004</v>
      </c>
      <c r="BO27" s="166">
        <v>152.04320000000001</v>
      </c>
      <c r="BP27" s="166">
        <v>151.9211</v>
      </c>
      <c r="BQ27" s="166">
        <v>-420.8723</v>
      </c>
      <c r="BR27" s="166">
        <v>590.56659999999999</v>
      </c>
      <c r="BS27" s="165"/>
      <c r="BT27" s="166">
        <v>-77.768600000000006</v>
      </c>
      <c r="BU27" s="166">
        <v>79.173100000000005</v>
      </c>
      <c r="BV27" s="166">
        <v>97.959299999999999</v>
      </c>
      <c r="BW27" s="166">
        <v>27.74</v>
      </c>
      <c r="BX27" s="166">
        <v>28.21</v>
      </c>
      <c r="BY27" s="166">
        <v>65.64</v>
      </c>
      <c r="BZ27" s="166">
        <v>79.400000000000006</v>
      </c>
      <c r="CA27" s="166">
        <v>-40.182899999999997</v>
      </c>
      <c r="CB27" s="166">
        <v>-40.852699999999999</v>
      </c>
      <c r="CC27" s="166">
        <v>109.2774</v>
      </c>
      <c r="CD27" s="166">
        <v>109.79510000000001</v>
      </c>
      <c r="CE27" s="167">
        <v>26.52862</v>
      </c>
      <c r="CF27" s="165"/>
      <c r="CG27" s="166">
        <v>-157.58189999999999</v>
      </c>
      <c r="CH27" s="166">
        <v>12.4483</v>
      </c>
      <c r="CI27" s="165"/>
      <c r="CJ27" s="165"/>
      <c r="CK27" s="165"/>
      <c r="CL27" s="166">
        <v>0</v>
      </c>
      <c r="CM27" s="166">
        <v>183.2</v>
      </c>
      <c r="CN27" s="166">
        <v>-14.44</v>
      </c>
      <c r="CO27" s="166">
        <v>74.514799999999994</v>
      </c>
      <c r="CP27" s="166">
        <v>73.680999999999997</v>
      </c>
      <c r="CQ27" s="166">
        <v>72.105900000000005</v>
      </c>
      <c r="CR27" s="166">
        <v>3.1587999999999998</v>
      </c>
      <c r="CS27" s="166">
        <v>4.1501000000000001</v>
      </c>
      <c r="CT27" s="166">
        <v>32.480699999999999</v>
      </c>
      <c r="CU27" s="166">
        <v>-87.132099999999994</v>
      </c>
      <c r="CV27" s="166">
        <v>36.446599999999997</v>
      </c>
      <c r="CW27" s="166">
        <v>13.942399999999999</v>
      </c>
      <c r="CX27" s="166">
        <v>64.39</v>
      </c>
      <c r="CY27" s="166">
        <v>34.99</v>
      </c>
      <c r="CZ27" s="166">
        <v>71.257300000000001</v>
      </c>
      <c r="DA27" s="166">
        <v>67.3874</v>
      </c>
      <c r="DB27" s="166">
        <v>-31.56</v>
      </c>
      <c r="DC27" s="166">
        <v>-3.9912000000000001</v>
      </c>
      <c r="DD27" s="165"/>
      <c r="DE27" s="165"/>
      <c r="DF27" s="166">
        <v>-67.858500000000006</v>
      </c>
      <c r="DG27" s="166">
        <v>-7.4336000000000002</v>
      </c>
      <c r="DH27" s="166">
        <v>-19.802600000000002</v>
      </c>
      <c r="DI27" s="166">
        <v>-118.4</v>
      </c>
      <c r="DJ27" s="166">
        <v>-118.5</v>
      </c>
      <c r="DK27" s="166">
        <v>27.0566</v>
      </c>
      <c r="DL27" s="166">
        <v>57.723999999999997</v>
      </c>
      <c r="DM27" s="166">
        <v>61.0687</v>
      </c>
      <c r="DN27" s="166">
        <v>82.049599999999998</v>
      </c>
      <c r="DO27" s="166">
        <v>57.21</v>
      </c>
      <c r="DP27" s="166">
        <v>-6.88</v>
      </c>
      <c r="DQ27" s="166">
        <v>55.784500000000001</v>
      </c>
      <c r="DR27" s="166">
        <v>67.671300000000002</v>
      </c>
      <c r="DS27" s="166">
        <v>-23.47</v>
      </c>
      <c r="DT27" s="166">
        <v>-23.99</v>
      </c>
      <c r="DU27" s="166">
        <v>102.8</v>
      </c>
      <c r="DV27" s="166">
        <v>66.709999999999994</v>
      </c>
      <c r="DW27" s="166">
        <v>66.454499999999996</v>
      </c>
      <c r="DX27" s="166">
        <v>64.836399999999998</v>
      </c>
      <c r="DY27" s="166">
        <v>-37.0974</v>
      </c>
      <c r="DZ27" s="166">
        <v>-36.181800000000003</v>
      </c>
      <c r="EA27" s="166">
        <v>183.5265</v>
      </c>
      <c r="EB27" s="166">
        <v>139.41970000000001</v>
      </c>
      <c r="EC27" s="166">
        <v>134.87299999999999</v>
      </c>
      <c r="ED27" s="166">
        <v>138.87299999999999</v>
      </c>
      <c r="EE27" s="166">
        <v>61.374200000000002</v>
      </c>
      <c r="EF27" s="166">
        <v>50.1828</v>
      </c>
      <c r="EG27" s="166">
        <v>-25.376999999999999</v>
      </c>
      <c r="EH27" s="166">
        <v>430.82920000000001</v>
      </c>
      <c r="EI27" s="166">
        <v>-148.71719999999999</v>
      </c>
      <c r="EJ27" s="165"/>
      <c r="EK27" s="166">
        <v>-36.420999999999999</v>
      </c>
      <c r="EL27" s="166">
        <v>-32.750599999999999</v>
      </c>
      <c r="EM27" s="166">
        <v>18.979700000000001</v>
      </c>
      <c r="EN27" s="166">
        <v>-29.8279</v>
      </c>
      <c r="EO27" s="166">
        <v>-28.015000000000001</v>
      </c>
      <c r="EP27" s="166">
        <v>162.876</v>
      </c>
      <c r="EQ27" s="166">
        <v>-72.164500000000004</v>
      </c>
      <c r="ER27" s="166">
        <v>-70.801900000000003</v>
      </c>
      <c r="ES27" s="166">
        <v>-15.7308</v>
      </c>
      <c r="ET27" s="166">
        <v>0</v>
      </c>
      <c r="EU27" s="166">
        <v>-12.64</v>
      </c>
      <c r="EV27" s="166">
        <v>111.5</v>
      </c>
      <c r="EW27" s="166">
        <v>16.255199999999999</v>
      </c>
      <c r="EX27" s="166">
        <v>-125.5885</v>
      </c>
      <c r="EY27" s="166">
        <v>-34.628799999999998</v>
      </c>
      <c r="EZ27" s="166">
        <v>-33.613300000000002</v>
      </c>
      <c r="FA27" s="166">
        <v>11.074999999999999</v>
      </c>
      <c r="FB27" s="166">
        <v>-47.687100000000001</v>
      </c>
      <c r="FC27" s="166">
        <v>13.517099999999999</v>
      </c>
      <c r="FD27" s="166">
        <v>22.578800000000001</v>
      </c>
      <c r="FE27" s="165"/>
      <c r="FF27" s="166">
        <v>21.683900000000001</v>
      </c>
      <c r="FG27" s="166">
        <v>30.4666</v>
      </c>
      <c r="FH27" s="166">
        <v>30.036100000000001</v>
      </c>
      <c r="FI27" s="166">
        <v>29.305199999999999</v>
      </c>
      <c r="FJ27" s="166">
        <v>39.5197</v>
      </c>
      <c r="FK27" s="166">
        <v>39.017299999999999</v>
      </c>
      <c r="FL27" s="166">
        <v>45.045699999999997</v>
      </c>
      <c r="FM27" s="166">
        <v>38.6873</v>
      </c>
      <c r="FN27" s="166">
        <v>38.387099999999997</v>
      </c>
      <c r="FO27" s="166">
        <v>13.194000000000001</v>
      </c>
      <c r="FP27" s="166">
        <v>24.671500000000002</v>
      </c>
      <c r="FQ27" s="166">
        <v>20.890799999999999</v>
      </c>
      <c r="FR27" s="166">
        <v>-7.57</v>
      </c>
      <c r="FS27" s="166">
        <v>4.3609999999999998</v>
      </c>
      <c r="FT27" s="166">
        <v>0.89270000000000005</v>
      </c>
      <c r="FU27" s="166">
        <v>-1.71</v>
      </c>
      <c r="FV27" s="166">
        <v>12.85</v>
      </c>
      <c r="FW27" s="166">
        <v>20.433</v>
      </c>
      <c r="FX27" s="165"/>
      <c r="FY27" s="166">
        <v>-6.08</v>
      </c>
      <c r="FZ27" s="166">
        <v>4.3339999999999996</v>
      </c>
      <c r="GA27" s="165"/>
      <c r="GB27" s="166">
        <v>42.36</v>
      </c>
      <c r="GC27" s="166">
        <v>-24.529900000000001</v>
      </c>
      <c r="GD27" s="166">
        <v>-13.355399999999999</v>
      </c>
      <c r="GE27" s="166">
        <v>15.69</v>
      </c>
      <c r="GF27" s="166">
        <v>79.841300000000004</v>
      </c>
      <c r="GG27" s="166">
        <v>22.6</v>
      </c>
      <c r="GH27" s="166">
        <v>-25.083300000000001</v>
      </c>
      <c r="GI27" s="166">
        <v>-2.4573</v>
      </c>
      <c r="GJ27" s="166">
        <v>-2.5152000000000001</v>
      </c>
      <c r="GK27" s="166">
        <v>2.0257999999999998</v>
      </c>
      <c r="GL27" s="165"/>
      <c r="GM27" s="165"/>
      <c r="GN27" s="167">
        <v>-12.426399999999999</v>
      </c>
      <c r="GO27" s="166">
        <v>-41.068100000000001</v>
      </c>
      <c r="GP27" s="166">
        <v>13.6029</v>
      </c>
      <c r="GQ27" s="166">
        <v>42.598100000000002</v>
      </c>
      <c r="GR27" s="166">
        <v>59.59</v>
      </c>
      <c r="GS27" s="166">
        <v>59.635100000000001</v>
      </c>
      <c r="GT27" s="166">
        <v>-146.31370000000001</v>
      </c>
      <c r="GU27" s="166">
        <v>-30.223099999999999</v>
      </c>
      <c r="GV27" s="166">
        <v>38.132100000000001</v>
      </c>
      <c r="GW27" s="166">
        <v>-70.668599999999998</v>
      </c>
      <c r="GX27" s="167">
        <v>10.8172</v>
      </c>
      <c r="GY27" s="166">
        <v>11.8192</v>
      </c>
      <c r="GZ27" s="166">
        <v>11.393599999999999</v>
      </c>
      <c r="HA27" s="166">
        <v>12.256399999999999</v>
      </c>
      <c r="HB27" s="166">
        <v>83.688599999999994</v>
      </c>
      <c r="HC27" s="166">
        <v>85.670299999999997</v>
      </c>
      <c r="HD27" s="166">
        <v>99.7</v>
      </c>
      <c r="HE27" s="166">
        <v>-100.7059</v>
      </c>
      <c r="HF27" s="166">
        <v>-223.63810000000001</v>
      </c>
      <c r="HG27" s="166">
        <v>226.18879999999999</v>
      </c>
      <c r="HH27" s="166">
        <v>18.930499999999999</v>
      </c>
      <c r="HI27" s="166">
        <v>-83.673599999999993</v>
      </c>
      <c r="HJ27" s="166">
        <v>-82.578299999999999</v>
      </c>
      <c r="HK27" s="166">
        <v>-56.738500000000002</v>
      </c>
      <c r="HL27" s="166">
        <v>-48.998899999999999</v>
      </c>
      <c r="HM27" s="166">
        <v>69.133300000000006</v>
      </c>
      <c r="HN27" s="166">
        <v>69.712299999999999</v>
      </c>
      <c r="HO27" s="165"/>
      <c r="HP27" s="165"/>
      <c r="HQ27" s="166">
        <v>5.6059000000000001</v>
      </c>
      <c r="HR27" s="166">
        <v>4.7160000000000002</v>
      </c>
      <c r="HS27" s="166">
        <v>-13.7227</v>
      </c>
      <c r="HT27" s="166">
        <v>-13.8492</v>
      </c>
      <c r="HU27" s="166">
        <v>37.46</v>
      </c>
      <c r="HV27" s="166">
        <v>37.71</v>
      </c>
      <c r="HW27" s="166">
        <v>24.6</v>
      </c>
      <c r="HX27" s="166">
        <v>24.3</v>
      </c>
      <c r="HY27" s="166">
        <v>21.186399999999999</v>
      </c>
      <c r="HZ27" s="166">
        <v>-71.040000000000006</v>
      </c>
      <c r="IA27" s="166">
        <v>-337.93900000000002</v>
      </c>
      <c r="IB27" s="166">
        <v>85.783299999999997</v>
      </c>
      <c r="IC27" s="166">
        <v>85.039299999999997</v>
      </c>
      <c r="ID27" s="166">
        <v>9.4</v>
      </c>
      <c r="IE27" s="166">
        <v>-17.100000000000001</v>
      </c>
      <c r="IF27" s="166">
        <v>-3.6</v>
      </c>
      <c r="IG27" s="166">
        <v>-3.6</v>
      </c>
      <c r="IH27" s="166">
        <v>1.3250999999999999</v>
      </c>
      <c r="II27" s="167">
        <v>1.133</v>
      </c>
      <c r="IJ27" s="166">
        <v>0</v>
      </c>
      <c r="IK27" s="166">
        <v>170.6233</v>
      </c>
      <c r="IL27" s="166">
        <v>0</v>
      </c>
      <c r="IM27" s="166">
        <v>107.8389</v>
      </c>
      <c r="IN27" s="166">
        <v>101.3556</v>
      </c>
      <c r="IO27" s="166">
        <v>-99.733699999999999</v>
      </c>
      <c r="IP27" s="166">
        <v>101.9237</v>
      </c>
      <c r="IQ27" s="166">
        <v>-175.61449999999999</v>
      </c>
      <c r="IR27" s="166">
        <v>63.790300000000002</v>
      </c>
      <c r="IS27" s="166">
        <v>-103.41719999999999</v>
      </c>
      <c r="IT27" s="166">
        <v>185.70269999999999</v>
      </c>
      <c r="IU27" s="166">
        <v>185.3563</v>
      </c>
      <c r="IV27" s="166">
        <v>177.23249999999999</v>
      </c>
      <c r="IW27" s="166">
        <v>0</v>
      </c>
      <c r="IX27" s="166">
        <v>-58.516100000000002</v>
      </c>
      <c r="IY27" s="166">
        <v>-61.151600000000002</v>
      </c>
      <c r="IZ27" s="166">
        <v>59.305199999999999</v>
      </c>
      <c r="JA27" s="166">
        <v>-12.4436</v>
      </c>
      <c r="JB27" s="165"/>
      <c r="JC27" s="166">
        <v>20.56</v>
      </c>
      <c r="JD27" s="166">
        <v>7.1020000000000003</v>
      </c>
      <c r="JE27" s="166">
        <v>7.0730000000000004</v>
      </c>
      <c r="JF27" s="166">
        <v>-19.760000000000002</v>
      </c>
      <c r="JG27" s="166">
        <v>-2.8</v>
      </c>
      <c r="JH27" s="165"/>
      <c r="JI27" s="166">
        <v>2.5223</v>
      </c>
      <c r="JJ27" s="166">
        <v>-17.518899999999999</v>
      </c>
      <c r="JK27" s="166">
        <v>-32.344499999999996</v>
      </c>
      <c r="JL27" s="166">
        <v>19.8</v>
      </c>
      <c r="JM27" s="166">
        <v>53.371000000000002</v>
      </c>
      <c r="JN27" s="166">
        <v>51.667999999999999</v>
      </c>
      <c r="JO27" s="166">
        <v>11.0977</v>
      </c>
      <c r="JP27" s="166">
        <v>13.569000000000001</v>
      </c>
      <c r="JQ27" s="166">
        <v>46.177</v>
      </c>
      <c r="JR27" s="166">
        <v>43.806199999999997</v>
      </c>
      <c r="JS27" s="166">
        <v>46.412599999999998</v>
      </c>
      <c r="JT27" s="165"/>
      <c r="JU27" s="166">
        <v>16</v>
      </c>
      <c r="JV27" s="166">
        <v>24.420100000000001</v>
      </c>
      <c r="JW27" s="166">
        <v>7.45</v>
      </c>
      <c r="JX27" s="165"/>
      <c r="JY27" s="166">
        <v>-48.216700000000003</v>
      </c>
      <c r="JZ27" s="166">
        <v>77.8489</v>
      </c>
      <c r="KA27" s="166">
        <v>58.055100000000003</v>
      </c>
      <c r="KB27" s="166">
        <v>-48.0473</v>
      </c>
      <c r="KC27" s="166">
        <v>-76.716899999999995</v>
      </c>
      <c r="KD27" s="166">
        <v>47.893599999999999</v>
      </c>
      <c r="KE27" s="166">
        <v>28.236899999999999</v>
      </c>
      <c r="KF27" s="166">
        <v>-23.7</v>
      </c>
      <c r="KG27" s="166">
        <v>24.1</v>
      </c>
      <c r="KH27" s="166">
        <v>-203.98159999999999</v>
      </c>
      <c r="KI27" s="166">
        <v>314.77999999999997</v>
      </c>
    </row>
    <row r="28" spans="1:295" ht="18" customHeight="1" x14ac:dyDescent="0.3">
      <c r="A28" s="161" t="s">
        <v>46</v>
      </c>
      <c r="B28" s="161" t="s">
        <v>724</v>
      </c>
      <c r="C28" s="165"/>
      <c r="D28" s="166">
        <v>18.346699999999998</v>
      </c>
      <c r="E28" s="166">
        <v>-21.704899999999999</v>
      </c>
      <c r="F28" s="166">
        <v>10.3606</v>
      </c>
      <c r="G28" s="166">
        <v>34.0428</v>
      </c>
      <c r="H28" s="165"/>
      <c r="I28" s="166">
        <v>51.3262</v>
      </c>
      <c r="J28" s="166">
        <v>-113.61579999999999</v>
      </c>
      <c r="K28" s="166">
        <v>60.869300000000003</v>
      </c>
      <c r="L28" s="166">
        <v>30.775099999999998</v>
      </c>
      <c r="M28" s="166">
        <v>30.2331</v>
      </c>
      <c r="N28" s="166">
        <v>2.2200000000000002</v>
      </c>
      <c r="O28" s="166">
        <v>-51.536999999999999</v>
      </c>
      <c r="P28" s="166">
        <v>46.2</v>
      </c>
      <c r="Q28" s="166">
        <v>15.731999999999999</v>
      </c>
      <c r="R28" s="166">
        <v>-46.2</v>
      </c>
      <c r="S28" s="166">
        <v>12.807600000000001</v>
      </c>
      <c r="T28" s="166">
        <v>65.481800000000007</v>
      </c>
      <c r="U28" s="167">
        <v>21.655200000000001</v>
      </c>
      <c r="V28" s="166">
        <v>21.938300000000002</v>
      </c>
      <c r="W28" s="166">
        <v>36.014400000000002</v>
      </c>
      <c r="X28" s="166">
        <v>11.2788</v>
      </c>
      <c r="Y28" s="166">
        <v>6.5209000000000001</v>
      </c>
      <c r="Z28" s="166">
        <v>7.7629999999999999</v>
      </c>
      <c r="AA28" s="165"/>
      <c r="AB28" s="165"/>
      <c r="AC28" s="166">
        <v>-59.4</v>
      </c>
      <c r="AD28" s="166">
        <v>-59.92</v>
      </c>
      <c r="AE28" s="165"/>
      <c r="AF28" s="166">
        <v>-2.2200000000000002</v>
      </c>
      <c r="AG28" s="166">
        <v>50.6</v>
      </c>
      <c r="AH28" s="165"/>
      <c r="AI28" s="165"/>
      <c r="AJ28" s="166">
        <v>-49.44</v>
      </c>
      <c r="AK28" s="166">
        <v>-49.71</v>
      </c>
      <c r="AL28" s="166">
        <v>-60.4</v>
      </c>
      <c r="AM28" s="166">
        <v>49.58</v>
      </c>
      <c r="AN28" s="166">
        <v>49.77</v>
      </c>
      <c r="AO28" s="166">
        <v>20.644300000000001</v>
      </c>
      <c r="AP28" s="166">
        <v>-5.0523999999999996</v>
      </c>
      <c r="AQ28" s="166">
        <v>69.5501</v>
      </c>
      <c r="AR28" s="166">
        <v>72.384900000000002</v>
      </c>
      <c r="AS28" s="166">
        <v>0</v>
      </c>
      <c r="AT28" s="166">
        <v>-43.000900000000001</v>
      </c>
      <c r="AU28" s="166">
        <v>-43.1539</v>
      </c>
      <c r="AV28" s="166">
        <v>11.7157</v>
      </c>
      <c r="AW28" s="166">
        <v>12.229100000000001</v>
      </c>
      <c r="AX28" s="166">
        <v>72.070099999999996</v>
      </c>
      <c r="AY28" s="166">
        <v>75.418999999999997</v>
      </c>
      <c r="AZ28" s="166">
        <v>13.1515</v>
      </c>
      <c r="BA28" s="165"/>
      <c r="BB28" s="166">
        <v>-513.39559999999994</v>
      </c>
      <c r="BC28" s="166">
        <v>7.4729000000000001</v>
      </c>
      <c r="BD28" s="166">
        <v>-14</v>
      </c>
      <c r="BE28" s="166">
        <v>-13.9</v>
      </c>
      <c r="BF28" s="166">
        <v>48.243299999999998</v>
      </c>
      <c r="BG28" s="166">
        <v>47.199599999999997</v>
      </c>
      <c r="BH28" s="166">
        <v>-4.2070999999999996</v>
      </c>
      <c r="BI28" s="165"/>
      <c r="BJ28" s="166">
        <v>-64.462900000000005</v>
      </c>
      <c r="BK28" s="166">
        <v>4.7968000000000002</v>
      </c>
      <c r="BL28" s="166">
        <v>7.9762000000000004</v>
      </c>
      <c r="BM28" s="166">
        <v>5.1783999999999999</v>
      </c>
      <c r="BN28" s="166">
        <v>554.42960000000005</v>
      </c>
      <c r="BO28" s="166">
        <v>179.14359999999999</v>
      </c>
      <c r="BP28" s="166">
        <v>177.28200000000001</v>
      </c>
      <c r="BQ28" s="166">
        <v>-457.2405</v>
      </c>
      <c r="BR28" s="166">
        <v>631.63369999999998</v>
      </c>
      <c r="BS28" s="165"/>
      <c r="BT28" s="166">
        <v>-50.048099999999998</v>
      </c>
      <c r="BU28" s="166">
        <v>52.439599999999999</v>
      </c>
      <c r="BV28" s="166">
        <v>100.21469999999999</v>
      </c>
      <c r="BW28" s="166">
        <v>29.09</v>
      </c>
      <c r="BX28" s="166">
        <v>30.48</v>
      </c>
      <c r="BY28" s="166">
        <v>67.040000000000006</v>
      </c>
      <c r="BZ28" s="166">
        <v>80.209999999999994</v>
      </c>
      <c r="CA28" s="166">
        <v>-44.335599999999999</v>
      </c>
      <c r="CB28" s="166">
        <v>-43.264000000000003</v>
      </c>
      <c r="CC28" s="166">
        <v>111.4036</v>
      </c>
      <c r="CD28" s="166">
        <v>112.4449</v>
      </c>
      <c r="CE28" s="167">
        <v>26.297170000000001</v>
      </c>
      <c r="CF28" s="165"/>
      <c r="CG28" s="166">
        <v>-179.12799999999999</v>
      </c>
      <c r="CH28" s="166">
        <v>5.3719999999999999</v>
      </c>
      <c r="CI28" s="165"/>
      <c r="CJ28" s="165"/>
      <c r="CK28" s="165"/>
      <c r="CL28" s="166">
        <v>0</v>
      </c>
      <c r="CM28" s="166">
        <v>188.4</v>
      </c>
      <c r="CN28" s="166">
        <v>-14.78</v>
      </c>
      <c r="CO28" s="166">
        <v>70.791499999999999</v>
      </c>
      <c r="CP28" s="166">
        <v>69.739800000000002</v>
      </c>
      <c r="CQ28" s="166">
        <v>68.4756</v>
      </c>
      <c r="CR28" s="166">
        <v>-1.1747000000000001</v>
      </c>
      <c r="CS28" s="166">
        <v>-0.56059999999999999</v>
      </c>
      <c r="CT28" s="166">
        <v>60.2117</v>
      </c>
      <c r="CU28" s="166">
        <v>-113.20820000000001</v>
      </c>
      <c r="CV28" s="166">
        <v>66.673599999999993</v>
      </c>
      <c r="CW28" s="166">
        <v>14.792899999999999</v>
      </c>
      <c r="CX28" s="166">
        <v>88.26</v>
      </c>
      <c r="CY28" s="166">
        <v>0</v>
      </c>
      <c r="CZ28" s="166">
        <v>75.476100000000002</v>
      </c>
      <c r="DA28" s="166">
        <v>71.635400000000004</v>
      </c>
      <c r="DB28" s="166">
        <v>-32.590000000000003</v>
      </c>
      <c r="DC28" s="166">
        <v>-4.1585999999999999</v>
      </c>
      <c r="DD28" s="165"/>
      <c r="DE28" s="165"/>
      <c r="DF28" s="166">
        <v>-102.21429999999999</v>
      </c>
      <c r="DG28" s="166">
        <v>-9.5738000000000003</v>
      </c>
      <c r="DH28" s="166">
        <v>-20.563500000000001</v>
      </c>
      <c r="DI28" s="166">
        <v>-124.3</v>
      </c>
      <c r="DJ28" s="166">
        <v>-121.4</v>
      </c>
      <c r="DK28" s="166">
        <v>27.117000000000001</v>
      </c>
      <c r="DL28" s="166">
        <v>58.895899999999997</v>
      </c>
      <c r="DM28" s="166">
        <v>67.174099999999996</v>
      </c>
      <c r="DN28" s="166">
        <v>83.221400000000003</v>
      </c>
      <c r="DO28" s="166">
        <v>58.4</v>
      </c>
      <c r="DP28" s="166">
        <v>-9.06</v>
      </c>
      <c r="DQ28" s="166">
        <v>58.28</v>
      </c>
      <c r="DR28" s="166">
        <v>100.3232</v>
      </c>
      <c r="DS28" s="166">
        <v>-23.19</v>
      </c>
      <c r="DT28" s="166">
        <v>-23.59</v>
      </c>
      <c r="DU28" s="166">
        <v>111.99</v>
      </c>
      <c r="DV28" s="166">
        <v>65.33</v>
      </c>
      <c r="DW28" s="166">
        <v>99.836399999999998</v>
      </c>
      <c r="DX28" s="166">
        <v>97.8</v>
      </c>
      <c r="DY28" s="166">
        <v>-27.4208</v>
      </c>
      <c r="DZ28" s="166">
        <v>-24.936399999999999</v>
      </c>
      <c r="EA28" s="166">
        <v>212.4956</v>
      </c>
      <c r="EB28" s="166">
        <v>166.63040000000001</v>
      </c>
      <c r="EC28" s="166">
        <v>164.03579999999999</v>
      </c>
      <c r="ED28" s="166">
        <v>163.04830000000001</v>
      </c>
      <c r="EE28" s="166">
        <v>67.832499999999996</v>
      </c>
      <c r="EF28" s="166">
        <v>48.543700000000001</v>
      </c>
      <c r="EG28" s="166">
        <v>-26.713999999999999</v>
      </c>
      <c r="EH28" s="166">
        <v>465.77870000000001</v>
      </c>
      <c r="EI28" s="166">
        <v>-164.27760000000001</v>
      </c>
      <c r="EJ28" s="165"/>
      <c r="EK28" s="166">
        <v>-36.580300000000001</v>
      </c>
      <c r="EL28" s="166">
        <v>-31.3521</v>
      </c>
      <c r="EM28" s="166">
        <v>10.411899999999999</v>
      </c>
      <c r="EN28" s="166">
        <v>-23.933199999999999</v>
      </c>
      <c r="EO28" s="166">
        <v>-21.967099999999999</v>
      </c>
      <c r="EP28" s="166">
        <v>159.804</v>
      </c>
      <c r="EQ28" s="166">
        <v>-67.2791</v>
      </c>
      <c r="ER28" s="166">
        <v>-68.217200000000005</v>
      </c>
      <c r="ES28" s="166">
        <v>-20.710999999999999</v>
      </c>
      <c r="ET28" s="166">
        <v>0</v>
      </c>
      <c r="EU28" s="166">
        <v>-15.53</v>
      </c>
      <c r="EV28" s="166">
        <v>98.5</v>
      </c>
      <c r="EW28" s="166">
        <v>16.5367</v>
      </c>
      <c r="EX28" s="166">
        <v>-115.49550000000001</v>
      </c>
      <c r="EY28" s="166">
        <v>-36.174599999999998</v>
      </c>
      <c r="EZ28" s="166">
        <v>-35.241300000000003</v>
      </c>
      <c r="FA28" s="166">
        <v>11.970800000000001</v>
      </c>
      <c r="FB28" s="166">
        <v>-49.43</v>
      </c>
      <c r="FC28" s="166">
        <v>23.4175</v>
      </c>
      <c r="FD28" s="166">
        <v>21.7193</v>
      </c>
      <c r="FE28" s="165"/>
      <c r="FF28" s="166">
        <v>21.597999999999999</v>
      </c>
      <c r="FG28" s="166">
        <v>29.822600000000001</v>
      </c>
      <c r="FH28" s="166">
        <v>30.099799999999998</v>
      </c>
      <c r="FI28" s="166">
        <v>29.1586</v>
      </c>
      <c r="FJ28" s="166">
        <v>43.371200000000002</v>
      </c>
      <c r="FK28" s="166">
        <v>42.8688</v>
      </c>
      <c r="FL28" s="166">
        <v>57.772399999999998</v>
      </c>
      <c r="FM28" s="166">
        <v>28.897400000000001</v>
      </c>
      <c r="FN28" s="166">
        <v>29.494399999999999</v>
      </c>
      <c r="FO28" s="166">
        <v>26.613700000000001</v>
      </c>
      <c r="FP28" s="166">
        <v>34.372999999999998</v>
      </c>
      <c r="FQ28" s="166">
        <v>24.6555</v>
      </c>
      <c r="FR28" s="166">
        <v>-5.55</v>
      </c>
      <c r="FS28" s="166">
        <v>4.2657999999999996</v>
      </c>
      <c r="FT28" s="166">
        <v>0.89139999999999997</v>
      </c>
      <c r="FU28" s="166">
        <v>-1.75</v>
      </c>
      <c r="FV28" s="166">
        <v>12.58</v>
      </c>
      <c r="FW28" s="166">
        <v>22.519100000000002</v>
      </c>
      <c r="FX28" s="165"/>
      <c r="FY28" s="166">
        <v>-5.9530000000000003</v>
      </c>
      <c r="FZ28" s="166">
        <v>4.2850000000000001</v>
      </c>
      <c r="GA28" s="165"/>
      <c r="GB28" s="166">
        <v>44.39</v>
      </c>
      <c r="GC28" s="166">
        <v>-33.788499999999999</v>
      </c>
      <c r="GD28" s="166">
        <v>-23.1099</v>
      </c>
      <c r="GE28" s="166">
        <v>15.88</v>
      </c>
      <c r="GF28" s="166">
        <v>81.244299999999996</v>
      </c>
      <c r="GG28" s="166">
        <v>23.2</v>
      </c>
      <c r="GH28" s="166">
        <v>-25.438300000000002</v>
      </c>
      <c r="GI28" s="166">
        <v>-2.7364999999999999</v>
      </c>
      <c r="GJ28" s="166">
        <v>-2.7738999999999998</v>
      </c>
      <c r="GK28" s="166">
        <v>2.1116000000000001</v>
      </c>
      <c r="GL28" s="165"/>
      <c r="GM28" s="165"/>
      <c r="GN28" s="167">
        <v>-11.806850000000001</v>
      </c>
      <c r="GO28" s="166">
        <v>-42.456699999999998</v>
      </c>
      <c r="GP28" s="166">
        <v>15.2232</v>
      </c>
      <c r="GQ28" s="166">
        <v>44.037500000000001</v>
      </c>
      <c r="GR28" s="166">
        <v>60.234400000000001</v>
      </c>
      <c r="GS28" s="166">
        <v>63.165799999999997</v>
      </c>
      <c r="GT28" s="166">
        <v>-153.60749999999999</v>
      </c>
      <c r="GU28" s="166">
        <v>-30.131900000000002</v>
      </c>
      <c r="GV28" s="166">
        <v>39.002099999999999</v>
      </c>
      <c r="GW28" s="166">
        <v>-70.897099999999995</v>
      </c>
      <c r="GX28" s="166">
        <v>11.145899999999999</v>
      </c>
      <c r="GY28" s="166">
        <v>12.2684</v>
      </c>
      <c r="GZ28" s="166">
        <v>11.9421</v>
      </c>
      <c r="HA28" s="166">
        <v>12.5245</v>
      </c>
      <c r="HB28" s="166">
        <v>79.110799999999998</v>
      </c>
      <c r="HC28" s="166">
        <v>81.279700000000005</v>
      </c>
      <c r="HD28" s="166">
        <v>98.9</v>
      </c>
      <c r="HE28" s="166">
        <v>-98.596400000000003</v>
      </c>
      <c r="HF28" s="166">
        <v>-226.27940000000001</v>
      </c>
      <c r="HG28" s="166">
        <v>228.17760000000001</v>
      </c>
      <c r="HH28" s="166">
        <v>0</v>
      </c>
      <c r="HI28" s="166">
        <v>-80.039900000000003</v>
      </c>
      <c r="HJ28" s="166">
        <v>-80.091999999999999</v>
      </c>
      <c r="HK28" s="166">
        <v>-57.555799999999998</v>
      </c>
      <c r="HL28" s="166">
        <v>-49.779699999999998</v>
      </c>
      <c r="HM28" s="166">
        <v>67.073099999999997</v>
      </c>
      <c r="HN28" s="166">
        <v>68.197699999999998</v>
      </c>
      <c r="HO28" s="165"/>
      <c r="HP28" s="165"/>
      <c r="HQ28" s="166">
        <v>3.9468999999999999</v>
      </c>
      <c r="HR28" s="166">
        <v>3.7490999999999999</v>
      </c>
      <c r="HS28" s="166">
        <v>-14.4757</v>
      </c>
      <c r="HT28" s="166">
        <v>-13.8782</v>
      </c>
      <c r="HU28" s="166">
        <v>36.57</v>
      </c>
      <c r="HV28" s="166">
        <v>36.08</v>
      </c>
      <c r="HW28" s="166">
        <v>24</v>
      </c>
      <c r="HX28" s="166">
        <v>24.2</v>
      </c>
      <c r="HY28" s="166">
        <v>21.391500000000001</v>
      </c>
      <c r="HZ28" s="166">
        <v>-72.88</v>
      </c>
      <c r="IA28" s="166">
        <v>-332.30369999999999</v>
      </c>
      <c r="IB28" s="166">
        <v>84.346299999999999</v>
      </c>
      <c r="IC28" s="166">
        <v>85.646900000000002</v>
      </c>
      <c r="ID28" s="166">
        <v>9.9</v>
      </c>
      <c r="IE28" s="166">
        <v>-15.3</v>
      </c>
      <c r="IF28" s="166">
        <v>-3.6</v>
      </c>
      <c r="IG28" s="166">
        <v>-3.6</v>
      </c>
      <c r="IH28" s="167">
        <v>1.2962499999999999</v>
      </c>
      <c r="II28" s="167">
        <v>1.1027</v>
      </c>
      <c r="IJ28" s="166">
        <v>0</v>
      </c>
      <c r="IK28" s="166">
        <v>181.60929999999999</v>
      </c>
      <c r="IL28" s="166">
        <v>0</v>
      </c>
      <c r="IM28" s="166">
        <v>89.139600000000002</v>
      </c>
      <c r="IN28" s="166">
        <v>109.5937</v>
      </c>
      <c r="IO28" s="166">
        <v>-100.4374</v>
      </c>
      <c r="IP28" s="166">
        <v>93.132400000000004</v>
      </c>
      <c r="IQ28" s="166">
        <v>-175.95320000000001</v>
      </c>
      <c r="IR28" s="166">
        <v>63.2102</v>
      </c>
      <c r="IS28" s="166">
        <v>-97.274199999999993</v>
      </c>
      <c r="IT28" s="166">
        <v>182.26339999999999</v>
      </c>
      <c r="IU28" s="166">
        <v>182.60230000000001</v>
      </c>
      <c r="IV28" s="166">
        <v>174.52539999999999</v>
      </c>
      <c r="IW28" s="166">
        <v>0</v>
      </c>
      <c r="IX28" s="166">
        <v>-59.635599999999997</v>
      </c>
      <c r="IY28" s="166">
        <v>-61.335999999999999</v>
      </c>
      <c r="IZ28" s="166">
        <v>59.609699999999997</v>
      </c>
      <c r="JA28" s="166">
        <v>-12.418900000000001</v>
      </c>
      <c r="JB28" s="165"/>
      <c r="JC28" s="166">
        <v>18.96</v>
      </c>
      <c r="JD28" s="166">
        <v>6.91</v>
      </c>
      <c r="JE28" s="166">
        <v>6.9710000000000001</v>
      </c>
      <c r="JF28" s="166">
        <v>-18.88</v>
      </c>
      <c r="JG28" s="166">
        <v>-2.96</v>
      </c>
      <c r="JH28" s="165"/>
      <c r="JI28" s="166">
        <v>3.2822</v>
      </c>
      <c r="JJ28" s="166">
        <v>-16.7559</v>
      </c>
      <c r="JK28" s="166">
        <v>-31.612100000000002</v>
      </c>
      <c r="JL28" s="166">
        <v>18.8</v>
      </c>
      <c r="JM28" s="166">
        <v>50.228000000000002</v>
      </c>
      <c r="JN28" s="166">
        <v>51.273000000000003</v>
      </c>
      <c r="JO28" s="166">
        <v>11.2256</v>
      </c>
      <c r="JP28" s="166">
        <v>13.4544</v>
      </c>
      <c r="JQ28" s="166">
        <v>44.840699999999998</v>
      </c>
      <c r="JR28" s="166">
        <v>44.436900000000001</v>
      </c>
      <c r="JS28" s="166">
        <v>44.354700000000001</v>
      </c>
      <c r="JT28" s="165"/>
      <c r="JU28" s="166">
        <v>15.2</v>
      </c>
      <c r="JV28" s="166">
        <v>22.381699999999999</v>
      </c>
      <c r="JW28" s="166">
        <v>7.71</v>
      </c>
      <c r="JX28" s="165"/>
      <c r="JY28" s="166">
        <v>-48.292200000000001</v>
      </c>
      <c r="JZ28" s="166">
        <v>78.5137</v>
      </c>
      <c r="KA28" s="166">
        <v>58.034100000000002</v>
      </c>
      <c r="KB28" s="166">
        <v>-48.088099999999997</v>
      </c>
      <c r="KC28" s="166">
        <v>-76.535700000000006</v>
      </c>
      <c r="KD28" s="166">
        <v>48.239199999999997</v>
      </c>
      <c r="KE28" s="166">
        <v>27.998100000000001</v>
      </c>
      <c r="KF28" s="166">
        <v>-22.4</v>
      </c>
      <c r="KG28" s="166">
        <v>22.1</v>
      </c>
      <c r="KH28" s="166">
        <v>-222.9855</v>
      </c>
      <c r="KI28" s="166">
        <v>330.7287</v>
      </c>
    </row>
    <row r="29" spans="1:295" ht="18" customHeight="1" x14ac:dyDescent="0.3">
      <c r="A29" s="161" t="s">
        <v>46</v>
      </c>
      <c r="B29" s="161" t="s">
        <v>725</v>
      </c>
      <c r="C29" s="165"/>
      <c r="D29" s="166">
        <v>18.7623</v>
      </c>
      <c r="E29" s="166">
        <v>-21.9755</v>
      </c>
      <c r="F29" s="166">
        <v>10.4955</v>
      </c>
      <c r="G29" s="166">
        <v>33.732300000000002</v>
      </c>
      <c r="H29" s="165"/>
      <c r="I29" s="166">
        <v>52.783900000000003</v>
      </c>
      <c r="J29" s="166">
        <v>-114.5805</v>
      </c>
      <c r="K29" s="166">
        <v>61.613500000000002</v>
      </c>
      <c r="L29" s="166">
        <v>31.492999999999999</v>
      </c>
      <c r="M29" s="166">
        <v>30.726800000000001</v>
      </c>
      <c r="N29" s="166">
        <v>2.2200000000000002</v>
      </c>
      <c r="O29" s="166">
        <v>-53.408999999999999</v>
      </c>
      <c r="P29" s="166">
        <v>48.4</v>
      </c>
      <c r="Q29" s="166">
        <v>15.731999999999999</v>
      </c>
      <c r="R29" s="166">
        <v>-48.4</v>
      </c>
      <c r="S29" s="166">
        <v>13.061999999999999</v>
      </c>
      <c r="T29" s="166">
        <v>65.252600000000001</v>
      </c>
      <c r="U29" s="166">
        <v>21.769200000000001</v>
      </c>
      <c r="V29" s="166">
        <v>22.221900000000002</v>
      </c>
      <c r="W29" s="166">
        <v>36.998800000000003</v>
      </c>
      <c r="X29" s="166">
        <v>11.4649</v>
      </c>
      <c r="Y29" s="166">
        <v>6.6048</v>
      </c>
      <c r="Z29" s="166">
        <v>7.8491</v>
      </c>
      <c r="AA29" s="165"/>
      <c r="AB29" s="165"/>
      <c r="AC29" s="166">
        <v>-59.5</v>
      </c>
      <c r="AD29" s="166">
        <v>-60.02</v>
      </c>
      <c r="AE29" s="165"/>
      <c r="AF29" s="166">
        <v>-2.2200000000000002</v>
      </c>
      <c r="AG29" s="166">
        <v>52.8</v>
      </c>
      <c r="AH29" s="165"/>
      <c r="AI29" s="165"/>
      <c r="AJ29" s="166">
        <v>-54.99</v>
      </c>
      <c r="AK29" s="166">
        <v>-55.05</v>
      </c>
      <c r="AL29" s="166">
        <v>-47.94</v>
      </c>
      <c r="AM29" s="166">
        <v>55.23</v>
      </c>
      <c r="AN29" s="166">
        <v>55.47</v>
      </c>
      <c r="AO29" s="166">
        <v>20.776599999999998</v>
      </c>
      <c r="AP29" s="166">
        <v>-5.2290000000000001</v>
      </c>
      <c r="AQ29" s="166">
        <v>70.648399999999995</v>
      </c>
      <c r="AR29" s="166">
        <v>73.450599999999994</v>
      </c>
      <c r="AS29" s="166">
        <v>0</v>
      </c>
      <c r="AT29" s="166">
        <v>-50.770499999999998</v>
      </c>
      <c r="AU29" s="166">
        <v>-50.165300000000002</v>
      </c>
      <c r="AV29" s="166">
        <v>32.447699999999998</v>
      </c>
      <c r="AW29" s="166">
        <v>32.398099999999999</v>
      </c>
      <c r="AX29" s="166">
        <v>74.079400000000007</v>
      </c>
      <c r="AY29" s="166">
        <v>75.954899999999995</v>
      </c>
      <c r="AZ29" s="166">
        <v>45.789200000000001</v>
      </c>
      <c r="BA29" s="165"/>
      <c r="BB29" s="166">
        <v>-536.50459999999998</v>
      </c>
      <c r="BC29" s="166">
        <v>5.0087000000000002</v>
      </c>
      <c r="BD29" s="166">
        <v>-12.8</v>
      </c>
      <c r="BE29" s="166">
        <v>-12.8</v>
      </c>
      <c r="BF29" s="166">
        <v>55.455100000000002</v>
      </c>
      <c r="BG29" s="166">
        <v>54.481400000000001</v>
      </c>
      <c r="BH29" s="166">
        <v>-4.3155999999999999</v>
      </c>
      <c r="BI29" s="165"/>
      <c r="BJ29" s="166">
        <v>-76.192400000000006</v>
      </c>
      <c r="BK29" s="166">
        <v>5.3673999999999999</v>
      </c>
      <c r="BL29" s="166">
        <v>8.3130000000000006</v>
      </c>
      <c r="BM29" s="166">
        <v>5.5766999999999998</v>
      </c>
      <c r="BN29" s="166">
        <v>578.38660000000004</v>
      </c>
      <c r="BO29" s="166">
        <v>170.2627</v>
      </c>
      <c r="BP29" s="166">
        <v>170.04910000000001</v>
      </c>
      <c r="BQ29" s="166">
        <v>-455.70979999999997</v>
      </c>
      <c r="BR29" s="166">
        <v>636.14959999999996</v>
      </c>
      <c r="BS29" s="165"/>
      <c r="BT29" s="166">
        <v>-94.822699999999998</v>
      </c>
      <c r="BU29" s="166">
        <v>95.202100000000002</v>
      </c>
      <c r="BV29" s="166">
        <v>101.4222</v>
      </c>
      <c r="BW29" s="166">
        <v>29.51</v>
      </c>
      <c r="BX29" s="166">
        <v>30.51</v>
      </c>
      <c r="BY29" s="166">
        <v>68.44</v>
      </c>
      <c r="BZ29" s="166">
        <v>81.010000000000005</v>
      </c>
      <c r="CA29" s="166">
        <v>-37.771700000000003</v>
      </c>
      <c r="CB29" s="166">
        <v>-35.360500000000002</v>
      </c>
      <c r="CC29" s="166">
        <v>105.9067</v>
      </c>
      <c r="CD29" s="166">
        <v>105.7285</v>
      </c>
      <c r="CE29" s="167">
        <v>26.144870000000001</v>
      </c>
      <c r="CF29" s="165"/>
      <c r="CG29" s="166">
        <v>-198.19579999999999</v>
      </c>
      <c r="CH29" s="166">
        <v>7.0019</v>
      </c>
      <c r="CI29" s="165"/>
      <c r="CJ29" s="165"/>
      <c r="CK29" s="165"/>
      <c r="CL29" s="166">
        <v>0</v>
      </c>
      <c r="CM29" s="166">
        <v>194.9</v>
      </c>
      <c r="CN29" s="166">
        <v>-14.84</v>
      </c>
      <c r="CO29" s="166">
        <v>69.478200000000001</v>
      </c>
      <c r="CP29" s="166">
        <v>68.1965</v>
      </c>
      <c r="CQ29" s="166">
        <v>66.855500000000006</v>
      </c>
      <c r="CR29" s="166">
        <v>-2.3616999999999999</v>
      </c>
      <c r="CS29" s="166">
        <v>-2.1638999999999999</v>
      </c>
      <c r="CT29" s="166">
        <v>52.826999999999998</v>
      </c>
      <c r="CU29" s="166">
        <v>-105.09950000000001</v>
      </c>
      <c r="CV29" s="166">
        <v>60.156100000000002</v>
      </c>
      <c r="CW29" s="166">
        <v>15.1526</v>
      </c>
      <c r="CX29" s="166">
        <v>92.03</v>
      </c>
      <c r="CY29" s="166">
        <v>0</v>
      </c>
      <c r="CZ29" s="166">
        <v>77.819800000000001</v>
      </c>
      <c r="DA29" s="166">
        <v>74.272199999999998</v>
      </c>
      <c r="DB29" s="166">
        <v>-33.479999999999997</v>
      </c>
      <c r="DC29" s="166">
        <v>-4.3818999999999999</v>
      </c>
      <c r="DD29" s="165"/>
      <c r="DE29" s="165"/>
      <c r="DF29" s="166">
        <v>-97.986000000000004</v>
      </c>
      <c r="DG29" s="166">
        <v>-8.5040999999999993</v>
      </c>
      <c r="DH29" s="166">
        <v>-20.792400000000001</v>
      </c>
      <c r="DI29" s="166">
        <v>-121.9</v>
      </c>
      <c r="DJ29" s="166">
        <v>-122.5</v>
      </c>
      <c r="DK29" s="166">
        <v>27.1005</v>
      </c>
      <c r="DL29" s="166">
        <v>60.653700000000001</v>
      </c>
      <c r="DM29" s="166">
        <v>66.704400000000007</v>
      </c>
      <c r="DN29" s="166">
        <v>85.565200000000004</v>
      </c>
      <c r="DO29" s="166">
        <v>59.66</v>
      </c>
      <c r="DP29" s="166">
        <v>-8.8699999999999992</v>
      </c>
      <c r="DQ29" s="166">
        <v>59.024000000000001</v>
      </c>
      <c r="DR29" s="166">
        <v>98.060599999999994</v>
      </c>
      <c r="DS29" s="166">
        <v>-23.68</v>
      </c>
      <c r="DT29" s="166">
        <v>-23.93</v>
      </c>
      <c r="DU29" s="166">
        <v>103.5</v>
      </c>
      <c r="DV29" s="166">
        <v>65.569999999999993</v>
      </c>
      <c r="DW29" s="166">
        <v>97.054500000000004</v>
      </c>
      <c r="DX29" s="166">
        <v>95.927300000000002</v>
      </c>
      <c r="DY29" s="166">
        <v>-22.866199999999999</v>
      </c>
      <c r="DZ29" s="166">
        <v>-22.136399999999998</v>
      </c>
      <c r="EA29" s="166">
        <v>212.2756</v>
      </c>
      <c r="EB29" s="166">
        <v>167.66759999999999</v>
      </c>
      <c r="EC29" s="166">
        <v>162.63030000000001</v>
      </c>
      <c r="ED29" s="166">
        <v>165.90969999999999</v>
      </c>
      <c r="EE29" s="166">
        <v>75.867599999999996</v>
      </c>
      <c r="EF29" s="166">
        <v>61.721699999999998</v>
      </c>
      <c r="EG29" s="166">
        <v>-27.085000000000001</v>
      </c>
      <c r="EH29" s="166">
        <v>469.97179999999997</v>
      </c>
      <c r="EI29" s="166">
        <v>-144.87270000000001</v>
      </c>
      <c r="EJ29" s="165"/>
      <c r="EK29" s="166">
        <v>-36.2363</v>
      </c>
      <c r="EL29" s="166">
        <v>-33.1907</v>
      </c>
      <c r="EM29" s="166">
        <v>0</v>
      </c>
      <c r="EN29" s="166">
        <v>-28.295999999999999</v>
      </c>
      <c r="EO29" s="166">
        <v>-26.3614</v>
      </c>
      <c r="EP29" s="166">
        <v>175.16399999999999</v>
      </c>
      <c r="EQ29" s="166">
        <v>-67.2577</v>
      </c>
      <c r="ER29" s="166">
        <v>-67.944299999999998</v>
      </c>
      <c r="ES29" s="166">
        <v>-27.877300000000002</v>
      </c>
      <c r="ET29" s="166">
        <v>15.08</v>
      </c>
      <c r="EU29" s="166">
        <v>-13.76</v>
      </c>
      <c r="EV29" s="166">
        <v>114.4</v>
      </c>
      <c r="EW29" s="166">
        <v>16.803699999999999</v>
      </c>
      <c r="EX29" s="166">
        <v>-124.71599999999999</v>
      </c>
      <c r="EY29" s="166">
        <v>-34.667200000000001</v>
      </c>
      <c r="EZ29" s="166">
        <v>-33.227400000000003</v>
      </c>
      <c r="FA29" s="166">
        <v>11.1569</v>
      </c>
      <c r="FB29" s="166">
        <v>-59.118899999999996</v>
      </c>
      <c r="FC29" s="166">
        <v>21.558299999999999</v>
      </c>
      <c r="FD29" s="166">
        <v>20.988399999999999</v>
      </c>
      <c r="FE29" s="165"/>
      <c r="FF29" s="166">
        <v>20.653300000000002</v>
      </c>
      <c r="FG29" s="166">
        <v>30.572600000000001</v>
      </c>
      <c r="FH29" s="166">
        <v>30.4755</v>
      </c>
      <c r="FI29" s="166">
        <v>29.158300000000001</v>
      </c>
      <c r="FJ29" s="166">
        <v>35.165799999999997</v>
      </c>
      <c r="FK29" s="166">
        <v>36.672899999999998</v>
      </c>
      <c r="FL29" s="166">
        <v>61.791400000000003</v>
      </c>
      <c r="FM29" s="166">
        <v>23.584</v>
      </c>
      <c r="FN29" s="166">
        <v>23.588999999999999</v>
      </c>
      <c r="FO29" s="166">
        <v>27.508600000000001</v>
      </c>
      <c r="FP29" s="166">
        <v>35.374499999999998</v>
      </c>
      <c r="FQ29" s="166">
        <v>28.2225</v>
      </c>
      <c r="FR29" s="166">
        <v>-4.3099999999999996</v>
      </c>
      <c r="FS29" s="166">
        <v>4.2657999999999996</v>
      </c>
      <c r="FT29" s="166">
        <v>0.89139999999999997</v>
      </c>
      <c r="FU29" s="166">
        <v>-1.69</v>
      </c>
      <c r="FV29" s="166">
        <v>14.7</v>
      </c>
      <c r="FW29" s="166">
        <v>26.338100000000001</v>
      </c>
      <c r="FX29" s="165"/>
      <c r="FY29" s="166">
        <v>-5.9459999999999997</v>
      </c>
      <c r="FZ29" s="166">
        <v>4.3090000000000002</v>
      </c>
      <c r="GA29" s="166">
        <v>12.3703</v>
      </c>
      <c r="GB29" s="166">
        <v>45.4</v>
      </c>
      <c r="GC29" s="166">
        <v>-36.507300000000001</v>
      </c>
      <c r="GD29" s="166">
        <v>-26.5733</v>
      </c>
      <c r="GE29" s="167">
        <v>15.88</v>
      </c>
      <c r="GF29" s="166">
        <v>82.397599999999997</v>
      </c>
      <c r="GG29" s="166">
        <v>23.8</v>
      </c>
      <c r="GH29" s="166">
        <v>-26.163399999999999</v>
      </c>
      <c r="GI29" s="166">
        <v>-2.9891000000000001</v>
      </c>
      <c r="GJ29" s="166">
        <v>-3.3679999999999999</v>
      </c>
      <c r="GK29" s="166">
        <v>2.1364000000000001</v>
      </c>
      <c r="GL29" s="165"/>
      <c r="GM29" s="165"/>
      <c r="GN29" s="166">
        <v>-11.1873</v>
      </c>
      <c r="GO29" s="166">
        <v>-43.265799999999999</v>
      </c>
      <c r="GP29" s="166">
        <v>14.1837</v>
      </c>
      <c r="GQ29" s="166">
        <v>45.553400000000003</v>
      </c>
      <c r="GR29" s="166">
        <v>62.365299999999998</v>
      </c>
      <c r="GS29" s="166">
        <v>62.979500000000002</v>
      </c>
      <c r="GT29" s="166">
        <v>-157.1121</v>
      </c>
      <c r="GU29" s="166">
        <v>-30.647400000000001</v>
      </c>
      <c r="GV29" s="166">
        <v>40.01</v>
      </c>
      <c r="GW29" s="166">
        <v>-72.537999999999997</v>
      </c>
      <c r="GX29" s="166">
        <v>11.0281</v>
      </c>
      <c r="GY29" s="166">
        <v>12.561400000000001</v>
      </c>
      <c r="GZ29" s="166">
        <v>12.037000000000001</v>
      </c>
      <c r="HA29" s="166">
        <v>12</v>
      </c>
      <c r="HB29" s="166">
        <v>75.147300000000001</v>
      </c>
      <c r="HC29" s="166">
        <v>76.709999999999994</v>
      </c>
      <c r="HD29" s="166">
        <v>39.4</v>
      </c>
      <c r="HE29" s="166">
        <v>-39.839799999999997</v>
      </c>
      <c r="HF29" s="166">
        <v>-169.83670000000001</v>
      </c>
      <c r="HG29" s="166">
        <v>170.37549999999999</v>
      </c>
      <c r="HH29" s="166">
        <v>-16.520299999999999</v>
      </c>
      <c r="HI29" s="166">
        <v>-76.556600000000003</v>
      </c>
      <c r="HJ29" s="166">
        <v>-75.350999999999999</v>
      </c>
      <c r="HK29" s="166">
        <v>-58.3</v>
      </c>
      <c r="HL29" s="166">
        <v>-51.310499999999998</v>
      </c>
      <c r="HM29" s="166">
        <v>66.434600000000003</v>
      </c>
      <c r="HN29" s="166">
        <v>66.310900000000004</v>
      </c>
      <c r="HO29" s="165"/>
      <c r="HP29" s="165"/>
      <c r="HQ29" s="166">
        <v>6.3529</v>
      </c>
      <c r="HR29" s="166">
        <v>6.2759999999999998</v>
      </c>
      <c r="HS29" s="166">
        <v>-14.0617</v>
      </c>
      <c r="HT29" s="166">
        <v>-13.5505</v>
      </c>
      <c r="HU29" s="166">
        <v>40.18</v>
      </c>
      <c r="HV29" s="166">
        <v>40.56</v>
      </c>
      <c r="HW29" s="166">
        <v>15</v>
      </c>
      <c r="HX29" s="166">
        <v>15.6</v>
      </c>
      <c r="HY29" s="166">
        <v>22.006699999999999</v>
      </c>
      <c r="HZ29" s="166">
        <v>-75.040000000000006</v>
      </c>
      <c r="IA29" s="166">
        <v>-331.97919999999999</v>
      </c>
      <c r="IB29" s="166">
        <v>85.398099999999999</v>
      </c>
      <c r="IC29" s="166">
        <v>85.1297</v>
      </c>
      <c r="ID29" s="166">
        <v>10.5</v>
      </c>
      <c r="IE29" s="166">
        <v>-19</v>
      </c>
      <c r="IF29" s="166">
        <v>-3.7</v>
      </c>
      <c r="IG29" s="166">
        <v>-3.6</v>
      </c>
      <c r="IH29" s="166">
        <v>1.2674000000000001</v>
      </c>
      <c r="II29" s="166">
        <v>1.0724</v>
      </c>
      <c r="IJ29" s="166">
        <v>22.680599999999998</v>
      </c>
      <c r="IK29" s="166">
        <v>167.73400000000001</v>
      </c>
      <c r="IL29" s="166">
        <v>0</v>
      </c>
      <c r="IM29" s="166">
        <v>86.720299999999995</v>
      </c>
      <c r="IN29" s="166">
        <v>102.6435</v>
      </c>
      <c r="IO29" s="166">
        <v>-83.930999999999997</v>
      </c>
      <c r="IP29" s="166">
        <v>82.015799999999999</v>
      </c>
      <c r="IQ29" s="166">
        <v>-163.14349999999999</v>
      </c>
      <c r="IR29" s="166">
        <v>58.060699999999997</v>
      </c>
      <c r="IS29" s="166">
        <v>-80.375299999999996</v>
      </c>
      <c r="IT29" s="166">
        <v>182.04480000000001</v>
      </c>
      <c r="IU29" s="166">
        <v>181.77869999999999</v>
      </c>
      <c r="IV29" s="166">
        <v>165.61349999999999</v>
      </c>
      <c r="IW29" s="166">
        <v>0</v>
      </c>
      <c r="IX29" s="166">
        <v>-52.6417</v>
      </c>
      <c r="IY29" s="166">
        <v>-54.001800000000003</v>
      </c>
      <c r="IZ29" s="166">
        <v>53.3322</v>
      </c>
      <c r="JA29" s="166">
        <v>-13.2346</v>
      </c>
      <c r="JB29" s="165"/>
      <c r="JC29" s="166">
        <v>17.36</v>
      </c>
      <c r="JD29" s="166">
        <v>6.4610000000000003</v>
      </c>
      <c r="JE29" s="166">
        <v>6.4560000000000004</v>
      </c>
      <c r="JF29" s="166">
        <v>-18.399999999999999</v>
      </c>
      <c r="JG29" s="166">
        <v>-5.28</v>
      </c>
      <c r="JH29" s="165"/>
      <c r="JI29" s="166">
        <v>5.2750000000000004</v>
      </c>
      <c r="JJ29" s="166">
        <v>-14.354200000000001</v>
      </c>
      <c r="JK29" s="166">
        <v>-30.9377</v>
      </c>
      <c r="JL29" s="166">
        <v>11.4</v>
      </c>
      <c r="JM29" s="166">
        <v>50.354999999999997</v>
      </c>
      <c r="JN29" s="166">
        <v>50.246000000000002</v>
      </c>
      <c r="JO29" s="166">
        <v>11.1365</v>
      </c>
      <c r="JP29" s="166">
        <v>13.453900000000001</v>
      </c>
      <c r="JQ29" s="166">
        <v>43.509799999999998</v>
      </c>
      <c r="JR29" s="166">
        <v>43.163899999999998</v>
      </c>
      <c r="JS29" s="166">
        <v>43.511499999999998</v>
      </c>
      <c r="JT29" s="165"/>
      <c r="JU29" s="166">
        <v>21</v>
      </c>
      <c r="JV29" s="166">
        <v>22.6145</v>
      </c>
      <c r="JW29" s="166">
        <v>7.98</v>
      </c>
      <c r="JX29" s="165"/>
      <c r="JY29" s="166">
        <v>-47.980499999999999</v>
      </c>
      <c r="JZ29" s="166">
        <v>79.233599999999996</v>
      </c>
      <c r="KA29" s="166">
        <v>59.544899999999998</v>
      </c>
      <c r="KB29" s="166">
        <v>-47.471499999999999</v>
      </c>
      <c r="KC29" s="166">
        <v>-77.625200000000007</v>
      </c>
      <c r="KD29" s="166">
        <v>49.694699999999997</v>
      </c>
      <c r="KE29" s="166">
        <v>27.5076</v>
      </c>
      <c r="KF29" s="166">
        <v>-27.5</v>
      </c>
      <c r="KG29" s="166">
        <v>26.8</v>
      </c>
      <c r="KH29" s="166">
        <v>-183.82300000000001</v>
      </c>
      <c r="KI29" s="166">
        <v>300.57159999999999</v>
      </c>
    </row>
    <row r="30" spans="1:295" ht="18" customHeight="1" x14ac:dyDescent="0.3">
      <c r="A30" s="161" t="s">
        <v>46</v>
      </c>
      <c r="B30" s="161" t="s">
        <v>726</v>
      </c>
      <c r="C30" s="165"/>
      <c r="D30" s="166">
        <v>19.386099999999999</v>
      </c>
      <c r="E30" s="166">
        <v>-22.9694</v>
      </c>
      <c r="F30" s="166">
        <v>10.8005</v>
      </c>
      <c r="G30" s="166">
        <v>34.588000000000001</v>
      </c>
      <c r="H30" s="165"/>
      <c r="I30" s="166">
        <v>55.205599999999997</v>
      </c>
      <c r="J30" s="166">
        <v>-117.6639</v>
      </c>
      <c r="K30" s="166">
        <v>63.939500000000002</v>
      </c>
      <c r="L30" s="166">
        <v>32.307000000000002</v>
      </c>
      <c r="M30" s="166">
        <v>31.717099999999999</v>
      </c>
      <c r="N30" s="166">
        <v>0</v>
      </c>
      <c r="O30" s="166">
        <v>-55.631</v>
      </c>
      <c r="P30" s="166">
        <v>50.6</v>
      </c>
      <c r="Q30" s="166">
        <v>16.559999999999999</v>
      </c>
      <c r="R30" s="166">
        <v>-48.4</v>
      </c>
      <c r="S30" s="166">
        <v>12.787000000000001</v>
      </c>
      <c r="T30" s="166">
        <v>65.950599999999994</v>
      </c>
      <c r="U30" s="166">
        <v>21.965499999999999</v>
      </c>
      <c r="V30" s="166">
        <v>22.271999999999998</v>
      </c>
      <c r="W30" s="166">
        <v>36.661999999999999</v>
      </c>
      <c r="X30" s="166">
        <v>10.624599999999999</v>
      </c>
      <c r="Y30" s="166">
        <v>6.4048999999999996</v>
      </c>
      <c r="Z30" s="166">
        <v>7.9253</v>
      </c>
      <c r="AA30" s="165"/>
      <c r="AB30" s="165"/>
      <c r="AC30" s="166">
        <v>-60.76</v>
      </c>
      <c r="AD30" s="166">
        <v>-60.49</v>
      </c>
      <c r="AE30" s="165"/>
      <c r="AF30" s="166">
        <v>0</v>
      </c>
      <c r="AG30" s="166">
        <v>55</v>
      </c>
      <c r="AH30" s="165"/>
      <c r="AI30" s="165"/>
      <c r="AJ30" s="166">
        <v>-49.33</v>
      </c>
      <c r="AK30" s="166">
        <v>-49.24</v>
      </c>
      <c r="AL30" s="166">
        <v>-61.53</v>
      </c>
      <c r="AM30" s="166">
        <v>49.55</v>
      </c>
      <c r="AN30" s="166">
        <v>50.13</v>
      </c>
      <c r="AO30" s="166">
        <v>21.5124</v>
      </c>
      <c r="AP30" s="166">
        <v>-5.4798999999999998</v>
      </c>
      <c r="AQ30" s="166">
        <v>72.636899999999997</v>
      </c>
      <c r="AR30" s="166">
        <v>75.156199999999998</v>
      </c>
      <c r="AS30" s="166">
        <v>0</v>
      </c>
      <c r="AT30" s="166">
        <v>-43.402799999999999</v>
      </c>
      <c r="AU30" s="166">
        <v>-42.599200000000003</v>
      </c>
      <c r="AV30" s="166">
        <v>11.3543</v>
      </c>
      <c r="AW30" s="166">
        <v>11.598699999999999</v>
      </c>
      <c r="AX30" s="166">
        <v>77.294499999999999</v>
      </c>
      <c r="AY30" s="166">
        <v>78.902000000000001</v>
      </c>
      <c r="AZ30" s="166">
        <v>16.711400000000001</v>
      </c>
      <c r="BA30" s="165"/>
      <c r="BB30" s="166">
        <v>-549.82360000000006</v>
      </c>
      <c r="BC30" s="166">
        <v>7.9379999999999997</v>
      </c>
      <c r="BD30" s="166">
        <v>-14.4</v>
      </c>
      <c r="BE30" s="166">
        <v>-14.4</v>
      </c>
      <c r="BF30" s="166">
        <v>48.292299999999997</v>
      </c>
      <c r="BG30" s="166">
        <v>47.342399999999998</v>
      </c>
      <c r="BH30" s="166">
        <v>-4.6656000000000004</v>
      </c>
      <c r="BI30" s="165"/>
      <c r="BJ30" s="166">
        <v>-67.807400000000001</v>
      </c>
      <c r="BK30" s="166">
        <v>4.8880999999999997</v>
      </c>
      <c r="BL30" s="166">
        <v>8.0701000000000001</v>
      </c>
      <c r="BM30" s="166">
        <v>5.4881000000000002</v>
      </c>
      <c r="BN30" s="166">
        <v>587.0539</v>
      </c>
      <c r="BO30" s="166">
        <v>185.4914</v>
      </c>
      <c r="BP30" s="166">
        <v>185.36940000000001</v>
      </c>
      <c r="BQ30" s="166">
        <v>-472.08300000000003</v>
      </c>
      <c r="BR30" s="166">
        <v>655.87120000000004</v>
      </c>
      <c r="BS30" s="165"/>
      <c r="BT30" s="166">
        <v>-39.6614</v>
      </c>
      <c r="BU30" s="166">
        <v>41.154499999999999</v>
      </c>
      <c r="BV30" s="166">
        <v>103.6576</v>
      </c>
      <c r="BW30" s="166">
        <v>30.34</v>
      </c>
      <c r="BX30" s="166">
        <v>31.7</v>
      </c>
      <c r="BY30" s="166">
        <v>69.91</v>
      </c>
      <c r="BZ30" s="166">
        <v>82.86</v>
      </c>
      <c r="CA30" s="166">
        <v>-36.298200000000001</v>
      </c>
      <c r="CB30" s="166">
        <v>-37.771700000000003</v>
      </c>
      <c r="CC30" s="166">
        <v>107.2077</v>
      </c>
      <c r="CD30" s="166">
        <v>107.851</v>
      </c>
      <c r="CE30" s="167">
        <v>25.49436</v>
      </c>
      <c r="CF30" s="165"/>
      <c r="CG30" s="166">
        <v>-213.98990000000001</v>
      </c>
      <c r="CH30" s="166">
        <v>6.8627000000000002</v>
      </c>
      <c r="CI30" s="165"/>
      <c r="CJ30" s="165"/>
      <c r="CK30" s="165"/>
      <c r="CL30" s="166">
        <v>0</v>
      </c>
      <c r="CM30" s="166">
        <v>193.7</v>
      </c>
      <c r="CN30" s="166">
        <v>-14.91</v>
      </c>
      <c r="CO30" s="166">
        <v>67.281700000000001</v>
      </c>
      <c r="CP30" s="166">
        <v>65.7774</v>
      </c>
      <c r="CQ30" s="166">
        <v>64.981800000000007</v>
      </c>
      <c r="CR30" s="166">
        <v>-6.3255999999999997</v>
      </c>
      <c r="CS30" s="166">
        <v>-5.3503999999999996</v>
      </c>
      <c r="CT30" s="166">
        <v>69.979699999999994</v>
      </c>
      <c r="CU30" s="166">
        <v>-119.2222</v>
      </c>
      <c r="CV30" s="166">
        <v>77.134100000000004</v>
      </c>
      <c r="CW30" s="166">
        <v>15.286899999999999</v>
      </c>
      <c r="CX30" s="166">
        <v>95.66</v>
      </c>
      <c r="CY30" s="166">
        <v>0</v>
      </c>
      <c r="CZ30" s="166">
        <v>83.679199999999994</v>
      </c>
      <c r="DA30" s="166">
        <v>79.106099999999998</v>
      </c>
      <c r="DB30" s="166">
        <v>-34.31</v>
      </c>
      <c r="DC30" s="166">
        <v>-4.7447999999999997</v>
      </c>
      <c r="DD30" s="165"/>
      <c r="DE30" s="165"/>
      <c r="DF30" s="166">
        <v>-94.344800000000006</v>
      </c>
      <c r="DG30" s="166">
        <v>-12.4693</v>
      </c>
      <c r="DH30" s="166">
        <v>-21.573399999999999</v>
      </c>
      <c r="DI30" s="166">
        <v>-125.4</v>
      </c>
      <c r="DJ30" s="166">
        <v>-125</v>
      </c>
      <c r="DK30" s="166">
        <v>27.1829</v>
      </c>
      <c r="DL30" s="166">
        <v>61.532600000000002</v>
      </c>
      <c r="DM30" s="166">
        <v>69.052700000000002</v>
      </c>
      <c r="DN30" s="166">
        <v>86.737099999999998</v>
      </c>
      <c r="DO30" s="166">
        <v>60.99</v>
      </c>
      <c r="DP30" s="166">
        <v>-9.75</v>
      </c>
      <c r="DQ30" s="166">
        <v>58.326500000000003</v>
      </c>
      <c r="DR30" s="166">
        <v>92.440299999999993</v>
      </c>
      <c r="DS30" s="166">
        <v>-21.3</v>
      </c>
      <c r="DT30" s="166">
        <v>-21.71</v>
      </c>
      <c r="DU30" s="166">
        <v>99.29</v>
      </c>
      <c r="DV30" s="166">
        <v>66.36</v>
      </c>
      <c r="DW30" s="166">
        <v>93.018199999999993</v>
      </c>
      <c r="DX30" s="166">
        <v>91.9636</v>
      </c>
      <c r="DY30" s="166">
        <v>-16.471900000000002</v>
      </c>
      <c r="DZ30" s="166">
        <v>-16.8</v>
      </c>
      <c r="EA30" s="166">
        <v>214.74119999999999</v>
      </c>
      <c r="EB30" s="166">
        <v>169.38310000000001</v>
      </c>
      <c r="EC30" s="166">
        <v>165.28739999999999</v>
      </c>
      <c r="ED30" s="166">
        <v>166.1045</v>
      </c>
      <c r="EE30" s="166">
        <v>43.497100000000003</v>
      </c>
      <c r="EF30" s="166">
        <v>28.9605</v>
      </c>
      <c r="EG30" s="166">
        <v>-29.515000000000001</v>
      </c>
      <c r="EH30" s="166">
        <v>480.5498</v>
      </c>
      <c r="EI30" s="166">
        <v>-161.62549999999999</v>
      </c>
      <c r="EJ30" s="165"/>
      <c r="EK30" s="166">
        <v>-36.870399999999997</v>
      </c>
      <c r="EL30" s="166">
        <v>-33.686799999999998</v>
      </c>
      <c r="EM30" s="166">
        <v>43.5426</v>
      </c>
      <c r="EN30" s="166">
        <v>-29.3432</v>
      </c>
      <c r="EO30" s="166">
        <v>-26.753900000000002</v>
      </c>
      <c r="EP30" s="166">
        <v>35.375999999999998</v>
      </c>
      <c r="EQ30" s="166">
        <v>-47.894100000000002</v>
      </c>
      <c r="ER30" s="166">
        <v>-48.319499999999998</v>
      </c>
      <c r="ES30" s="166">
        <v>7.5843999999999996</v>
      </c>
      <c r="ET30" s="166">
        <v>0</v>
      </c>
      <c r="EU30" s="166">
        <v>-5.86</v>
      </c>
      <c r="EV30" s="166">
        <v>1</v>
      </c>
      <c r="EW30" s="166">
        <v>16.8947</v>
      </c>
      <c r="EX30" s="166">
        <v>-126.3784</v>
      </c>
      <c r="EY30" s="166">
        <v>-35.061999999999998</v>
      </c>
      <c r="EZ30" s="166">
        <v>-33.963700000000003</v>
      </c>
      <c r="FA30" s="166">
        <v>11.8322</v>
      </c>
      <c r="FB30" s="166">
        <v>-26.7729</v>
      </c>
      <c r="FC30" s="166">
        <v>-10.835599999999999</v>
      </c>
      <c r="FD30" s="166">
        <v>22.1191</v>
      </c>
      <c r="FE30" s="165"/>
      <c r="FF30" s="166">
        <v>21.5307</v>
      </c>
      <c r="FG30" s="166">
        <v>30.0137</v>
      </c>
      <c r="FH30" s="166">
        <v>30.599699999999999</v>
      </c>
      <c r="FI30" s="166">
        <v>28.717099999999999</v>
      </c>
      <c r="FJ30" s="166">
        <v>37.342799999999997</v>
      </c>
      <c r="FK30" s="166">
        <v>36.1706</v>
      </c>
      <c r="FL30" s="166">
        <v>85.402699999999996</v>
      </c>
      <c r="FM30" s="166">
        <v>18.279199999999999</v>
      </c>
      <c r="FN30" s="166">
        <v>18.738700000000001</v>
      </c>
      <c r="FO30" s="166">
        <v>45.347999999999999</v>
      </c>
      <c r="FP30" s="166">
        <v>53.827599999999997</v>
      </c>
      <c r="FQ30" s="166">
        <v>30.244</v>
      </c>
      <c r="FR30" s="166">
        <v>-1.91</v>
      </c>
      <c r="FS30" s="166">
        <v>4.1950000000000003</v>
      </c>
      <c r="FT30" s="166">
        <v>0.95120000000000005</v>
      </c>
      <c r="FU30" s="166">
        <v>-1.74</v>
      </c>
      <c r="FV30" s="166">
        <v>14.29</v>
      </c>
      <c r="FW30" s="166">
        <v>30.8734</v>
      </c>
      <c r="FX30" s="165"/>
      <c r="FY30" s="166">
        <v>-5.8559999999999999</v>
      </c>
      <c r="FZ30" s="166">
        <v>4.3</v>
      </c>
      <c r="GA30" s="166">
        <v>8.5062999999999995</v>
      </c>
      <c r="GB30" s="166">
        <v>45.64</v>
      </c>
      <c r="GC30" s="166">
        <v>-53.911999999999999</v>
      </c>
      <c r="GD30" s="166">
        <v>-45.379300000000001</v>
      </c>
      <c r="GE30" s="167">
        <v>16.47</v>
      </c>
      <c r="GF30" s="166">
        <v>82.319699999999997</v>
      </c>
      <c r="GG30" s="166">
        <v>23</v>
      </c>
      <c r="GH30" s="166">
        <v>-25.878900000000002</v>
      </c>
      <c r="GI30" s="166">
        <v>-3.3252999999999999</v>
      </c>
      <c r="GJ30" s="166">
        <v>-3.1879</v>
      </c>
      <c r="GK30" s="166">
        <v>2.1772</v>
      </c>
      <c r="GL30" s="165"/>
      <c r="GM30" s="165"/>
      <c r="GN30" s="166">
        <v>-12.016999999999999</v>
      </c>
      <c r="GO30" s="166">
        <v>-43.3414</v>
      </c>
      <c r="GP30" s="166">
        <v>16.837199999999999</v>
      </c>
      <c r="GQ30" s="166">
        <v>45.657299999999999</v>
      </c>
      <c r="GR30" s="166">
        <v>59.818300000000001</v>
      </c>
      <c r="GS30" s="166">
        <v>62.331000000000003</v>
      </c>
      <c r="GT30" s="166">
        <v>-152.41409999999999</v>
      </c>
      <c r="GU30" s="166">
        <v>-31.839300000000001</v>
      </c>
      <c r="GV30" s="166">
        <v>39.517099999999999</v>
      </c>
      <c r="GW30" s="166">
        <v>-75.151700000000005</v>
      </c>
      <c r="GX30" s="166">
        <v>11.5701</v>
      </c>
      <c r="GY30" s="166">
        <v>12.766500000000001</v>
      </c>
      <c r="GZ30" s="166">
        <v>12.437799999999999</v>
      </c>
      <c r="HA30" s="166">
        <v>13</v>
      </c>
      <c r="HB30" s="166">
        <v>80.103499999999997</v>
      </c>
      <c r="HC30" s="166">
        <v>83.161100000000005</v>
      </c>
      <c r="HD30" s="166">
        <v>36.5</v>
      </c>
      <c r="HE30" s="166">
        <v>-36.867400000000004</v>
      </c>
      <c r="HF30" s="166">
        <v>-184.31209999999999</v>
      </c>
      <c r="HG30" s="166">
        <v>183.47280000000001</v>
      </c>
      <c r="HH30" s="166">
        <v>-19.1022</v>
      </c>
      <c r="HI30" s="166">
        <v>-80.246700000000004</v>
      </c>
      <c r="HJ30" s="166">
        <v>-78.752099999999999</v>
      </c>
      <c r="HK30" s="166">
        <v>-56.435000000000002</v>
      </c>
      <c r="HL30" s="166">
        <v>-47.871600000000001</v>
      </c>
      <c r="HM30" s="166">
        <v>68.499499999999998</v>
      </c>
      <c r="HN30" s="166">
        <v>66.317400000000006</v>
      </c>
      <c r="HO30" s="165"/>
      <c r="HP30" s="165"/>
      <c r="HQ30" s="166">
        <v>5.7596999999999996</v>
      </c>
      <c r="HR30" s="166">
        <v>5.5618999999999996</v>
      </c>
      <c r="HS30" s="166">
        <v>-13.443300000000001</v>
      </c>
      <c r="HT30" s="166">
        <v>-12.9207</v>
      </c>
      <c r="HU30" s="166">
        <v>38.880000000000003</v>
      </c>
      <c r="HV30" s="166">
        <v>38.380000000000003</v>
      </c>
      <c r="HW30" s="166">
        <v>17.3</v>
      </c>
      <c r="HX30" s="166">
        <v>17.399999999999999</v>
      </c>
      <c r="HY30" s="166">
        <v>19.750800000000002</v>
      </c>
      <c r="HZ30" s="166">
        <v>-76.08</v>
      </c>
      <c r="IA30" s="166">
        <v>-327.9153</v>
      </c>
      <c r="IB30" s="166">
        <v>83.253200000000007</v>
      </c>
      <c r="IC30" s="166">
        <v>82.983900000000006</v>
      </c>
      <c r="ID30" s="166">
        <v>10.5</v>
      </c>
      <c r="IE30" s="166">
        <v>-17.5</v>
      </c>
      <c r="IF30" s="166">
        <v>-4.5</v>
      </c>
      <c r="IG30" s="166">
        <v>-4.5</v>
      </c>
      <c r="IH30" s="166">
        <v>1.2716000000000001</v>
      </c>
      <c r="II30" s="166">
        <v>0.91859999999999997</v>
      </c>
      <c r="IJ30" s="166">
        <v>26.340800000000002</v>
      </c>
      <c r="IK30" s="166">
        <v>182.05170000000001</v>
      </c>
      <c r="IL30" s="166">
        <v>0</v>
      </c>
      <c r="IM30" s="166">
        <v>87.187100000000001</v>
      </c>
      <c r="IN30" s="166">
        <v>110.2901</v>
      </c>
      <c r="IO30" s="166">
        <v>-85.453500000000005</v>
      </c>
      <c r="IP30" s="166">
        <v>79.912199999999999</v>
      </c>
      <c r="IQ30" s="166">
        <v>-157.62819999999999</v>
      </c>
      <c r="IR30" s="166">
        <v>56.893900000000002</v>
      </c>
      <c r="IS30" s="166">
        <v>-77.688800000000001</v>
      </c>
      <c r="IT30" s="166">
        <v>181.3741</v>
      </c>
      <c r="IU30" s="166">
        <v>181.4982</v>
      </c>
      <c r="IV30" s="166">
        <v>157.1311</v>
      </c>
      <c r="IW30" s="166">
        <v>0</v>
      </c>
      <c r="IX30" s="166">
        <v>-52.950200000000002</v>
      </c>
      <c r="IY30" s="166">
        <v>-53.574300000000001</v>
      </c>
      <c r="IZ30" s="166">
        <v>54.0486</v>
      </c>
      <c r="JA30" s="166">
        <v>-13.050599999999999</v>
      </c>
      <c r="JB30" s="165"/>
      <c r="JC30" s="166">
        <v>19.36</v>
      </c>
      <c r="JD30" s="166">
        <v>7.3029999999999999</v>
      </c>
      <c r="JE30" s="166">
        <v>7.3029999999999999</v>
      </c>
      <c r="JF30" s="166">
        <v>-18.48</v>
      </c>
      <c r="JG30" s="166">
        <v>-4.08</v>
      </c>
      <c r="JH30" s="165"/>
      <c r="JI30" s="166">
        <v>3.9260999999999999</v>
      </c>
      <c r="JJ30" s="166">
        <v>-14.7936</v>
      </c>
      <c r="JK30" s="166">
        <v>-30.000800000000002</v>
      </c>
      <c r="JL30" s="166">
        <v>12.1</v>
      </c>
      <c r="JM30" s="166">
        <v>51.881</v>
      </c>
      <c r="JN30" s="166">
        <v>50.493000000000002</v>
      </c>
      <c r="JO30" s="166">
        <v>11.2125</v>
      </c>
      <c r="JP30" s="166">
        <v>13.4582</v>
      </c>
      <c r="JQ30" s="166">
        <v>43.181699999999999</v>
      </c>
      <c r="JR30" s="166">
        <v>44.494399999999999</v>
      </c>
      <c r="JS30" s="166">
        <v>42.969000000000001</v>
      </c>
      <c r="JT30" s="165"/>
      <c r="JU30" s="166">
        <v>17</v>
      </c>
      <c r="JV30" s="166">
        <v>23.042000000000002</v>
      </c>
      <c r="JW30" s="166">
        <v>7.99</v>
      </c>
      <c r="JX30" s="165"/>
      <c r="JY30" s="166">
        <v>-45.928699999999999</v>
      </c>
      <c r="JZ30" s="166">
        <v>77.992599999999996</v>
      </c>
      <c r="KA30" s="166">
        <v>57.291400000000003</v>
      </c>
      <c r="KB30" s="166">
        <v>-45.474600000000002</v>
      </c>
      <c r="KC30" s="166">
        <v>-76.281199999999998</v>
      </c>
      <c r="KD30" s="166">
        <v>47.479900000000001</v>
      </c>
      <c r="KE30" s="166">
        <v>28.994700000000002</v>
      </c>
      <c r="KF30" s="166">
        <v>-22.6</v>
      </c>
      <c r="KG30" s="166">
        <v>23</v>
      </c>
      <c r="KH30" s="166">
        <v>-203.40450000000001</v>
      </c>
      <c r="KI30" s="166">
        <v>315.43020000000001</v>
      </c>
    </row>
    <row r="31" spans="1:295" ht="18" customHeight="1" x14ac:dyDescent="0.3">
      <c r="A31" s="161" t="s">
        <v>46</v>
      </c>
      <c r="B31" s="161" t="s">
        <v>727</v>
      </c>
      <c r="C31" s="165"/>
      <c r="D31" s="166">
        <v>20.049399999999999</v>
      </c>
      <c r="E31" s="166">
        <v>-23.518599999999999</v>
      </c>
      <c r="F31" s="166">
        <v>11.081799999999999</v>
      </c>
      <c r="G31" s="166">
        <v>34.201099999999997</v>
      </c>
      <c r="H31" s="165"/>
      <c r="I31" s="166">
        <v>56.325600000000001</v>
      </c>
      <c r="J31" s="166">
        <v>-118.2653</v>
      </c>
      <c r="K31" s="166">
        <v>65.786699999999996</v>
      </c>
      <c r="L31" s="166">
        <v>33.366999999999997</v>
      </c>
      <c r="M31" s="166">
        <v>32.2883</v>
      </c>
      <c r="N31" s="166">
        <v>0</v>
      </c>
      <c r="O31" s="166">
        <v>-57.524999999999999</v>
      </c>
      <c r="P31" s="166">
        <v>50.6</v>
      </c>
      <c r="Q31" s="166">
        <v>16.559999999999999</v>
      </c>
      <c r="R31" s="166">
        <v>-50.6</v>
      </c>
      <c r="S31" s="166">
        <v>13.3245</v>
      </c>
      <c r="T31" s="166">
        <v>67.039199999999994</v>
      </c>
      <c r="U31" s="166">
        <v>22.1572</v>
      </c>
      <c r="V31" s="166">
        <v>22.311199999999999</v>
      </c>
      <c r="W31" s="166">
        <v>37.5974</v>
      </c>
      <c r="X31" s="166">
        <v>10.4404</v>
      </c>
      <c r="Y31" s="166">
        <v>6.4524999999999997</v>
      </c>
      <c r="Z31" s="166">
        <v>7.8948999999999998</v>
      </c>
      <c r="AA31" s="165"/>
      <c r="AB31" s="165"/>
      <c r="AC31" s="166">
        <v>-60.35</v>
      </c>
      <c r="AD31" s="166">
        <v>-60.14</v>
      </c>
      <c r="AE31" s="165"/>
      <c r="AF31" s="166">
        <v>0</v>
      </c>
      <c r="AG31" s="166">
        <v>55</v>
      </c>
      <c r="AH31" s="165"/>
      <c r="AI31" s="165"/>
      <c r="AJ31" s="166">
        <v>-52.46</v>
      </c>
      <c r="AK31" s="166">
        <v>-53.89</v>
      </c>
      <c r="AL31" s="166">
        <v>-53.27</v>
      </c>
      <c r="AM31" s="166">
        <v>54.42</v>
      </c>
      <c r="AN31" s="166">
        <v>54.57</v>
      </c>
      <c r="AO31" s="166">
        <v>21.7515</v>
      </c>
      <c r="AP31" s="166">
        <v>-5.577</v>
      </c>
      <c r="AQ31" s="166">
        <v>73.548599999999993</v>
      </c>
      <c r="AR31" s="166">
        <v>76.442300000000003</v>
      </c>
      <c r="AS31" s="166">
        <v>0</v>
      </c>
      <c r="AT31" s="166">
        <v>-50.770499999999998</v>
      </c>
      <c r="AU31" s="166">
        <v>-52.310200000000002</v>
      </c>
      <c r="AV31" s="166">
        <v>23.717700000000001</v>
      </c>
      <c r="AW31" s="166">
        <v>21.6005</v>
      </c>
      <c r="AX31" s="166">
        <v>77.026600000000002</v>
      </c>
      <c r="AY31" s="166">
        <v>80.375500000000002</v>
      </c>
      <c r="AZ31" s="166">
        <v>31.8597</v>
      </c>
      <c r="BA31" s="165"/>
      <c r="BB31" s="166">
        <v>-568.82209999999998</v>
      </c>
      <c r="BC31" s="166">
        <v>5.7343999999999999</v>
      </c>
      <c r="BD31" s="166">
        <v>-13.5</v>
      </c>
      <c r="BE31" s="166">
        <v>-13.6</v>
      </c>
      <c r="BF31" s="166">
        <v>55.427199999999999</v>
      </c>
      <c r="BG31" s="166">
        <v>55.249099999999999</v>
      </c>
      <c r="BH31" s="166">
        <v>-4.5807000000000002</v>
      </c>
      <c r="BI31" s="165"/>
      <c r="BJ31" s="166">
        <v>-85.1541</v>
      </c>
      <c r="BK31" s="166">
        <v>5.7945000000000002</v>
      </c>
      <c r="BL31" s="166">
        <v>8.8890999999999991</v>
      </c>
      <c r="BM31" s="166">
        <v>6.2103000000000002</v>
      </c>
      <c r="BN31" s="166">
        <v>607.86749999999995</v>
      </c>
      <c r="BO31" s="166">
        <v>176.458</v>
      </c>
      <c r="BP31" s="166">
        <v>177.0378</v>
      </c>
      <c r="BQ31" s="166">
        <v>-465.20100000000002</v>
      </c>
      <c r="BR31" s="166">
        <v>669.14149999999995</v>
      </c>
      <c r="BS31" s="165"/>
      <c r="BT31" s="166">
        <v>-73.1524</v>
      </c>
      <c r="BU31" s="166">
        <v>74.085599999999999</v>
      </c>
      <c r="BV31" s="166">
        <v>104.0069</v>
      </c>
      <c r="BW31" s="166">
        <v>30.55</v>
      </c>
      <c r="BX31" s="166">
        <v>31.17</v>
      </c>
      <c r="BY31" s="166">
        <v>69.87</v>
      </c>
      <c r="BZ31" s="166">
        <v>83.71</v>
      </c>
      <c r="CA31" s="166">
        <v>-29.4664</v>
      </c>
      <c r="CB31" s="166">
        <v>-29.4664</v>
      </c>
      <c r="CC31" s="166">
        <v>99.587000000000003</v>
      </c>
      <c r="CD31" s="166">
        <v>100.2492</v>
      </c>
      <c r="CE31" s="166">
        <v>25.922499999999999</v>
      </c>
      <c r="CF31" s="165"/>
      <c r="CG31" s="166">
        <v>-217.57230000000001</v>
      </c>
      <c r="CH31" s="166">
        <v>7.2671999999999999</v>
      </c>
      <c r="CI31" s="165"/>
      <c r="CJ31" s="165"/>
      <c r="CK31" s="165"/>
      <c r="CL31" s="166">
        <v>0</v>
      </c>
      <c r="CM31" s="166">
        <v>199</v>
      </c>
      <c r="CN31" s="166">
        <v>-15.21</v>
      </c>
      <c r="CO31" s="166">
        <v>67.539100000000005</v>
      </c>
      <c r="CP31" s="166">
        <v>66.1751</v>
      </c>
      <c r="CQ31" s="166">
        <v>65.552499999999995</v>
      </c>
      <c r="CR31" s="166">
        <v>-2.7439</v>
      </c>
      <c r="CS31" s="166">
        <v>-2.1909999999999998</v>
      </c>
      <c r="CT31" s="166">
        <v>56.183100000000003</v>
      </c>
      <c r="CU31" s="166">
        <v>-108.52509999999999</v>
      </c>
      <c r="CV31" s="166">
        <v>62.350900000000003</v>
      </c>
      <c r="CW31" s="166">
        <v>14.861499999999999</v>
      </c>
      <c r="CX31" s="166">
        <v>95.62</v>
      </c>
      <c r="CY31" s="166">
        <v>0</v>
      </c>
      <c r="CZ31" s="166">
        <v>84.382300000000001</v>
      </c>
      <c r="DA31" s="166">
        <v>79.692099999999996</v>
      </c>
      <c r="DB31" s="166">
        <v>-34.31</v>
      </c>
      <c r="DC31" s="166">
        <v>-4.8563999999999998</v>
      </c>
      <c r="DD31" s="165"/>
      <c r="DE31" s="165"/>
      <c r="DF31" s="166">
        <v>-84.207499999999996</v>
      </c>
      <c r="DG31" s="166">
        <v>-12.231</v>
      </c>
      <c r="DH31" s="166">
        <v>-21.541</v>
      </c>
      <c r="DI31" s="166">
        <v>-125.8</v>
      </c>
      <c r="DJ31" s="166">
        <v>-126.9</v>
      </c>
      <c r="DK31" s="166">
        <v>27.188400000000001</v>
      </c>
      <c r="DL31" s="166">
        <v>62.411499999999997</v>
      </c>
      <c r="DM31" s="166">
        <v>68.582999999999998</v>
      </c>
      <c r="DN31" s="166">
        <v>87.908900000000003</v>
      </c>
      <c r="DO31" s="166">
        <v>61.6</v>
      </c>
      <c r="DP31" s="166">
        <v>-9.2899999999999991</v>
      </c>
      <c r="DQ31" s="166">
        <v>58.930999999999997</v>
      </c>
      <c r="DR31" s="166">
        <v>76.841899999999995</v>
      </c>
      <c r="DS31" s="166">
        <v>-18.77</v>
      </c>
      <c r="DT31" s="166">
        <v>-18.989999999999998</v>
      </c>
      <c r="DU31" s="166">
        <v>96.14</v>
      </c>
      <c r="DV31" s="166">
        <v>67.78</v>
      </c>
      <c r="DW31" s="166">
        <v>80.563599999999994</v>
      </c>
      <c r="DX31" s="166">
        <v>79.163600000000002</v>
      </c>
      <c r="DY31" s="166">
        <v>-13.2102</v>
      </c>
      <c r="DZ31" s="166">
        <v>-12.209099999999999</v>
      </c>
      <c r="EA31" s="166">
        <v>209.33150000000001</v>
      </c>
      <c r="EB31" s="166">
        <v>167.77699999999999</v>
      </c>
      <c r="EC31" s="166">
        <v>162.5933</v>
      </c>
      <c r="ED31" s="166">
        <v>165.17429999999999</v>
      </c>
      <c r="EE31" s="166">
        <v>62.324399999999997</v>
      </c>
      <c r="EF31" s="166">
        <v>54.048900000000003</v>
      </c>
      <c r="EG31" s="166">
        <v>-27.832999999999998</v>
      </c>
      <c r="EH31" s="166">
        <v>474.53</v>
      </c>
      <c r="EI31" s="166">
        <v>-162.9</v>
      </c>
      <c r="EJ31" s="165"/>
      <c r="EK31" s="166">
        <v>-37.423099999999998</v>
      </c>
      <c r="EL31" s="166">
        <v>-33.4026</v>
      </c>
      <c r="EM31" s="166">
        <v>12.4161</v>
      </c>
      <c r="EN31" s="166">
        <v>-27.0684</v>
      </c>
      <c r="EO31" s="166">
        <v>-25.816099999999999</v>
      </c>
      <c r="EP31" s="166">
        <v>162.876</v>
      </c>
      <c r="EQ31" s="166">
        <v>-65.728700000000003</v>
      </c>
      <c r="ER31" s="166">
        <v>-66.472700000000003</v>
      </c>
      <c r="ES31" s="166">
        <v>-22.3933</v>
      </c>
      <c r="ET31" s="166">
        <v>12.84</v>
      </c>
      <c r="EU31" s="166">
        <v>-5.79</v>
      </c>
      <c r="EV31" s="166">
        <v>89.2</v>
      </c>
      <c r="EW31" s="166">
        <v>18.125900000000001</v>
      </c>
      <c r="EX31" s="166">
        <v>-126.50579999999999</v>
      </c>
      <c r="EY31" s="166">
        <v>-34.890999999999998</v>
      </c>
      <c r="EZ31" s="166">
        <v>-33.9893</v>
      </c>
      <c r="FA31" s="166">
        <v>11.149699999999999</v>
      </c>
      <c r="FB31" s="166">
        <v>-41.167099999999998</v>
      </c>
      <c r="FC31" s="166">
        <v>19.684899999999999</v>
      </c>
      <c r="FD31" s="166">
        <v>21.472200000000001</v>
      </c>
      <c r="FE31" s="165"/>
      <c r="FF31" s="166">
        <v>20.889099999999999</v>
      </c>
      <c r="FG31" s="166">
        <v>35.265500000000003</v>
      </c>
      <c r="FH31" s="166">
        <v>35.868699999999997</v>
      </c>
      <c r="FI31" s="166">
        <v>34.634500000000003</v>
      </c>
      <c r="FJ31" s="166">
        <v>27.1279</v>
      </c>
      <c r="FK31" s="166">
        <v>28.969899999999999</v>
      </c>
      <c r="FL31" s="166">
        <v>90.761300000000006</v>
      </c>
      <c r="FM31" s="166">
        <v>13.998200000000001</v>
      </c>
      <c r="FN31" s="166">
        <v>13.708399999999999</v>
      </c>
      <c r="FO31" s="166">
        <v>45.513599999999997</v>
      </c>
      <c r="FP31" s="166">
        <v>55.055999999999997</v>
      </c>
      <c r="FQ31" s="166">
        <v>32.485199999999999</v>
      </c>
      <c r="FR31" s="166">
        <v>-0.51</v>
      </c>
      <c r="FS31" s="166">
        <v>4.2413999999999996</v>
      </c>
      <c r="FT31" s="166">
        <v>0.96220000000000006</v>
      </c>
      <c r="FU31" s="166">
        <v>-1.7</v>
      </c>
      <c r="FV31" s="166">
        <v>14.91</v>
      </c>
      <c r="FW31" s="166">
        <v>33.334000000000003</v>
      </c>
      <c r="FX31" s="165"/>
      <c r="FY31" s="166">
        <v>-5.7709999999999999</v>
      </c>
      <c r="FZ31" s="166">
        <v>4.2380000000000004</v>
      </c>
      <c r="GA31" s="166">
        <v>10.421200000000001</v>
      </c>
      <c r="GB31" s="166">
        <v>46.95</v>
      </c>
      <c r="GC31" s="166">
        <v>-53.953800000000001</v>
      </c>
      <c r="GD31" s="166">
        <v>-43.565100000000001</v>
      </c>
      <c r="GE31" s="166">
        <v>17.059999999999999</v>
      </c>
      <c r="GF31" s="166">
        <v>83.47</v>
      </c>
      <c r="GG31" s="166">
        <v>23.7</v>
      </c>
      <c r="GH31" s="166">
        <v>-26.004300000000001</v>
      </c>
      <c r="GI31" s="166">
        <v>-3.7069000000000001</v>
      </c>
      <c r="GJ31" s="166">
        <v>-3.7054999999999998</v>
      </c>
      <c r="GK31" s="166">
        <v>2.2671999999999999</v>
      </c>
      <c r="GL31" s="165"/>
      <c r="GM31" s="165"/>
      <c r="GN31" s="167">
        <v>-12.2966</v>
      </c>
      <c r="GO31" s="166">
        <v>-43.689599999999999</v>
      </c>
      <c r="GP31" s="166">
        <v>17.573499999999999</v>
      </c>
      <c r="GQ31" s="166">
        <v>46.011800000000001</v>
      </c>
      <c r="GR31" s="166">
        <v>61.169600000000003</v>
      </c>
      <c r="GS31" s="166">
        <v>60.154499999999999</v>
      </c>
      <c r="GT31" s="166">
        <v>-152.59540000000001</v>
      </c>
      <c r="GU31" s="166">
        <v>-32.333100000000002</v>
      </c>
      <c r="GV31" s="166">
        <v>39.782299999999999</v>
      </c>
      <c r="GW31" s="166">
        <v>-77.921499999999995</v>
      </c>
      <c r="GX31" s="166">
        <v>11.8124</v>
      </c>
      <c r="GY31" s="166">
        <v>12.981299999999999</v>
      </c>
      <c r="GZ31" s="166">
        <v>12.5222</v>
      </c>
      <c r="HA31" s="166">
        <v>13.1356</v>
      </c>
      <c r="HB31" s="166">
        <v>77.080600000000004</v>
      </c>
      <c r="HC31" s="166">
        <v>75.926299999999998</v>
      </c>
      <c r="HD31" s="166">
        <v>41.5</v>
      </c>
      <c r="HE31" s="166">
        <v>-41.619900000000001</v>
      </c>
      <c r="HF31" s="166">
        <v>-174.36160000000001</v>
      </c>
      <c r="HG31" s="166">
        <v>177.13030000000001</v>
      </c>
      <c r="HH31" s="166">
        <v>-25.100999999999999</v>
      </c>
      <c r="HI31" s="166">
        <v>-76.426199999999994</v>
      </c>
      <c r="HJ31" s="166">
        <v>-72.090599999999995</v>
      </c>
      <c r="HK31" s="166">
        <v>-57.966999999999999</v>
      </c>
      <c r="HL31" s="166">
        <v>-50.8489</v>
      </c>
      <c r="HM31" s="166">
        <v>69.394599999999997</v>
      </c>
      <c r="HN31" s="166">
        <v>69.597700000000003</v>
      </c>
      <c r="HO31" s="165"/>
      <c r="HP31" s="166">
        <v>-46.351700000000001</v>
      </c>
      <c r="HQ31" s="166">
        <v>5.8914999999999997</v>
      </c>
      <c r="HR31" s="166">
        <v>5.0674999999999999</v>
      </c>
      <c r="HS31" s="166">
        <v>-10.930999999999999</v>
      </c>
      <c r="HT31" s="166">
        <v>-10.971399999999999</v>
      </c>
      <c r="HU31" s="166">
        <v>37.47</v>
      </c>
      <c r="HV31" s="166">
        <v>37.11</v>
      </c>
      <c r="HW31" s="166">
        <v>15.4</v>
      </c>
      <c r="HX31" s="166">
        <v>17</v>
      </c>
      <c r="HY31" s="166">
        <v>21.391500000000001</v>
      </c>
      <c r="HZ31" s="166">
        <v>-76.88</v>
      </c>
      <c r="IA31" s="166">
        <v>-331.51530000000002</v>
      </c>
      <c r="IB31" s="166">
        <v>81.491200000000006</v>
      </c>
      <c r="IC31" s="166">
        <v>81.227599999999995</v>
      </c>
      <c r="ID31" s="166">
        <v>10.5</v>
      </c>
      <c r="IE31" s="166">
        <v>-18.3</v>
      </c>
      <c r="IF31" s="166">
        <v>-6.2</v>
      </c>
      <c r="IG31" s="166">
        <v>-5.6</v>
      </c>
      <c r="IH31" s="165"/>
      <c r="II31" s="166">
        <v>1.0851</v>
      </c>
      <c r="IJ31" s="166">
        <v>31.511199999999999</v>
      </c>
      <c r="IK31" s="166">
        <v>180.7491</v>
      </c>
      <c r="IL31" s="166">
        <v>0</v>
      </c>
      <c r="IM31" s="166">
        <v>80.291499999999999</v>
      </c>
      <c r="IN31" s="166">
        <v>111.2474</v>
      </c>
      <c r="IO31" s="166">
        <v>-72.838800000000006</v>
      </c>
      <c r="IP31" s="166">
        <v>67.722099999999998</v>
      </c>
      <c r="IQ31" s="166">
        <v>-153.09960000000001</v>
      </c>
      <c r="IR31" s="166">
        <v>57.15</v>
      </c>
      <c r="IS31" s="166">
        <v>-68.586299999999994</v>
      </c>
      <c r="IT31" s="166">
        <v>181.5479</v>
      </c>
      <c r="IU31" s="166">
        <v>180.85290000000001</v>
      </c>
      <c r="IV31" s="166">
        <v>154.81559999999999</v>
      </c>
      <c r="IW31" s="166">
        <v>0</v>
      </c>
      <c r="IX31" s="166">
        <v>-51.907499999999999</v>
      </c>
      <c r="IY31" s="166">
        <v>-51.369300000000003</v>
      </c>
      <c r="IZ31" s="166">
        <v>53.584699999999998</v>
      </c>
      <c r="JA31" s="166">
        <v>-13.314299999999999</v>
      </c>
      <c r="JB31" s="165"/>
      <c r="JC31" s="166">
        <v>19.600000000000001</v>
      </c>
      <c r="JD31" s="166">
        <v>7.2469999999999999</v>
      </c>
      <c r="JE31" s="166">
        <v>7.2409999999999997</v>
      </c>
      <c r="JF31" s="166">
        <v>-19.28</v>
      </c>
      <c r="JG31" s="166">
        <v>-3.2</v>
      </c>
      <c r="JH31" s="165"/>
      <c r="JI31" s="166">
        <v>3.6332</v>
      </c>
      <c r="JJ31" s="166">
        <v>-14.207700000000001</v>
      </c>
      <c r="JK31" s="166">
        <v>-29.942799999999998</v>
      </c>
      <c r="JL31" s="166">
        <v>11</v>
      </c>
      <c r="JM31" s="166">
        <v>51.197000000000003</v>
      </c>
      <c r="JN31" s="166">
        <v>52.942999999999998</v>
      </c>
      <c r="JO31" s="166">
        <v>11.205</v>
      </c>
      <c r="JP31" s="166">
        <v>13.414</v>
      </c>
      <c r="JQ31" s="166">
        <v>45.683999999999997</v>
      </c>
      <c r="JR31" s="166">
        <v>46.091200000000001</v>
      </c>
      <c r="JS31" s="166">
        <v>45.489800000000002</v>
      </c>
      <c r="JT31" s="165"/>
      <c r="JU31" s="166">
        <v>17.7</v>
      </c>
      <c r="JV31" s="166">
        <v>23.9009</v>
      </c>
      <c r="JW31" s="166">
        <v>8.35</v>
      </c>
      <c r="JX31" s="165"/>
      <c r="JY31" s="166">
        <v>-48.535899999999998</v>
      </c>
      <c r="JZ31" s="166">
        <v>79.078100000000006</v>
      </c>
      <c r="KA31" s="166">
        <v>60.423699999999997</v>
      </c>
      <c r="KB31" s="166">
        <v>-47.915900000000001</v>
      </c>
      <c r="KC31" s="166">
        <v>-77.461699999999993</v>
      </c>
      <c r="KD31" s="166">
        <v>48.691000000000003</v>
      </c>
      <c r="KE31" s="166">
        <v>28.038799999999998</v>
      </c>
      <c r="KF31" s="166">
        <v>-26.3</v>
      </c>
      <c r="KG31" s="166">
        <v>24.4</v>
      </c>
      <c r="KH31" s="166">
        <v>-201.24010000000001</v>
      </c>
      <c r="KI31" s="166">
        <v>312.30470000000003</v>
      </c>
    </row>
    <row r="32" spans="1:295" ht="18" customHeight="1" x14ac:dyDescent="0.3">
      <c r="A32" s="161" t="s">
        <v>46</v>
      </c>
      <c r="B32" s="161" t="s">
        <v>728</v>
      </c>
      <c r="C32" s="168"/>
      <c r="D32" s="170">
        <v>20.572900000000001</v>
      </c>
      <c r="E32" s="170">
        <v>-23.864999999999998</v>
      </c>
      <c r="F32" s="170">
        <v>11.188000000000001</v>
      </c>
      <c r="G32" s="170">
        <v>33.658900000000003</v>
      </c>
      <c r="H32" s="168"/>
      <c r="I32" s="170">
        <v>57.668500000000002</v>
      </c>
      <c r="J32" s="170">
        <v>-118.4248</v>
      </c>
      <c r="K32" s="170">
        <v>66.524799999999999</v>
      </c>
      <c r="L32" s="170">
        <v>33.773000000000003</v>
      </c>
      <c r="M32" s="170">
        <v>32.830100000000002</v>
      </c>
      <c r="N32" s="170">
        <v>0</v>
      </c>
      <c r="O32" s="170">
        <v>-56.905000000000001</v>
      </c>
      <c r="P32" s="170">
        <v>50.6</v>
      </c>
      <c r="Q32" s="170">
        <v>16.559999999999999</v>
      </c>
      <c r="R32" s="170">
        <v>-50.6</v>
      </c>
      <c r="S32" s="170">
        <v>13.108599999999999</v>
      </c>
      <c r="T32" s="170">
        <v>66.595799999999997</v>
      </c>
      <c r="U32" s="170">
        <v>22.6022</v>
      </c>
      <c r="V32" s="170">
        <v>23.0718</v>
      </c>
      <c r="W32" s="170">
        <v>38.385100000000001</v>
      </c>
      <c r="X32" s="170">
        <v>11.9353</v>
      </c>
      <c r="Y32" s="170">
        <v>5.8137999999999996</v>
      </c>
      <c r="Z32" s="170">
        <v>7.6273</v>
      </c>
      <c r="AA32" s="168"/>
      <c r="AB32" s="168"/>
      <c r="AC32" s="170">
        <v>-59.7</v>
      </c>
      <c r="AD32" s="170">
        <v>-60</v>
      </c>
      <c r="AE32" s="168"/>
      <c r="AF32" s="170">
        <v>0</v>
      </c>
      <c r="AG32" s="170">
        <v>55</v>
      </c>
      <c r="AH32" s="168"/>
      <c r="AI32" s="168"/>
      <c r="AJ32" s="170">
        <v>-48.57</v>
      </c>
      <c r="AK32" s="170">
        <v>-49.06</v>
      </c>
      <c r="AL32" s="170">
        <v>-62.42</v>
      </c>
      <c r="AM32" s="170">
        <v>48.97</v>
      </c>
      <c r="AN32" s="170">
        <v>49.51</v>
      </c>
      <c r="AO32" s="170">
        <v>21.398900000000001</v>
      </c>
      <c r="AP32" s="170">
        <v>-5.4127999999999998</v>
      </c>
      <c r="AQ32" s="170">
        <v>73.951099999999997</v>
      </c>
      <c r="AR32" s="170">
        <v>77.017200000000003</v>
      </c>
      <c r="AS32" s="170">
        <v>0</v>
      </c>
      <c r="AT32" s="170">
        <v>-45.680100000000003</v>
      </c>
      <c r="AU32" s="170">
        <v>-45.130800000000001</v>
      </c>
      <c r="AV32" s="170">
        <v>10.219900000000001</v>
      </c>
      <c r="AW32" s="170">
        <v>9.8446999999999996</v>
      </c>
      <c r="AX32" s="170">
        <v>79.839699999999993</v>
      </c>
      <c r="AY32" s="170">
        <v>80.7774</v>
      </c>
      <c r="AZ32" s="170">
        <v>16.201699999999999</v>
      </c>
      <c r="BA32" s="168"/>
      <c r="BB32" s="170">
        <v>-549.41240000000005</v>
      </c>
      <c r="BC32" s="170">
        <v>7.4785000000000004</v>
      </c>
      <c r="BD32" s="170">
        <v>-13.8</v>
      </c>
      <c r="BE32" s="170">
        <v>-13.9</v>
      </c>
      <c r="BF32" s="170">
        <v>51.476500000000001</v>
      </c>
      <c r="BG32" s="170">
        <v>50.660499999999999</v>
      </c>
      <c r="BH32" s="170">
        <v>-4.7896999999999998</v>
      </c>
      <c r="BI32" s="168"/>
      <c r="BJ32" s="170">
        <v>-76.387200000000007</v>
      </c>
      <c r="BK32" s="170">
        <v>5.0671999999999997</v>
      </c>
      <c r="BL32" s="170">
        <v>8.7684999999999995</v>
      </c>
      <c r="BM32" s="170">
        <v>6.1276000000000002</v>
      </c>
      <c r="BN32" s="170">
        <v>594.04259999999999</v>
      </c>
      <c r="BO32" s="170">
        <v>184.14859999999999</v>
      </c>
      <c r="BP32" s="170">
        <v>184.05709999999999</v>
      </c>
      <c r="BQ32" s="170">
        <v>-479.14620000000002</v>
      </c>
      <c r="BR32" s="170">
        <v>661.98689999999999</v>
      </c>
      <c r="BS32" s="168"/>
      <c r="BT32" s="170">
        <v>-47.289200000000001</v>
      </c>
      <c r="BU32" s="170">
        <v>49.031100000000002</v>
      </c>
      <c r="BV32" s="170">
        <v>101.8314</v>
      </c>
      <c r="BW32" s="170">
        <v>29.38</v>
      </c>
      <c r="BX32" s="170">
        <v>30.97</v>
      </c>
      <c r="BY32" s="170">
        <v>70.569999999999993</v>
      </c>
      <c r="BZ32" s="170">
        <v>81.91</v>
      </c>
      <c r="CA32" s="170">
        <v>-32.413400000000003</v>
      </c>
      <c r="CB32" s="170">
        <v>-36.164200000000001</v>
      </c>
      <c r="CC32" s="170">
        <v>99.0839</v>
      </c>
      <c r="CD32" s="170">
        <v>98.976900000000001</v>
      </c>
      <c r="CE32" s="170">
        <v>26.332699999999999</v>
      </c>
      <c r="CF32" s="168"/>
      <c r="CG32" s="170">
        <v>-198.05879999999999</v>
      </c>
      <c r="CH32" s="170">
        <v>6.4654999999999996</v>
      </c>
      <c r="CI32" s="168"/>
      <c r="CJ32" s="168"/>
      <c r="CK32" s="168"/>
      <c r="CL32" s="170">
        <v>0</v>
      </c>
      <c r="CM32" s="170">
        <v>194.5</v>
      </c>
      <c r="CN32" s="170">
        <v>-15.49</v>
      </c>
      <c r="CO32" s="170">
        <v>70.472899999999996</v>
      </c>
      <c r="CP32" s="170">
        <v>69.000799999999998</v>
      </c>
      <c r="CQ32" s="170">
        <v>68.670100000000005</v>
      </c>
      <c r="CR32" s="170">
        <v>1.7057</v>
      </c>
      <c r="CS32" s="170">
        <v>2.5802</v>
      </c>
      <c r="CT32" s="170">
        <v>59.445</v>
      </c>
      <c r="CU32" s="170">
        <v>-116.3849</v>
      </c>
      <c r="CV32" s="170">
        <v>66.703299999999999</v>
      </c>
      <c r="CW32" s="170">
        <v>14.918100000000001</v>
      </c>
      <c r="CX32" s="170">
        <v>95.89</v>
      </c>
      <c r="CY32" s="170">
        <v>0</v>
      </c>
      <c r="CZ32" s="170">
        <v>82.272900000000007</v>
      </c>
      <c r="DA32" s="170">
        <v>78.227199999999996</v>
      </c>
      <c r="DB32" s="170">
        <v>-34.450000000000003</v>
      </c>
      <c r="DC32" s="170">
        <v>-4.5214999999999996</v>
      </c>
      <c r="DD32" s="168"/>
      <c r="DE32" s="168"/>
      <c r="DF32" s="170">
        <v>-97.765199999999993</v>
      </c>
      <c r="DG32" s="170">
        <v>-10.4023</v>
      </c>
      <c r="DH32" s="170">
        <v>-21.390799999999999</v>
      </c>
      <c r="DI32" s="170">
        <v>-127.5</v>
      </c>
      <c r="DJ32" s="170">
        <v>-127.1</v>
      </c>
      <c r="DK32" s="170">
        <v>26.968699999999998</v>
      </c>
      <c r="DL32" s="169">
        <v>62.411499999999997</v>
      </c>
      <c r="DM32" s="170">
        <v>69.052700000000002</v>
      </c>
      <c r="DN32" s="169">
        <v>87.908900000000003</v>
      </c>
      <c r="DO32" s="170">
        <v>61.64</v>
      </c>
      <c r="DP32" s="170">
        <v>-9.41</v>
      </c>
      <c r="DQ32" s="170">
        <v>59.659500000000001</v>
      </c>
      <c r="DR32" s="170">
        <v>95.800399999999996</v>
      </c>
      <c r="DS32" s="170">
        <v>-20.14</v>
      </c>
      <c r="DT32" s="170">
        <v>-20.3</v>
      </c>
      <c r="DU32" s="170">
        <v>103.71</v>
      </c>
      <c r="DV32" s="170">
        <v>67.400000000000006</v>
      </c>
      <c r="DW32" s="170">
        <v>95.490899999999996</v>
      </c>
      <c r="DX32" s="170">
        <v>94.327299999999994</v>
      </c>
      <c r="DY32" s="170">
        <v>-13.427</v>
      </c>
      <c r="DZ32" s="170">
        <v>-13.2</v>
      </c>
      <c r="EA32" s="170">
        <v>217.94710000000001</v>
      </c>
      <c r="EB32" s="170">
        <v>173.91419999999999</v>
      </c>
      <c r="EC32" s="170">
        <v>168.03829999999999</v>
      </c>
      <c r="ED32" s="170">
        <v>171.16630000000001</v>
      </c>
      <c r="EE32" s="170">
        <v>62.872399999999999</v>
      </c>
      <c r="EF32" s="170">
        <v>50.162100000000002</v>
      </c>
      <c r="EG32" s="170">
        <v>-28.117999999999999</v>
      </c>
      <c r="EH32" s="170">
        <v>491.36329999999998</v>
      </c>
      <c r="EI32" s="170">
        <v>-190.8707</v>
      </c>
      <c r="EJ32" s="168"/>
      <c r="EK32" s="170">
        <v>-36.258600000000001</v>
      </c>
      <c r="EL32" s="170">
        <v>-33.706200000000003</v>
      </c>
      <c r="EM32" s="170">
        <v>0</v>
      </c>
      <c r="EN32" s="170">
        <v>-35.274500000000003</v>
      </c>
      <c r="EO32" s="170">
        <v>-32.950699999999998</v>
      </c>
      <c r="EP32" s="170">
        <v>129.072</v>
      </c>
      <c r="EQ32" s="170">
        <v>-60.0398</v>
      </c>
      <c r="ER32" s="170">
        <v>-62.173699999999997</v>
      </c>
      <c r="ES32" s="170">
        <v>-14.344900000000001</v>
      </c>
      <c r="ET32" s="170">
        <v>0</v>
      </c>
      <c r="EU32" s="170">
        <v>-5.77</v>
      </c>
      <c r="EV32" s="170">
        <v>105.6</v>
      </c>
      <c r="EW32" s="170">
        <v>15.796099999999999</v>
      </c>
      <c r="EX32" s="170">
        <v>-133.53880000000001</v>
      </c>
      <c r="EY32" s="170">
        <v>-30.957100000000001</v>
      </c>
      <c r="EZ32" s="170">
        <v>-30.330400000000001</v>
      </c>
      <c r="FA32" s="170">
        <v>4.0494000000000003</v>
      </c>
      <c r="FB32" s="170">
        <v>-51.598100000000002</v>
      </c>
      <c r="FC32" s="170">
        <v>12.5525</v>
      </c>
      <c r="FD32" s="170">
        <v>21.914000000000001</v>
      </c>
      <c r="FE32" s="168"/>
      <c r="FF32" s="170">
        <v>21.4712</v>
      </c>
      <c r="FG32" s="170">
        <v>35.776499999999999</v>
      </c>
      <c r="FH32" s="170">
        <v>35.922800000000002</v>
      </c>
      <c r="FI32" s="170">
        <v>34.887599999999999</v>
      </c>
      <c r="FJ32" s="170">
        <v>35.500700000000002</v>
      </c>
      <c r="FK32" s="170">
        <v>36.003100000000003</v>
      </c>
      <c r="FL32" s="170">
        <v>82.890900000000002</v>
      </c>
      <c r="FM32" s="170">
        <v>15.587</v>
      </c>
      <c r="FN32" s="170">
        <v>15.983000000000001</v>
      </c>
      <c r="FO32" s="170">
        <v>41.341200000000001</v>
      </c>
      <c r="FP32" s="170">
        <v>51.511000000000003</v>
      </c>
      <c r="FQ32" s="170">
        <v>29.1966</v>
      </c>
      <c r="FR32" s="170">
        <v>-3.23</v>
      </c>
      <c r="FS32" s="170">
        <v>4.2657999999999996</v>
      </c>
      <c r="FT32" s="170">
        <v>0.95</v>
      </c>
      <c r="FU32" s="170">
        <v>-1.72</v>
      </c>
      <c r="FV32" s="170">
        <v>14.05</v>
      </c>
      <c r="FW32" s="170">
        <v>29.0152</v>
      </c>
      <c r="FX32" s="168"/>
      <c r="FY32" s="170">
        <v>-5.6840000000000002</v>
      </c>
      <c r="FZ32" s="170">
        <v>0.83</v>
      </c>
      <c r="GA32" s="168"/>
      <c r="GB32" s="170">
        <v>44.08</v>
      </c>
      <c r="GC32" s="170">
        <v>-52.163499999999999</v>
      </c>
      <c r="GD32" s="170">
        <v>-40.627000000000002</v>
      </c>
      <c r="GE32" s="170">
        <v>16.32</v>
      </c>
      <c r="GF32" s="170">
        <v>80.806799999999996</v>
      </c>
      <c r="GG32" s="170">
        <v>23.9</v>
      </c>
      <c r="GH32" s="170">
        <v>-25.819900000000001</v>
      </c>
      <c r="GI32" s="170">
        <v>-3.5537999999999998</v>
      </c>
      <c r="GJ32" s="170">
        <v>-3.4561999999999999</v>
      </c>
      <c r="GK32" s="170">
        <v>2.2894000000000001</v>
      </c>
      <c r="GL32" s="168"/>
      <c r="GM32" s="168"/>
      <c r="GN32" s="170">
        <v>-12.5762</v>
      </c>
      <c r="GO32" s="170">
        <v>-43.760899999999999</v>
      </c>
      <c r="GP32" s="170">
        <v>15.9361</v>
      </c>
      <c r="GQ32" s="170">
        <v>46.559699999999999</v>
      </c>
      <c r="GR32" s="170">
        <v>59.904899999999998</v>
      </c>
      <c r="GS32" s="170">
        <v>60.776000000000003</v>
      </c>
      <c r="GT32" s="170">
        <v>-150.58629999999999</v>
      </c>
      <c r="GU32" s="170">
        <v>-31.970500000000001</v>
      </c>
      <c r="GV32" s="170">
        <v>39.457299999999996</v>
      </c>
      <c r="GW32" s="170">
        <v>-76.657499999999999</v>
      </c>
      <c r="GX32" s="170">
        <v>11.681100000000001</v>
      </c>
      <c r="GY32" s="170">
        <v>13.088800000000001</v>
      </c>
      <c r="GZ32" s="170">
        <v>12.564399999999999</v>
      </c>
      <c r="HA32" s="169">
        <v>13.0678</v>
      </c>
      <c r="HB32" s="170">
        <v>76.5886</v>
      </c>
      <c r="HC32" s="170">
        <v>76.652000000000001</v>
      </c>
      <c r="HD32" s="170">
        <v>36.5</v>
      </c>
      <c r="HE32" s="170">
        <v>-36.694499999999998</v>
      </c>
      <c r="HF32" s="170">
        <v>-159.7944</v>
      </c>
      <c r="HG32" s="170">
        <v>158.0703</v>
      </c>
      <c r="HH32" s="170">
        <v>-59.157299999999999</v>
      </c>
      <c r="HI32" s="170">
        <v>-76.158799999999999</v>
      </c>
      <c r="HJ32" s="170">
        <v>-76.349599999999995</v>
      </c>
      <c r="HK32" s="170">
        <v>-56.376300000000001</v>
      </c>
      <c r="HL32" s="170">
        <v>-48.5319</v>
      </c>
      <c r="HM32" s="170">
        <v>72.558599999999998</v>
      </c>
      <c r="HN32" s="170">
        <v>73.763800000000003</v>
      </c>
      <c r="HO32" s="170">
        <v>-42.113</v>
      </c>
      <c r="HP32" s="168"/>
      <c r="HQ32" s="170">
        <v>4.3094999999999999</v>
      </c>
      <c r="HR32" s="170">
        <v>3.8809999999999998</v>
      </c>
      <c r="HS32" s="170">
        <v>-10.9747</v>
      </c>
      <c r="HT32" s="170">
        <v>-11.084899999999999</v>
      </c>
      <c r="HU32" s="170">
        <v>35.79</v>
      </c>
      <c r="HV32" s="170">
        <v>35.75</v>
      </c>
      <c r="HW32" s="170">
        <v>17.600000000000001</v>
      </c>
      <c r="HX32" s="170">
        <v>18</v>
      </c>
      <c r="HY32" s="170">
        <v>22.028099999999998</v>
      </c>
      <c r="HZ32" s="170">
        <v>-77.760000000000005</v>
      </c>
      <c r="IA32" s="170">
        <v>-329.58550000000002</v>
      </c>
      <c r="IB32" s="170">
        <v>85.878799999999998</v>
      </c>
      <c r="IC32" s="170">
        <v>81.898200000000003</v>
      </c>
      <c r="ID32" s="170">
        <v>10.6</v>
      </c>
      <c r="IE32" s="170">
        <v>-16.600000000000001</v>
      </c>
      <c r="IF32" s="170">
        <v>-4.5</v>
      </c>
      <c r="IG32" s="170">
        <v>-3.6</v>
      </c>
      <c r="IH32" s="168"/>
      <c r="II32" s="169">
        <v>1.0851</v>
      </c>
      <c r="IJ32" s="170">
        <v>66.316100000000006</v>
      </c>
      <c r="IK32" s="170">
        <v>209.39920000000001</v>
      </c>
      <c r="IL32" s="170">
        <v>0</v>
      </c>
      <c r="IM32" s="170">
        <v>96.272499999999994</v>
      </c>
      <c r="IN32" s="170">
        <v>140.62190000000001</v>
      </c>
      <c r="IO32" s="170">
        <v>-91.632800000000003</v>
      </c>
      <c r="IP32" s="170">
        <v>89.182699999999997</v>
      </c>
      <c r="IQ32" s="170">
        <v>-165.2235</v>
      </c>
      <c r="IR32" s="170">
        <v>61.430599999999998</v>
      </c>
      <c r="IS32" s="170">
        <v>-84.768299999999996</v>
      </c>
      <c r="IT32" s="170">
        <v>183.0531</v>
      </c>
      <c r="IU32" s="170">
        <v>183.9776</v>
      </c>
      <c r="IV32" s="170">
        <v>175.55350000000001</v>
      </c>
      <c r="IW32" s="170">
        <v>0</v>
      </c>
      <c r="IX32" s="170">
        <v>-56.803800000000003</v>
      </c>
      <c r="IY32" s="170">
        <v>-59.837200000000003</v>
      </c>
      <c r="IZ32" s="170">
        <v>59.461599999999997</v>
      </c>
      <c r="JA32" s="170">
        <v>-12.946199999999999</v>
      </c>
      <c r="JB32" s="168"/>
      <c r="JC32" s="170">
        <v>19.52</v>
      </c>
      <c r="JD32" s="170">
        <v>6.7469999999999999</v>
      </c>
      <c r="JE32" s="170">
        <v>6.7510000000000003</v>
      </c>
      <c r="JF32" s="170">
        <v>-19.600000000000001</v>
      </c>
      <c r="JG32" s="170">
        <v>-3.44</v>
      </c>
      <c r="JH32" s="168"/>
      <c r="JI32" s="170">
        <v>2.9891999999999999</v>
      </c>
      <c r="JJ32" s="170">
        <v>-12.596299999999999</v>
      </c>
      <c r="JK32" s="170">
        <v>-30.028199999999998</v>
      </c>
      <c r="JL32" s="170">
        <v>11.1</v>
      </c>
      <c r="JM32" s="170">
        <v>51.237000000000002</v>
      </c>
      <c r="JN32" s="170">
        <v>53.661999999999999</v>
      </c>
      <c r="JO32" s="170">
        <v>11.243399999999999</v>
      </c>
      <c r="JP32" s="170">
        <v>13.4992</v>
      </c>
      <c r="JQ32" s="170">
        <v>47.163400000000003</v>
      </c>
      <c r="JR32" s="170">
        <v>47.189399999999999</v>
      </c>
      <c r="JS32" s="170">
        <v>47.389899999999997</v>
      </c>
      <c r="JT32" s="168"/>
      <c r="JU32" s="170">
        <v>17.899999999999999</v>
      </c>
      <c r="JV32" s="170">
        <v>23.066099999999999</v>
      </c>
      <c r="JW32" s="170">
        <v>8.32</v>
      </c>
      <c r="JX32" s="168"/>
      <c r="JY32" s="170">
        <v>-46.345700000000001</v>
      </c>
      <c r="JZ32" s="170">
        <v>77.460400000000007</v>
      </c>
      <c r="KA32" s="170">
        <v>57.802399999999999</v>
      </c>
      <c r="KB32" s="170">
        <v>-45.644399999999997</v>
      </c>
      <c r="KC32" s="170">
        <v>-75.977400000000003</v>
      </c>
      <c r="KD32" s="170">
        <v>47.867800000000003</v>
      </c>
      <c r="KE32" s="170">
        <v>28.666699999999999</v>
      </c>
      <c r="KF32" s="170">
        <v>-23.8</v>
      </c>
      <c r="KG32" s="170">
        <v>23.2</v>
      </c>
      <c r="KH32" s="170">
        <v>-220.1362</v>
      </c>
      <c r="KI32" s="170">
        <v>322.27910000000003</v>
      </c>
    </row>
    <row r="33" spans="1:295" ht="18" customHeight="1" x14ac:dyDescent="0.3">
      <c r="A33" s="161" t="s">
        <v>46</v>
      </c>
      <c r="B33" s="161" t="s">
        <v>729</v>
      </c>
      <c r="C33" s="162"/>
      <c r="D33" s="163">
        <v>21.339200000000002</v>
      </c>
      <c r="E33" s="163">
        <v>-25.264700000000001</v>
      </c>
      <c r="F33" s="163">
        <v>11.338200000000001</v>
      </c>
      <c r="G33" s="163">
        <v>35.764899999999997</v>
      </c>
      <c r="H33" s="162"/>
      <c r="I33" s="163">
        <v>57.624499999999998</v>
      </c>
      <c r="J33" s="163">
        <v>-118.8045</v>
      </c>
      <c r="K33" s="163">
        <v>66.207599999999999</v>
      </c>
      <c r="L33" s="163">
        <v>33.728999999999999</v>
      </c>
      <c r="M33" s="163">
        <v>32.794199999999996</v>
      </c>
      <c r="N33" s="163">
        <v>2.2200000000000002</v>
      </c>
      <c r="O33" s="163">
        <v>-55.332000000000001</v>
      </c>
      <c r="P33" s="163">
        <v>48.4</v>
      </c>
      <c r="Q33" s="163">
        <v>15.731999999999999</v>
      </c>
      <c r="R33" s="163">
        <v>-48.4</v>
      </c>
      <c r="S33" s="163">
        <v>12.9877</v>
      </c>
      <c r="T33" s="163">
        <v>69.136600000000001</v>
      </c>
      <c r="U33" s="163">
        <v>22.310099999999998</v>
      </c>
      <c r="V33" s="163">
        <v>22.724900000000002</v>
      </c>
      <c r="W33" s="163">
        <v>37.584699999999998</v>
      </c>
      <c r="X33" s="163">
        <v>11.975199999999999</v>
      </c>
      <c r="Y33" s="163">
        <v>6.1337000000000002</v>
      </c>
      <c r="Z33" s="163">
        <v>8.3248999999999995</v>
      </c>
      <c r="AA33" s="162"/>
      <c r="AB33" s="162"/>
      <c r="AC33" s="163">
        <v>-59.66</v>
      </c>
      <c r="AD33" s="163">
        <v>-59.55</v>
      </c>
      <c r="AE33" s="162"/>
      <c r="AF33" s="163">
        <v>-2.2200000000000002</v>
      </c>
      <c r="AG33" s="163">
        <v>52.8</v>
      </c>
      <c r="AH33" s="162"/>
      <c r="AI33" s="162"/>
      <c r="AJ33" s="163">
        <v>-48.56</v>
      </c>
      <c r="AK33" s="163">
        <v>-48.89</v>
      </c>
      <c r="AL33" s="163">
        <v>-63.77</v>
      </c>
      <c r="AM33" s="163">
        <v>49.1</v>
      </c>
      <c r="AN33" s="163">
        <v>49.46</v>
      </c>
      <c r="AO33" s="163">
        <v>20.901800000000001</v>
      </c>
      <c r="AP33" s="163">
        <v>-5.2710999999999997</v>
      </c>
      <c r="AQ33" s="163">
        <v>72.2042</v>
      </c>
      <c r="AR33" s="163">
        <v>75.454899999999995</v>
      </c>
      <c r="AS33" s="163">
        <v>0</v>
      </c>
      <c r="AT33" s="163">
        <v>-47.555500000000002</v>
      </c>
      <c r="AU33" s="163">
        <v>-46.841000000000001</v>
      </c>
      <c r="AV33" s="163">
        <v>8.5503999999999998</v>
      </c>
      <c r="AW33" s="163">
        <v>8.4794</v>
      </c>
      <c r="AX33" s="163">
        <v>77.964299999999994</v>
      </c>
      <c r="AY33" s="163">
        <v>80.509500000000003</v>
      </c>
      <c r="AZ33" s="163">
        <v>14.662800000000001</v>
      </c>
      <c r="BA33" s="162"/>
      <c r="BB33" s="163">
        <v>-538.28549999999996</v>
      </c>
      <c r="BC33" s="163">
        <v>8.6357999999999997</v>
      </c>
      <c r="BD33" s="163">
        <v>-14.1</v>
      </c>
      <c r="BE33" s="163">
        <v>-14.4</v>
      </c>
      <c r="BF33" s="163">
        <v>52.617899999999999</v>
      </c>
      <c r="BG33" s="163">
        <v>51.770299999999999</v>
      </c>
      <c r="BH33" s="163">
        <v>-4.7965999999999998</v>
      </c>
      <c r="BI33" s="162"/>
      <c r="BJ33" s="163">
        <v>-77.736900000000006</v>
      </c>
      <c r="BK33" s="163">
        <v>5.0829000000000004</v>
      </c>
      <c r="BL33" s="163">
        <v>8.3270999999999997</v>
      </c>
      <c r="BM33" s="163">
        <v>5.5183999999999997</v>
      </c>
      <c r="BN33" s="163">
        <v>579.60739999999998</v>
      </c>
      <c r="BO33" s="163">
        <v>183.99600000000001</v>
      </c>
      <c r="BP33" s="163">
        <v>183.90450000000001</v>
      </c>
      <c r="BQ33" s="163">
        <v>-488.51010000000002</v>
      </c>
      <c r="BR33" s="163">
        <v>648.78679999999997</v>
      </c>
      <c r="BS33" s="162"/>
      <c r="BT33" s="163">
        <v>-36.889099999999999</v>
      </c>
      <c r="BU33" s="163">
        <v>39.370399999999997</v>
      </c>
      <c r="BV33" s="163">
        <v>100.6238</v>
      </c>
      <c r="BW33" s="163">
        <v>28.39</v>
      </c>
      <c r="BX33" s="163">
        <v>29.72</v>
      </c>
      <c r="BY33" s="163">
        <v>69.86</v>
      </c>
      <c r="BZ33" s="163">
        <v>81.91</v>
      </c>
      <c r="CA33" s="163">
        <v>-40.986699999999999</v>
      </c>
      <c r="CB33" s="163">
        <v>-41.924399999999999</v>
      </c>
      <c r="CC33" s="163">
        <v>103.9034</v>
      </c>
      <c r="CD33" s="163">
        <v>104.61660000000001</v>
      </c>
      <c r="CE33" s="163">
        <v>26.159500000000001</v>
      </c>
      <c r="CF33" s="162"/>
      <c r="CG33" s="163">
        <v>-178.96440000000001</v>
      </c>
      <c r="CH33" s="163">
        <v>6.7973999999999997</v>
      </c>
      <c r="CI33" s="162"/>
      <c r="CJ33" s="162"/>
      <c r="CK33" s="162"/>
      <c r="CL33" s="163">
        <v>0</v>
      </c>
      <c r="CM33" s="163">
        <v>190.3</v>
      </c>
      <c r="CN33" s="163">
        <v>-15.02</v>
      </c>
      <c r="CO33" s="163">
        <v>74.234499999999997</v>
      </c>
      <c r="CP33" s="163">
        <v>72.804500000000004</v>
      </c>
      <c r="CQ33" s="163">
        <v>72.642300000000006</v>
      </c>
      <c r="CR33" s="163">
        <v>8.9059000000000008</v>
      </c>
      <c r="CS33" s="163">
        <v>9.3870000000000005</v>
      </c>
      <c r="CT33" s="163">
        <v>50.2973</v>
      </c>
      <c r="CU33" s="163">
        <v>-112.6371</v>
      </c>
      <c r="CV33" s="163">
        <v>56.528500000000001</v>
      </c>
      <c r="CW33" s="163">
        <v>14.9604</v>
      </c>
      <c r="CX33" s="163">
        <v>97.37</v>
      </c>
      <c r="CY33" s="163">
        <v>0</v>
      </c>
      <c r="CZ33" s="163">
        <v>78.522900000000007</v>
      </c>
      <c r="DA33" s="163">
        <v>73.539699999999996</v>
      </c>
      <c r="DB33" s="163">
        <v>-34.19</v>
      </c>
      <c r="DC33" s="163">
        <v>-18.5883</v>
      </c>
      <c r="DD33" s="162"/>
      <c r="DE33" s="162"/>
      <c r="DF33" s="163">
        <v>-117.7803</v>
      </c>
      <c r="DG33" s="163">
        <v>-7.6199000000000003</v>
      </c>
      <c r="DH33" s="163">
        <v>-21.132200000000001</v>
      </c>
      <c r="DI33" s="163">
        <v>-130.19999999999999</v>
      </c>
      <c r="DJ33" s="163">
        <v>-130</v>
      </c>
      <c r="DK33" s="163">
        <v>26.617100000000001</v>
      </c>
      <c r="DL33" s="164">
        <v>61.972050000000003</v>
      </c>
      <c r="DM33" s="163">
        <v>69.991900000000001</v>
      </c>
      <c r="DN33" s="163">
        <v>87.908900000000003</v>
      </c>
      <c r="DO33" s="164">
        <v>61.29</v>
      </c>
      <c r="DP33" s="163">
        <v>-9.51</v>
      </c>
      <c r="DQ33" s="163">
        <v>59.21</v>
      </c>
      <c r="DR33" s="163">
        <v>117.6942</v>
      </c>
      <c r="DS33" s="163">
        <v>-22.3</v>
      </c>
      <c r="DT33" s="163">
        <v>-22.59</v>
      </c>
      <c r="DU33" s="163">
        <v>106.2</v>
      </c>
      <c r="DV33" s="163">
        <v>66.61</v>
      </c>
      <c r="DW33" s="163">
        <v>118.4</v>
      </c>
      <c r="DX33" s="163">
        <v>115.29089999999999</v>
      </c>
      <c r="DY33" s="163">
        <v>-16.839600000000001</v>
      </c>
      <c r="DZ33" s="163">
        <v>-17.127300000000002</v>
      </c>
      <c r="EA33" s="163">
        <v>226.81399999999999</v>
      </c>
      <c r="EB33" s="163">
        <v>184.6866</v>
      </c>
      <c r="EC33" s="163">
        <v>177.27119999999999</v>
      </c>
      <c r="ED33" s="163">
        <v>181.0498</v>
      </c>
      <c r="EE33" s="163">
        <v>42.994399999999999</v>
      </c>
      <c r="EF33" s="163">
        <v>28.517299999999999</v>
      </c>
      <c r="EG33" s="163">
        <v>-29.282</v>
      </c>
      <c r="EH33" s="163">
        <v>499.46199999999999</v>
      </c>
      <c r="EI33" s="163">
        <v>-203.90960000000001</v>
      </c>
      <c r="EJ33" s="162"/>
      <c r="EK33" s="163">
        <v>-36.488599999999998</v>
      </c>
      <c r="EL33" s="163">
        <v>-33.197800000000001</v>
      </c>
      <c r="EM33" s="163">
        <v>44.573700000000002</v>
      </c>
      <c r="EN33" s="163">
        <v>-35.6355</v>
      </c>
      <c r="EO33" s="163">
        <v>-32.9694</v>
      </c>
      <c r="EP33" s="163">
        <v>49.2</v>
      </c>
      <c r="EQ33" s="163">
        <v>-48.7485</v>
      </c>
      <c r="ER33" s="163">
        <v>-49.219799999999999</v>
      </c>
      <c r="ES33" s="163">
        <v>7.16</v>
      </c>
      <c r="ET33" s="163">
        <v>14.83</v>
      </c>
      <c r="EU33" s="163">
        <v>-6.09</v>
      </c>
      <c r="EV33" s="163">
        <v>1.3</v>
      </c>
      <c r="EW33" s="163">
        <v>15.142300000000001</v>
      </c>
      <c r="EX33" s="163">
        <v>-131.23429999999999</v>
      </c>
      <c r="EY33" s="163">
        <v>-31.1128</v>
      </c>
      <c r="EZ33" s="163">
        <v>-30.472000000000001</v>
      </c>
      <c r="FA33" s="163">
        <v>5.0449000000000002</v>
      </c>
      <c r="FB33" s="163">
        <v>-26.285900000000002</v>
      </c>
      <c r="FC33" s="163">
        <v>-9.6712000000000007</v>
      </c>
      <c r="FD33" s="163">
        <v>22.063400000000001</v>
      </c>
      <c r="FE33" s="162"/>
      <c r="FF33" s="163">
        <v>21.5749</v>
      </c>
      <c r="FG33" s="163">
        <v>37.907600000000002</v>
      </c>
      <c r="FH33" s="163">
        <v>38.304200000000002</v>
      </c>
      <c r="FI33" s="163">
        <v>36.3598</v>
      </c>
      <c r="FJ33" s="163">
        <v>41.026800000000001</v>
      </c>
      <c r="FK33" s="163">
        <v>41.026800000000001</v>
      </c>
      <c r="FL33" s="163">
        <v>78.202100000000002</v>
      </c>
      <c r="FM33" s="163">
        <v>18.5227</v>
      </c>
      <c r="FN33" s="163">
        <v>18.589099999999998</v>
      </c>
      <c r="FO33" s="163">
        <v>36.8063</v>
      </c>
      <c r="FP33" s="163">
        <v>46.114899999999999</v>
      </c>
      <c r="FQ33" s="163">
        <v>30.808</v>
      </c>
      <c r="FR33" s="163">
        <v>-0.14000000000000001</v>
      </c>
      <c r="FS33" s="163">
        <v>4.2657999999999996</v>
      </c>
      <c r="FT33" s="163">
        <v>0.93899999999999995</v>
      </c>
      <c r="FU33" s="163">
        <v>-1.74</v>
      </c>
      <c r="FV33" s="163">
        <v>14.31</v>
      </c>
      <c r="FW33" s="163">
        <v>29.910399999999999</v>
      </c>
      <c r="FX33" s="162"/>
      <c r="FY33" s="163">
        <v>-5.7290000000000001</v>
      </c>
      <c r="FZ33" s="163">
        <v>0.71299999999999997</v>
      </c>
      <c r="GA33" s="162"/>
      <c r="GB33" s="163">
        <v>45.91</v>
      </c>
      <c r="GC33" s="163">
        <v>-46.7468</v>
      </c>
      <c r="GD33" s="163">
        <v>-37.1633</v>
      </c>
      <c r="GE33" s="163">
        <v>15.81</v>
      </c>
      <c r="GF33" s="163">
        <v>80.232600000000005</v>
      </c>
      <c r="GG33" s="163">
        <v>22.5</v>
      </c>
      <c r="GH33" s="163">
        <v>-24.813800000000001</v>
      </c>
      <c r="GI33" s="163">
        <v>-3.3584999999999998</v>
      </c>
      <c r="GJ33" s="163">
        <v>-3.5880000000000001</v>
      </c>
      <c r="GK33" s="163">
        <v>2.2593000000000001</v>
      </c>
      <c r="GL33" s="162"/>
      <c r="GM33" s="162"/>
      <c r="GN33" s="163">
        <v>-11.940099999999999</v>
      </c>
      <c r="GO33" s="163">
        <v>-42.9664</v>
      </c>
      <c r="GP33" s="163">
        <v>15.3489</v>
      </c>
      <c r="GQ33" s="163">
        <v>44.859299999999998</v>
      </c>
      <c r="GR33" s="163">
        <v>59.564799999999998</v>
      </c>
      <c r="GS33" s="163">
        <v>61.394399999999997</v>
      </c>
      <c r="GT33" s="163">
        <v>-147.15960000000001</v>
      </c>
      <c r="GU33" s="163">
        <v>-30.854199999999999</v>
      </c>
      <c r="GV33" s="163">
        <v>38.622700000000002</v>
      </c>
      <c r="GW33" s="163">
        <v>-73.710499999999996</v>
      </c>
      <c r="GX33" s="164">
        <v>11.334250000000001</v>
      </c>
      <c r="GY33" s="163">
        <v>13.030200000000001</v>
      </c>
      <c r="GZ33" s="163">
        <v>12.553800000000001</v>
      </c>
      <c r="HA33" s="163">
        <v>13</v>
      </c>
      <c r="HB33" s="163">
        <v>80.017499999999998</v>
      </c>
      <c r="HC33" s="163">
        <v>80.270099999999999</v>
      </c>
      <c r="HD33" s="163">
        <v>35.6</v>
      </c>
      <c r="HE33" s="163">
        <v>-35.964199999999998</v>
      </c>
      <c r="HF33" s="163">
        <v>-165.61</v>
      </c>
      <c r="HG33" s="163">
        <v>164.74260000000001</v>
      </c>
      <c r="HH33" s="163">
        <v>-63.693600000000004</v>
      </c>
      <c r="HI33" s="163">
        <v>-78.277600000000007</v>
      </c>
      <c r="HJ33" s="163">
        <v>-78.004499999999993</v>
      </c>
      <c r="HK33" s="163">
        <v>-56.3598</v>
      </c>
      <c r="HL33" s="163">
        <v>-48.885199999999998</v>
      </c>
      <c r="HM33" s="163">
        <v>75.214600000000004</v>
      </c>
      <c r="HN33" s="163">
        <v>75.383300000000006</v>
      </c>
      <c r="HO33" s="162"/>
      <c r="HP33" s="163">
        <v>-33.790100000000002</v>
      </c>
      <c r="HQ33" s="163">
        <v>5.5069999999999997</v>
      </c>
      <c r="HR33" s="163">
        <v>4.7160000000000002</v>
      </c>
      <c r="HS33" s="163">
        <v>-9.6678999999999995</v>
      </c>
      <c r="HT33" s="163">
        <v>-9.7981999999999996</v>
      </c>
      <c r="HU33" s="163">
        <v>36.21</v>
      </c>
      <c r="HV33" s="163">
        <v>35.979999999999997</v>
      </c>
      <c r="HW33" s="163">
        <v>15.8</v>
      </c>
      <c r="HX33" s="163">
        <v>16</v>
      </c>
      <c r="HY33" s="163">
        <v>21.904199999999999</v>
      </c>
      <c r="HZ33" s="164">
        <v>-77.760000000000005</v>
      </c>
      <c r="IA33" s="163">
        <v>-330.73599999999999</v>
      </c>
      <c r="IB33" s="163">
        <v>85.071299999999994</v>
      </c>
      <c r="IC33" s="163">
        <v>84.8035</v>
      </c>
      <c r="ID33" s="163">
        <v>10.5</v>
      </c>
      <c r="IE33" s="163">
        <v>-18.8</v>
      </c>
      <c r="IF33" s="163">
        <v>-4.5</v>
      </c>
      <c r="IG33" s="163">
        <v>-4.5</v>
      </c>
      <c r="IH33" s="162"/>
      <c r="II33" s="164">
        <v>1.12985</v>
      </c>
      <c r="IJ33" s="163">
        <v>70.971699999999998</v>
      </c>
      <c r="IK33" s="163">
        <v>223.7373</v>
      </c>
      <c r="IL33" s="163">
        <v>0</v>
      </c>
      <c r="IM33" s="163">
        <v>97.791499999999999</v>
      </c>
      <c r="IN33" s="163">
        <v>149.42060000000001</v>
      </c>
      <c r="IO33" s="163">
        <v>-93.427199999999999</v>
      </c>
      <c r="IP33" s="163">
        <v>87.498099999999994</v>
      </c>
      <c r="IQ33" s="163">
        <v>-165.76900000000001</v>
      </c>
      <c r="IR33" s="163">
        <v>61.182299999999998</v>
      </c>
      <c r="IS33" s="163">
        <v>-87.573899999999995</v>
      </c>
      <c r="IT33" s="163">
        <v>183.92449999999999</v>
      </c>
      <c r="IU33" s="163">
        <v>183.536</v>
      </c>
      <c r="IV33" s="163">
        <v>169.4932</v>
      </c>
      <c r="IW33" s="163">
        <v>0</v>
      </c>
      <c r="IX33" s="163">
        <v>-55.728400000000001</v>
      </c>
      <c r="IY33" s="163">
        <v>-58.301299999999998</v>
      </c>
      <c r="IZ33" s="163">
        <v>60.235300000000002</v>
      </c>
      <c r="JA33" s="163">
        <v>-12.3392</v>
      </c>
      <c r="JB33" s="162"/>
      <c r="JC33" s="163">
        <v>18.96</v>
      </c>
      <c r="JD33" s="163">
        <v>6.81</v>
      </c>
      <c r="JE33" s="163">
        <v>6.8120000000000003</v>
      </c>
      <c r="JF33" s="163">
        <v>-18.239999999999998</v>
      </c>
      <c r="JG33" s="163">
        <v>-3.36</v>
      </c>
      <c r="JH33" s="162"/>
      <c r="JI33" s="163">
        <v>3.2547000000000001</v>
      </c>
      <c r="JJ33" s="163">
        <v>-13.652200000000001</v>
      </c>
      <c r="JK33" s="163">
        <v>-30.498200000000001</v>
      </c>
      <c r="JL33" s="163">
        <v>12.1</v>
      </c>
      <c r="JM33" s="163">
        <v>52.878</v>
      </c>
      <c r="JN33" s="163">
        <v>53.444000000000003</v>
      </c>
      <c r="JO33" s="163">
        <v>11.1495</v>
      </c>
      <c r="JP33" s="163">
        <v>13.507400000000001</v>
      </c>
      <c r="JQ33" s="163">
        <v>49.513100000000001</v>
      </c>
      <c r="JR33" s="163">
        <v>49.713200000000001</v>
      </c>
      <c r="JS33" s="163">
        <v>48.195099999999996</v>
      </c>
      <c r="JT33" s="162"/>
      <c r="JU33" s="163">
        <v>19.3</v>
      </c>
      <c r="JV33" s="163">
        <v>24.147400000000001</v>
      </c>
      <c r="JW33" s="163">
        <v>8.09</v>
      </c>
      <c r="JX33" s="162"/>
      <c r="JY33" s="163">
        <v>-49.035400000000003</v>
      </c>
      <c r="JZ33" s="163">
        <v>76.573899999999995</v>
      </c>
      <c r="KA33" s="163">
        <v>57.140799999999999</v>
      </c>
      <c r="KB33" s="163">
        <v>-48.283299999999997</v>
      </c>
      <c r="KC33" s="163">
        <v>-75.187399999999997</v>
      </c>
      <c r="KD33" s="163">
        <v>47.296199999999999</v>
      </c>
      <c r="KE33" s="163">
        <v>27.672599999999999</v>
      </c>
      <c r="KF33" s="163">
        <v>-24.9</v>
      </c>
      <c r="KG33" s="163">
        <v>25.2</v>
      </c>
      <c r="KH33" s="163">
        <v>-227.9853</v>
      </c>
      <c r="KI33" s="163">
        <v>332.81849999999997</v>
      </c>
    </row>
    <row r="34" spans="1:295" ht="18" customHeight="1" x14ac:dyDescent="0.3">
      <c r="A34" s="161" t="s">
        <v>46</v>
      </c>
      <c r="B34" s="161" t="s">
        <v>730</v>
      </c>
      <c r="C34" s="165"/>
      <c r="D34" s="166">
        <v>21.836500000000001</v>
      </c>
      <c r="E34" s="166">
        <v>-25.8141</v>
      </c>
      <c r="F34" s="166">
        <v>11.328799999999999</v>
      </c>
      <c r="G34" s="166">
        <v>34.270299999999999</v>
      </c>
      <c r="H34" s="165"/>
      <c r="I34" s="166">
        <v>57.7149</v>
      </c>
      <c r="J34" s="166">
        <v>-118.7079</v>
      </c>
      <c r="K34" s="166">
        <v>63.641500000000001</v>
      </c>
      <c r="L34" s="166">
        <v>32.317</v>
      </c>
      <c r="M34" s="166">
        <v>31.440100000000001</v>
      </c>
      <c r="N34" s="166">
        <v>6.66</v>
      </c>
      <c r="O34" s="166">
        <v>-55.265999999999998</v>
      </c>
      <c r="P34" s="166">
        <v>48.4</v>
      </c>
      <c r="Q34" s="166">
        <v>15.731999999999999</v>
      </c>
      <c r="R34" s="166">
        <v>-48.4</v>
      </c>
      <c r="S34" s="166">
        <v>12.7956</v>
      </c>
      <c r="T34" s="166">
        <v>69.206999999999994</v>
      </c>
      <c r="U34" s="166">
        <v>21.2881</v>
      </c>
      <c r="V34" s="166">
        <v>21.718800000000002</v>
      </c>
      <c r="W34" s="166">
        <v>35.747399999999999</v>
      </c>
      <c r="X34" s="166">
        <v>11.432</v>
      </c>
      <c r="Y34" s="166">
        <v>5.8224999999999998</v>
      </c>
      <c r="Z34" s="166">
        <v>8.0939999999999994</v>
      </c>
      <c r="AA34" s="165"/>
      <c r="AB34" s="165"/>
      <c r="AC34" s="166">
        <v>-57.26</v>
      </c>
      <c r="AD34" s="166">
        <v>-57.03</v>
      </c>
      <c r="AE34" s="165"/>
      <c r="AF34" s="166">
        <v>-6.66</v>
      </c>
      <c r="AG34" s="166">
        <v>52.8</v>
      </c>
      <c r="AH34" s="165"/>
      <c r="AI34" s="165"/>
      <c r="AJ34" s="166">
        <v>-47.58</v>
      </c>
      <c r="AK34" s="166">
        <v>-47.25</v>
      </c>
      <c r="AL34" s="166">
        <v>-61.29</v>
      </c>
      <c r="AM34" s="166">
        <v>47.49</v>
      </c>
      <c r="AN34" s="166">
        <v>47.69</v>
      </c>
      <c r="AO34" s="166">
        <v>21.264800000000001</v>
      </c>
      <c r="AP34" s="166">
        <v>-5.2233000000000001</v>
      </c>
      <c r="AQ34" s="166">
        <v>70.686599999999999</v>
      </c>
      <c r="AR34" s="166">
        <v>73.290999999999997</v>
      </c>
      <c r="AS34" s="166">
        <v>0</v>
      </c>
      <c r="AT34" s="166">
        <v>-44.876300000000001</v>
      </c>
      <c r="AU34" s="166">
        <v>-44.355800000000002</v>
      </c>
      <c r="AV34" s="166">
        <v>12.504899999999999</v>
      </c>
      <c r="AW34" s="166">
        <v>12.9153</v>
      </c>
      <c r="AX34" s="166">
        <v>75.820899999999995</v>
      </c>
      <c r="AY34" s="166">
        <v>77.428399999999996</v>
      </c>
      <c r="AZ34" s="166">
        <v>20.380600000000001</v>
      </c>
      <c r="BA34" s="165"/>
      <c r="BB34" s="166">
        <v>-538.53359999999998</v>
      </c>
      <c r="BC34" s="166">
        <v>10.2164</v>
      </c>
      <c r="BD34" s="166">
        <v>-15.4</v>
      </c>
      <c r="BE34" s="166">
        <v>-15.4</v>
      </c>
      <c r="BF34" s="166">
        <v>50.301600000000001</v>
      </c>
      <c r="BG34" s="166">
        <v>49.349600000000002</v>
      </c>
      <c r="BH34" s="166">
        <v>-4.9034000000000004</v>
      </c>
      <c r="BI34" s="165"/>
      <c r="BJ34" s="166">
        <v>-76.408600000000007</v>
      </c>
      <c r="BK34" s="166">
        <v>5.0025000000000004</v>
      </c>
      <c r="BL34" s="166">
        <v>7.4664000000000001</v>
      </c>
      <c r="BM34" s="166">
        <v>5.0740999999999996</v>
      </c>
      <c r="BN34" s="166">
        <v>579.30219999999997</v>
      </c>
      <c r="BO34" s="166">
        <v>185.36940000000001</v>
      </c>
      <c r="BP34" s="166">
        <v>185.52199999999999</v>
      </c>
      <c r="BQ34" s="166">
        <v>-479.05220000000003</v>
      </c>
      <c r="BR34" s="166">
        <v>648.08090000000004</v>
      </c>
      <c r="BS34" s="165"/>
      <c r="BT34" s="166">
        <v>-52.229700000000001</v>
      </c>
      <c r="BU34" s="166">
        <v>57.681600000000003</v>
      </c>
      <c r="BV34" s="166">
        <v>98.488200000000006</v>
      </c>
      <c r="BW34" s="166">
        <v>27.78</v>
      </c>
      <c r="BX34" s="166">
        <v>29.32</v>
      </c>
      <c r="BY34" s="166">
        <v>69.14</v>
      </c>
      <c r="BZ34" s="166">
        <v>80.23</v>
      </c>
      <c r="CA34" s="166">
        <v>-41.254600000000003</v>
      </c>
      <c r="CB34" s="166">
        <v>-39.379199999999997</v>
      </c>
      <c r="CC34" s="166">
        <v>102.0196</v>
      </c>
      <c r="CD34" s="166">
        <v>102.9577</v>
      </c>
      <c r="CE34" s="166">
        <v>24.390699999999999</v>
      </c>
      <c r="CF34" s="165"/>
      <c r="CG34" s="166">
        <v>-182.57910000000001</v>
      </c>
      <c r="CH34" s="166">
        <v>5.1489000000000003</v>
      </c>
      <c r="CI34" s="165"/>
      <c r="CJ34" s="165"/>
      <c r="CK34" s="165"/>
      <c r="CL34" s="166">
        <v>0</v>
      </c>
      <c r="CM34" s="166">
        <v>189.3</v>
      </c>
      <c r="CN34" s="166">
        <v>-15.16</v>
      </c>
      <c r="CO34" s="166">
        <v>72.128299999999996</v>
      </c>
      <c r="CP34" s="166">
        <v>71.032899999999998</v>
      </c>
      <c r="CQ34" s="166">
        <v>70.344899999999996</v>
      </c>
      <c r="CR34" s="166">
        <v>7.3169000000000004</v>
      </c>
      <c r="CS34" s="166">
        <v>7.6018999999999997</v>
      </c>
      <c r="CT34" s="166">
        <v>55.380899999999997</v>
      </c>
      <c r="CU34" s="166">
        <v>-116.7274</v>
      </c>
      <c r="CV34" s="166">
        <v>62.739100000000001</v>
      </c>
      <c r="CW34" s="166">
        <v>14.6043</v>
      </c>
      <c r="CX34" s="166">
        <v>93</v>
      </c>
      <c r="CY34" s="166">
        <v>0</v>
      </c>
      <c r="CZ34" s="166">
        <v>76.179199999999994</v>
      </c>
      <c r="DA34" s="166">
        <v>71.635400000000004</v>
      </c>
      <c r="DB34" s="166">
        <v>-33.04</v>
      </c>
      <c r="DC34" s="166">
        <v>-4.1307</v>
      </c>
      <c r="DD34" s="165"/>
      <c r="DE34" s="165"/>
      <c r="DF34" s="166">
        <v>-103.9374</v>
      </c>
      <c r="DG34" s="166">
        <v>-6.6955</v>
      </c>
      <c r="DH34" s="166">
        <v>-20.590399999999999</v>
      </c>
      <c r="DI34" s="166">
        <v>-129.30000000000001</v>
      </c>
      <c r="DJ34" s="166">
        <v>-128.6</v>
      </c>
      <c r="DK34" s="166">
        <v>25.7986</v>
      </c>
      <c r="DL34" s="166">
        <v>61.532600000000002</v>
      </c>
      <c r="DM34" s="166">
        <v>68.113399999999999</v>
      </c>
      <c r="DN34" s="166">
        <v>86.737099999999998</v>
      </c>
      <c r="DO34" s="166">
        <v>60.94</v>
      </c>
      <c r="DP34" s="166">
        <v>-9.19</v>
      </c>
      <c r="DQ34" s="166">
        <v>56.357999999999997</v>
      </c>
      <c r="DR34" s="166">
        <v>102.8008</v>
      </c>
      <c r="DS34" s="166">
        <v>-24</v>
      </c>
      <c r="DT34" s="166">
        <v>-24.43</v>
      </c>
      <c r="DU34" s="166">
        <v>107.87</v>
      </c>
      <c r="DV34" s="166">
        <v>66.040000000000006</v>
      </c>
      <c r="DW34" s="166">
        <v>104.2</v>
      </c>
      <c r="DX34" s="166">
        <v>101.56359999999999</v>
      </c>
      <c r="DY34" s="166">
        <v>-19.7164</v>
      </c>
      <c r="DZ34" s="166">
        <v>-19.7455</v>
      </c>
      <c r="EA34" s="166">
        <v>216.0668</v>
      </c>
      <c r="EB34" s="166">
        <v>173.7807</v>
      </c>
      <c r="EC34" s="166">
        <v>167.78280000000001</v>
      </c>
      <c r="ED34" s="166">
        <v>169.93129999999999</v>
      </c>
      <c r="EE34" s="166">
        <v>34.871899999999997</v>
      </c>
      <c r="EF34" s="166">
        <v>19.625900000000001</v>
      </c>
      <c r="EG34" s="166">
        <v>-29.2</v>
      </c>
      <c r="EH34" s="166">
        <v>485.84620000000001</v>
      </c>
      <c r="EI34" s="166">
        <v>-222.20779999999999</v>
      </c>
      <c r="EJ34" s="165"/>
      <c r="EK34" s="166">
        <v>-35.114400000000003</v>
      </c>
      <c r="EL34" s="166">
        <v>-32.113100000000003</v>
      </c>
      <c r="EM34" s="166">
        <v>49.4572</v>
      </c>
      <c r="EN34" s="166">
        <v>-36.365499999999997</v>
      </c>
      <c r="EO34" s="166">
        <v>-34.077500000000001</v>
      </c>
      <c r="EP34" s="166">
        <v>33.840000000000003</v>
      </c>
      <c r="EQ34" s="166">
        <v>-49.543500000000002</v>
      </c>
      <c r="ER34" s="166">
        <v>-49.985599999999998</v>
      </c>
      <c r="ES34" s="166">
        <v>15.876099999999999</v>
      </c>
      <c r="ET34" s="166">
        <v>0</v>
      </c>
      <c r="EU34" s="166">
        <v>-5.53</v>
      </c>
      <c r="EV34" s="166">
        <v>1</v>
      </c>
      <c r="EW34" s="166">
        <v>14.966200000000001</v>
      </c>
      <c r="EX34" s="166">
        <v>-132.62889999999999</v>
      </c>
      <c r="EY34" s="166">
        <v>-31.1968</v>
      </c>
      <c r="EZ34" s="166">
        <v>-30.4694</v>
      </c>
      <c r="FA34" s="166">
        <v>6.2728000000000002</v>
      </c>
      <c r="FB34" s="166">
        <v>-18.066199999999998</v>
      </c>
      <c r="FC34" s="166">
        <v>-18.418800000000001</v>
      </c>
      <c r="FD34" s="166">
        <v>21.236799999999999</v>
      </c>
      <c r="FE34" s="165"/>
      <c r="FF34" s="166">
        <v>20.865200000000002</v>
      </c>
      <c r="FG34" s="166">
        <v>38.676000000000002</v>
      </c>
      <c r="FH34" s="166">
        <v>39.1218</v>
      </c>
      <c r="FI34" s="166">
        <v>37.885100000000001</v>
      </c>
      <c r="FJ34" s="166">
        <v>39.687100000000001</v>
      </c>
      <c r="FK34" s="166">
        <v>40.5244</v>
      </c>
      <c r="FL34" s="166">
        <v>79.374300000000005</v>
      </c>
      <c r="FM34" s="166">
        <v>21.945599999999999</v>
      </c>
      <c r="FN34" s="166">
        <v>21.3019</v>
      </c>
      <c r="FO34" s="166">
        <v>38.045000000000002</v>
      </c>
      <c r="FP34" s="166">
        <v>49.262500000000003</v>
      </c>
      <c r="FQ34" s="166">
        <v>30.6615</v>
      </c>
      <c r="FR34" s="166">
        <v>-1.1299999999999999</v>
      </c>
      <c r="FS34" s="166">
        <v>4.2657999999999996</v>
      </c>
      <c r="FT34" s="166">
        <v>0.95120000000000005</v>
      </c>
      <c r="FU34" s="166">
        <v>-1.71</v>
      </c>
      <c r="FV34" s="166">
        <v>14.02</v>
      </c>
      <c r="FW34" s="166">
        <v>29.509599999999999</v>
      </c>
      <c r="FX34" s="165"/>
      <c r="FY34" s="166">
        <v>-5.8090000000000002</v>
      </c>
      <c r="FZ34" s="166">
        <v>0.79100000000000004</v>
      </c>
      <c r="GA34" s="165"/>
      <c r="GB34" s="166">
        <v>44.94</v>
      </c>
      <c r="GC34" s="166">
        <v>-51.648299999999999</v>
      </c>
      <c r="GD34" s="166">
        <v>-40.412500000000001</v>
      </c>
      <c r="GE34" s="166">
        <v>15.76</v>
      </c>
      <c r="GF34" s="166">
        <v>78.795599999999993</v>
      </c>
      <c r="GG34" s="166">
        <v>23.7</v>
      </c>
      <c r="GH34" s="166">
        <v>-24.828399999999998</v>
      </c>
      <c r="GI34" s="166">
        <v>-3.1869999999999998</v>
      </c>
      <c r="GJ34" s="166">
        <v>-3.2315999999999998</v>
      </c>
      <c r="GK34" s="166">
        <v>2.2391999999999999</v>
      </c>
      <c r="GL34" s="165"/>
      <c r="GM34" s="165"/>
      <c r="GN34" s="166">
        <v>-12.221399999999999</v>
      </c>
      <c r="GO34" s="166">
        <v>-42.462299999999999</v>
      </c>
      <c r="GP34" s="166">
        <v>15.5411</v>
      </c>
      <c r="GQ34" s="166">
        <v>44.770800000000001</v>
      </c>
      <c r="GR34" s="166">
        <v>57.927399999999999</v>
      </c>
      <c r="GS34" s="166">
        <v>59.637500000000003</v>
      </c>
      <c r="GT34" s="166">
        <v>-146.40960000000001</v>
      </c>
      <c r="GU34" s="166">
        <v>-30.816099999999999</v>
      </c>
      <c r="GV34" s="166">
        <v>38.174300000000002</v>
      </c>
      <c r="GW34" s="166">
        <v>-73.880099999999999</v>
      </c>
      <c r="GX34" s="166">
        <v>10.987399999999999</v>
      </c>
      <c r="GY34" s="166">
        <v>12.5809</v>
      </c>
      <c r="GZ34" s="166">
        <v>12.174099999999999</v>
      </c>
      <c r="HA34" s="166">
        <v>12.4407</v>
      </c>
      <c r="HB34" s="166">
        <v>66.698499999999996</v>
      </c>
      <c r="HC34" s="166">
        <v>66.531000000000006</v>
      </c>
      <c r="HD34" s="166">
        <v>36.9</v>
      </c>
      <c r="HE34" s="166">
        <v>-36.9724</v>
      </c>
      <c r="HF34" s="166">
        <v>-169.40309999999999</v>
      </c>
      <c r="HG34" s="166">
        <v>168.32329999999999</v>
      </c>
      <c r="HH34" s="166">
        <v>-73.803600000000003</v>
      </c>
      <c r="HI34" s="166">
        <v>-66.418599999999998</v>
      </c>
      <c r="HJ34" s="166">
        <v>-65.540899999999993</v>
      </c>
      <c r="HK34" s="166">
        <v>-55.328499999999998</v>
      </c>
      <c r="HL34" s="166">
        <v>-47.1387</v>
      </c>
      <c r="HM34" s="166">
        <v>63.773699999999998</v>
      </c>
      <c r="HN34" s="166">
        <v>65.408799999999999</v>
      </c>
      <c r="HO34" s="166">
        <v>-33.665399999999998</v>
      </c>
      <c r="HP34" s="165"/>
      <c r="HQ34" s="166">
        <v>5.6387999999999998</v>
      </c>
      <c r="HR34" s="166">
        <v>5.5618999999999996</v>
      </c>
      <c r="HS34" s="166">
        <v>-7.4028999999999998</v>
      </c>
      <c r="HT34" s="166">
        <v>-7.5347</v>
      </c>
      <c r="HU34" s="166">
        <v>35.130000000000003</v>
      </c>
      <c r="HV34" s="166">
        <v>34.770000000000003</v>
      </c>
      <c r="HW34" s="166">
        <v>15.2</v>
      </c>
      <c r="HX34" s="166">
        <v>15.2</v>
      </c>
      <c r="HY34" s="166">
        <v>20.428000000000001</v>
      </c>
      <c r="HZ34" s="167">
        <v>-76.88</v>
      </c>
      <c r="IA34" s="166">
        <v>-327.1549</v>
      </c>
      <c r="IB34" s="166">
        <v>83.181100000000001</v>
      </c>
      <c r="IC34" s="166">
        <v>82.301299999999998</v>
      </c>
      <c r="ID34" s="166">
        <v>10.5</v>
      </c>
      <c r="IE34" s="166">
        <v>-18.8</v>
      </c>
      <c r="IF34" s="166">
        <v>-3.6</v>
      </c>
      <c r="IG34" s="166">
        <v>-3.6</v>
      </c>
      <c r="IH34" s="165"/>
      <c r="II34" s="166">
        <v>1.1746000000000001</v>
      </c>
      <c r="IJ34" s="166">
        <v>85.102999999999994</v>
      </c>
      <c r="IK34" s="166">
        <v>242.0351</v>
      </c>
      <c r="IL34" s="166">
        <v>0</v>
      </c>
      <c r="IM34" s="166">
        <v>68.053299999999993</v>
      </c>
      <c r="IN34" s="166">
        <v>152.50980000000001</v>
      </c>
      <c r="IO34" s="166">
        <v>-72.656599999999997</v>
      </c>
      <c r="IP34" s="166">
        <v>63.5884</v>
      </c>
      <c r="IQ34" s="166">
        <v>-156.22999999999999</v>
      </c>
      <c r="IR34" s="166">
        <v>58.9848</v>
      </c>
      <c r="IS34" s="166">
        <v>-64.703199999999995</v>
      </c>
      <c r="IT34" s="166">
        <v>176.315</v>
      </c>
      <c r="IU34" s="166">
        <v>176.2987</v>
      </c>
      <c r="IV34" s="166">
        <v>157.8826</v>
      </c>
      <c r="IW34" s="166">
        <v>0</v>
      </c>
      <c r="IX34" s="166">
        <v>-54.872999999999998</v>
      </c>
      <c r="IY34" s="166">
        <v>-52.914000000000001</v>
      </c>
      <c r="IZ34" s="166">
        <v>55.0503</v>
      </c>
      <c r="JA34" s="166">
        <v>-11.864000000000001</v>
      </c>
      <c r="JB34" s="165"/>
      <c r="JC34" s="166">
        <v>18.8</v>
      </c>
      <c r="JD34" s="166">
        <v>6.7640000000000002</v>
      </c>
      <c r="JE34" s="166">
        <v>6.766</v>
      </c>
      <c r="JF34" s="166">
        <v>-18.64</v>
      </c>
      <c r="JG34" s="166">
        <v>-3.68</v>
      </c>
      <c r="JH34" s="165"/>
      <c r="JI34" s="166">
        <v>3.2822</v>
      </c>
      <c r="JJ34" s="166">
        <v>-12.831300000000001</v>
      </c>
      <c r="JK34" s="166">
        <v>-30.5562</v>
      </c>
      <c r="JL34" s="166">
        <v>11.1</v>
      </c>
      <c r="JM34" s="166">
        <v>51.42</v>
      </c>
      <c r="JN34" s="166">
        <v>50.073</v>
      </c>
      <c r="JO34" s="166">
        <v>11.1561</v>
      </c>
      <c r="JP34" s="166">
        <v>13.513500000000001</v>
      </c>
      <c r="JQ34" s="166">
        <v>41.859299999999998</v>
      </c>
      <c r="JR34" s="166">
        <v>43.293300000000002</v>
      </c>
      <c r="JS34" s="166">
        <v>40.731200000000001</v>
      </c>
      <c r="JT34" s="165"/>
      <c r="JU34" s="166">
        <v>18.7</v>
      </c>
      <c r="JV34" s="166">
        <v>24.8048</v>
      </c>
      <c r="JW34" s="166">
        <v>8.11</v>
      </c>
      <c r="JX34" s="165"/>
      <c r="JY34" s="166">
        <v>-45.959299999999999</v>
      </c>
      <c r="JZ34" s="166">
        <v>75.904799999999994</v>
      </c>
      <c r="KA34" s="166">
        <v>56.227200000000003</v>
      </c>
      <c r="KB34" s="166">
        <v>-45.666899999999998</v>
      </c>
      <c r="KC34" s="166">
        <v>-75.321299999999994</v>
      </c>
      <c r="KD34" s="166">
        <v>47.03</v>
      </c>
      <c r="KE34" s="166">
        <v>27.909800000000001</v>
      </c>
      <c r="KF34" s="166">
        <v>-26.2</v>
      </c>
      <c r="KG34" s="166">
        <v>26.1</v>
      </c>
      <c r="KH34" s="166">
        <v>-244.34110000000001</v>
      </c>
      <c r="KI34" s="166">
        <v>342.15600000000001</v>
      </c>
    </row>
    <row r="35" spans="1:295" ht="18" customHeight="1" x14ac:dyDescent="0.3">
      <c r="A35" s="161" t="s">
        <v>46</v>
      </c>
      <c r="B35" s="161" t="s">
        <v>731</v>
      </c>
      <c r="C35" s="165"/>
      <c r="D35" s="166">
        <v>21.886600000000001</v>
      </c>
      <c r="E35" s="167">
        <v>-24.955480000000001</v>
      </c>
      <c r="F35" s="166">
        <v>11.2849</v>
      </c>
      <c r="G35" s="166">
        <v>33.083100000000002</v>
      </c>
      <c r="H35" s="165"/>
      <c r="I35" s="166">
        <v>56.360300000000002</v>
      </c>
      <c r="J35" s="166">
        <v>-114.2908</v>
      </c>
      <c r="K35" s="166">
        <v>62.931899999999999</v>
      </c>
      <c r="L35" s="166">
        <v>31.911000000000001</v>
      </c>
      <c r="M35" s="166">
        <v>31.229199999999999</v>
      </c>
      <c r="N35" s="166">
        <v>8.8800000000000008</v>
      </c>
      <c r="O35" s="166">
        <v>-54.116999999999997</v>
      </c>
      <c r="P35" s="166">
        <v>48.4</v>
      </c>
      <c r="Q35" s="166">
        <v>15.731999999999999</v>
      </c>
      <c r="R35" s="166">
        <v>-48.4</v>
      </c>
      <c r="S35" s="166">
        <v>12.921099999999999</v>
      </c>
      <c r="T35" s="166">
        <v>67.1828</v>
      </c>
      <c r="U35" s="166">
        <v>20.867799999999999</v>
      </c>
      <c r="V35" s="166">
        <v>21.102599999999999</v>
      </c>
      <c r="W35" s="166">
        <v>35.130800000000001</v>
      </c>
      <c r="X35" s="166">
        <v>11.000299999999999</v>
      </c>
      <c r="Y35" s="166">
        <v>5.6997</v>
      </c>
      <c r="Z35" s="166">
        <v>8.1066000000000003</v>
      </c>
      <c r="AA35" s="165"/>
      <c r="AB35" s="165"/>
      <c r="AC35" s="166">
        <v>-54.79</v>
      </c>
      <c r="AD35" s="166">
        <v>-54.79</v>
      </c>
      <c r="AE35" s="165"/>
      <c r="AF35" s="166">
        <v>-8.8800000000000008</v>
      </c>
      <c r="AG35" s="166">
        <v>52.8</v>
      </c>
      <c r="AH35" s="165"/>
      <c r="AI35" s="165"/>
      <c r="AJ35" s="166">
        <v>-44.08</v>
      </c>
      <c r="AK35" s="166">
        <v>-44.34</v>
      </c>
      <c r="AL35" s="166">
        <v>-63.62</v>
      </c>
      <c r="AM35" s="166">
        <v>44.75</v>
      </c>
      <c r="AN35" s="166">
        <v>44.73</v>
      </c>
      <c r="AO35" s="166">
        <v>20.658899999999999</v>
      </c>
      <c r="AP35" s="166">
        <v>-4.7686000000000002</v>
      </c>
      <c r="AQ35" s="166">
        <v>69.1584</v>
      </c>
      <c r="AR35" s="166">
        <v>71.750100000000003</v>
      </c>
      <c r="AS35" s="166">
        <v>0</v>
      </c>
      <c r="AT35" s="166">
        <v>-43.134900000000002</v>
      </c>
      <c r="AU35" s="166">
        <v>-43.083199999999998</v>
      </c>
      <c r="AV35" s="166">
        <v>12.5928</v>
      </c>
      <c r="AW35" s="166">
        <v>12.023999999999999</v>
      </c>
      <c r="AX35" s="166">
        <v>74.213399999999993</v>
      </c>
      <c r="AY35" s="166">
        <v>75.418999999999997</v>
      </c>
      <c r="AZ35" s="166">
        <v>16.9208</v>
      </c>
      <c r="BA35" s="165"/>
      <c r="BB35" s="166">
        <v>-517.79830000000004</v>
      </c>
      <c r="BC35" s="166">
        <v>8.4201999999999995</v>
      </c>
      <c r="BD35" s="166">
        <v>-14.4</v>
      </c>
      <c r="BE35" s="166">
        <v>-14.5</v>
      </c>
      <c r="BF35" s="166">
        <v>49.104900000000001</v>
      </c>
      <c r="BG35" s="166">
        <v>48.042700000000004</v>
      </c>
      <c r="BH35" s="166">
        <v>-4.5538999999999996</v>
      </c>
      <c r="BI35" s="165"/>
      <c r="BJ35" s="166">
        <v>-73.195300000000003</v>
      </c>
      <c r="BK35" s="166">
        <v>4.1524999999999999</v>
      </c>
      <c r="BL35" s="166">
        <v>7.0206999999999997</v>
      </c>
      <c r="BM35" s="166">
        <v>4.8548999999999998</v>
      </c>
      <c r="BN35" s="166">
        <v>556.77949999999998</v>
      </c>
      <c r="BO35" s="166">
        <v>183.81290000000001</v>
      </c>
      <c r="BP35" s="166">
        <v>183.8434</v>
      </c>
      <c r="BQ35" s="166">
        <v>-471.238</v>
      </c>
      <c r="BR35" s="166">
        <v>639.41970000000003</v>
      </c>
      <c r="BS35" s="165"/>
      <c r="BT35" s="166">
        <v>-59.3249</v>
      </c>
      <c r="BU35" s="166">
        <v>60.358199999999997</v>
      </c>
      <c r="BV35" s="166">
        <v>97.420400000000001</v>
      </c>
      <c r="BW35" s="166">
        <v>27.32</v>
      </c>
      <c r="BX35" s="166">
        <v>28.27</v>
      </c>
      <c r="BY35" s="166">
        <v>67.72</v>
      </c>
      <c r="BZ35" s="166">
        <v>79.28</v>
      </c>
      <c r="CA35" s="166">
        <v>-41.388599999999997</v>
      </c>
      <c r="CB35" s="166">
        <v>-39.379199999999997</v>
      </c>
      <c r="CC35" s="166">
        <v>100.2641</v>
      </c>
      <c r="CD35" s="166">
        <v>101.4389</v>
      </c>
      <c r="CE35" s="166">
        <v>23.006799999999998</v>
      </c>
      <c r="CF35" s="165"/>
      <c r="CG35" s="166">
        <v>-170.80889999999999</v>
      </c>
      <c r="CH35" s="166">
        <v>2.9451000000000001</v>
      </c>
      <c r="CI35" s="165"/>
      <c r="CJ35" s="165"/>
      <c r="CK35" s="165"/>
      <c r="CL35" s="166">
        <v>0</v>
      </c>
      <c r="CM35" s="166">
        <v>187.2</v>
      </c>
      <c r="CN35" s="166">
        <v>-15.16</v>
      </c>
      <c r="CO35" s="166">
        <v>74.136499999999998</v>
      </c>
      <c r="CP35" s="166">
        <v>73.34</v>
      </c>
      <c r="CQ35" s="166">
        <v>72.199200000000005</v>
      </c>
      <c r="CR35" s="166">
        <v>6.4779999999999998</v>
      </c>
      <c r="CS35" s="166">
        <v>6.4485000000000001</v>
      </c>
      <c r="CT35" s="166">
        <v>51.453600000000002</v>
      </c>
      <c r="CU35" s="166">
        <v>-109.8974</v>
      </c>
      <c r="CV35" s="166">
        <v>56.718200000000003</v>
      </c>
      <c r="CW35" s="166">
        <v>14.3371</v>
      </c>
      <c r="CX35" s="166">
        <v>89.79</v>
      </c>
      <c r="CY35" s="166">
        <v>0</v>
      </c>
      <c r="CZ35" s="166">
        <v>72.663600000000002</v>
      </c>
      <c r="DA35" s="166">
        <v>68.705699999999993</v>
      </c>
      <c r="DB35" s="166">
        <v>-32.01</v>
      </c>
      <c r="DC35" s="166">
        <v>-17.583600000000001</v>
      </c>
      <c r="DD35" s="165"/>
      <c r="DE35" s="165"/>
      <c r="DF35" s="166">
        <v>-83.628699999999995</v>
      </c>
      <c r="DG35" s="166">
        <v>-5.0865</v>
      </c>
      <c r="DH35" s="166">
        <v>-20.074200000000001</v>
      </c>
      <c r="DI35" s="166">
        <v>-125.8</v>
      </c>
      <c r="DJ35" s="166">
        <v>-124.4</v>
      </c>
      <c r="DK35" s="166">
        <v>25.4636</v>
      </c>
      <c r="DL35" s="166">
        <v>59.774799999999999</v>
      </c>
      <c r="DM35" s="166">
        <v>64.825800000000001</v>
      </c>
      <c r="DN35" s="166">
        <v>84.393299999999996</v>
      </c>
      <c r="DO35" s="166">
        <v>59.09</v>
      </c>
      <c r="DP35" s="166">
        <v>-7.96</v>
      </c>
      <c r="DQ35" s="166">
        <v>57.009</v>
      </c>
      <c r="DR35" s="166">
        <v>83.782300000000006</v>
      </c>
      <c r="DS35" s="166">
        <v>-24.92</v>
      </c>
      <c r="DT35" s="166">
        <v>-25.22</v>
      </c>
      <c r="DU35" s="166">
        <v>107.71</v>
      </c>
      <c r="DV35" s="166">
        <v>65.400000000000006</v>
      </c>
      <c r="DW35" s="166">
        <v>84.472700000000003</v>
      </c>
      <c r="DX35" s="166">
        <v>81.581800000000001</v>
      </c>
      <c r="DY35" s="166">
        <v>-24.774699999999999</v>
      </c>
      <c r="DZ35" s="166">
        <v>-24.3</v>
      </c>
      <c r="EA35" s="166">
        <v>200.73220000000001</v>
      </c>
      <c r="EB35" s="166">
        <v>159.5977</v>
      </c>
      <c r="EC35" s="166">
        <v>152.77170000000001</v>
      </c>
      <c r="ED35" s="166">
        <v>154.9931</v>
      </c>
      <c r="EE35" s="166">
        <v>64.700900000000004</v>
      </c>
      <c r="EF35" s="166">
        <v>48.603900000000003</v>
      </c>
      <c r="EG35" s="166">
        <v>-27.603999999999999</v>
      </c>
      <c r="EH35" s="166">
        <v>484.00740000000002</v>
      </c>
      <c r="EI35" s="166">
        <v>-222.82669999999999</v>
      </c>
      <c r="EJ35" s="165"/>
      <c r="EK35" s="166">
        <v>-35.174100000000003</v>
      </c>
      <c r="EL35" s="166">
        <v>-31.7165</v>
      </c>
      <c r="EM35" s="166">
        <v>25.069299999999998</v>
      </c>
      <c r="EN35" s="166">
        <v>-36.081000000000003</v>
      </c>
      <c r="EO35" s="166">
        <v>-33.259799999999998</v>
      </c>
      <c r="EP35" s="166">
        <v>162.876</v>
      </c>
      <c r="EQ35" s="166">
        <v>-70.409700000000001</v>
      </c>
      <c r="ER35" s="166">
        <v>-71.6036</v>
      </c>
      <c r="ES35" s="166">
        <v>-14.2415</v>
      </c>
      <c r="ET35" s="166">
        <v>15.5</v>
      </c>
      <c r="EU35" s="166">
        <v>-5.4</v>
      </c>
      <c r="EV35" s="166">
        <v>118.7</v>
      </c>
      <c r="EW35" s="166">
        <v>14.7857</v>
      </c>
      <c r="EX35" s="166">
        <v>-131.23609999999999</v>
      </c>
      <c r="EY35" s="166">
        <v>-31.5533</v>
      </c>
      <c r="EZ35" s="166">
        <v>-30.7057</v>
      </c>
      <c r="FA35" s="166">
        <v>6.7591000000000001</v>
      </c>
      <c r="FB35" s="166">
        <v>-46.313600000000001</v>
      </c>
      <c r="FC35" s="166">
        <v>7.7347000000000001</v>
      </c>
      <c r="FD35" s="166">
        <v>22.087399999999999</v>
      </c>
      <c r="FE35" s="165"/>
      <c r="FF35" s="166">
        <v>21.6358</v>
      </c>
      <c r="FG35" s="166">
        <v>39.115400000000001</v>
      </c>
      <c r="FH35" s="166">
        <v>39.421700000000001</v>
      </c>
      <c r="FI35" s="166">
        <v>38.039700000000003</v>
      </c>
      <c r="FJ35" s="166">
        <v>37.845100000000002</v>
      </c>
      <c r="FK35" s="166">
        <v>39.184800000000003</v>
      </c>
      <c r="FL35" s="166">
        <v>75.522800000000004</v>
      </c>
      <c r="FM35" s="166">
        <v>26.6877</v>
      </c>
      <c r="FN35" s="166">
        <v>26.209900000000001</v>
      </c>
      <c r="FO35" s="166">
        <v>32.582000000000001</v>
      </c>
      <c r="FP35" s="166">
        <v>43.000500000000002</v>
      </c>
      <c r="FQ35" s="166">
        <v>29.203900000000001</v>
      </c>
      <c r="FR35" s="166">
        <v>-1.03</v>
      </c>
      <c r="FS35" s="166">
        <v>4.2657999999999996</v>
      </c>
      <c r="FT35" s="166">
        <v>0.99760000000000004</v>
      </c>
      <c r="FU35" s="166">
        <v>-1.7</v>
      </c>
      <c r="FV35" s="166">
        <v>13.62</v>
      </c>
      <c r="FW35" s="166">
        <v>28.6343</v>
      </c>
      <c r="FX35" s="165"/>
      <c r="FY35" s="166">
        <v>-5.8380000000000001</v>
      </c>
      <c r="FZ35" s="166">
        <v>3.3660000000000001</v>
      </c>
      <c r="GA35" s="165"/>
      <c r="GB35" s="166">
        <v>45.71</v>
      </c>
      <c r="GC35" s="166">
        <v>-45.113199999999999</v>
      </c>
      <c r="GD35" s="166">
        <v>-31.8215</v>
      </c>
      <c r="GE35" s="166">
        <v>15.95</v>
      </c>
      <c r="GF35" s="166">
        <v>81.070499999999996</v>
      </c>
      <c r="GG35" s="166">
        <v>23.1</v>
      </c>
      <c r="GH35" s="166">
        <v>-23.430099999999999</v>
      </c>
      <c r="GI35" s="166">
        <v>-3.2648999999999999</v>
      </c>
      <c r="GJ35" s="166">
        <v>-3.1396999999999999</v>
      </c>
      <c r="GK35" s="166">
        <v>2.2332000000000001</v>
      </c>
      <c r="GL35" s="165"/>
      <c r="GM35" s="165"/>
      <c r="GN35" s="166">
        <v>-12.537599999999999</v>
      </c>
      <c r="GO35" s="166">
        <v>-40.722999999999999</v>
      </c>
      <c r="GP35" s="166">
        <v>15.3847</v>
      </c>
      <c r="GQ35" s="166">
        <v>42.636000000000003</v>
      </c>
      <c r="GR35" s="166">
        <v>59.586300000000001</v>
      </c>
      <c r="GS35" s="166">
        <v>59.868899999999996</v>
      </c>
      <c r="GT35" s="166">
        <v>-142.97839999999999</v>
      </c>
      <c r="GU35" s="166">
        <v>-30.363</v>
      </c>
      <c r="GV35" s="166">
        <v>36.722799999999999</v>
      </c>
      <c r="GW35" s="166">
        <v>-72.191299999999998</v>
      </c>
      <c r="GX35" s="167">
        <v>11.1007</v>
      </c>
      <c r="GY35" s="166">
        <v>11.731299999999999</v>
      </c>
      <c r="GZ35" s="166">
        <v>11.319800000000001</v>
      </c>
      <c r="HA35" s="166">
        <v>12.2997</v>
      </c>
      <c r="HB35" s="166">
        <v>60.753100000000003</v>
      </c>
      <c r="HC35" s="166">
        <v>63.108400000000003</v>
      </c>
      <c r="HD35" s="166">
        <v>37.299999999999997</v>
      </c>
      <c r="HE35" s="166">
        <v>-37.414299999999997</v>
      </c>
      <c r="HF35" s="166">
        <v>-156.46379999999999</v>
      </c>
      <c r="HG35" s="166">
        <v>159.51249999999999</v>
      </c>
      <c r="HH35" s="166">
        <v>-81.393299999999996</v>
      </c>
      <c r="HI35" s="166">
        <v>-61.264899999999997</v>
      </c>
      <c r="HJ35" s="166">
        <v>-60.177999999999997</v>
      </c>
      <c r="HK35" s="166">
        <v>-60.775700000000001</v>
      </c>
      <c r="HL35" s="166">
        <v>-53.701599999999999</v>
      </c>
      <c r="HM35" s="166">
        <v>74.944800000000001</v>
      </c>
      <c r="HN35" s="166">
        <v>72.342600000000004</v>
      </c>
      <c r="HO35" s="166">
        <v>-11.5641</v>
      </c>
      <c r="HP35" s="166">
        <v>-11.428699999999999</v>
      </c>
      <c r="HQ35" s="166">
        <v>3.09</v>
      </c>
      <c r="HR35" s="166">
        <v>3.0021</v>
      </c>
      <c r="HS35" s="166">
        <v>-12.783799999999999</v>
      </c>
      <c r="HT35" s="166">
        <v>-13.35</v>
      </c>
      <c r="HU35" s="166">
        <v>29.9</v>
      </c>
      <c r="HV35" s="166">
        <v>29.86</v>
      </c>
      <c r="HW35" s="166">
        <v>12.8</v>
      </c>
      <c r="HX35" s="166">
        <v>13.3</v>
      </c>
      <c r="HY35" s="166">
        <v>21.760999999999999</v>
      </c>
      <c r="HZ35" s="166">
        <v>-76</v>
      </c>
      <c r="IA35" s="166">
        <v>-317.95510000000002</v>
      </c>
      <c r="IB35" s="166">
        <v>79.465000000000003</v>
      </c>
      <c r="IC35" s="166">
        <v>78.775099999999995</v>
      </c>
      <c r="ID35" s="166">
        <v>10.5</v>
      </c>
      <c r="IE35" s="166">
        <v>-20.5</v>
      </c>
      <c r="IF35" s="166">
        <v>-1.1000000000000001</v>
      </c>
      <c r="IG35" s="166">
        <v>-1.1000000000000001</v>
      </c>
      <c r="IH35" s="165"/>
      <c r="II35" s="167">
        <v>1.1143000000000001</v>
      </c>
      <c r="IJ35" s="166">
        <v>91.738699999999994</v>
      </c>
      <c r="IK35" s="166">
        <v>245.5659</v>
      </c>
      <c r="IL35" s="166">
        <v>0</v>
      </c>
      <c r="IM35" s="166">
        <v>63.550899999999999</v>
      </c>
      <c r="IN35" s="166">
        <v>149.4564</v>
      </c>
      <c r="IO35" s="166">
        <v>-52.039299999999997</v>
      </c>
      <c r="IP35" s="166">
        <v>51.380600000000001</v>
      </c>
      <c r="IQ35" s="166">
        <v>-143.87710000000001</v>
      </c>
      <c r="IR35" s="166">
        <v>59.932299999999998</v>
      </c>
      <c r="IS35" s="166">
        <v>-48.508800000000001</v>
      </c>
      <c r="IT35" s="166">
        <v>175.06739999999999</v>
      </c>
      <c r="IU35" s="166">
        <v>177.2834</v>
      </c>
      <c r="IV35" s="166">
        <v>149.6652</v>
      </c>
      <c r="IW35" s="166">
        <v>0</v>
      </c>
      <c r="IX35" s="166">
        <v>-54.021900000000002</v>
      </c>
      <c r="IY35" s="166">
        <v>-58.275199999999998</v>
      </c>
      <c r="IZ35" s="166">
        <v>56.067</v>
      </c>
      <c r="JA35" s="166">
        <v>-13.182399999999999</v>
      </c>
      <c r="JB35" s="165"/>
      <c r="JC35" s="166">
        <v>16.72</v>
      </c>
      <c r="JD35" s="166">
        <v>6.8</v>
      </c>
      <c r="JE35" s="166">
        <v>6.7729999999999997</v>
      </c>
      <c r="JF35" s="166">
        <v>-16.64</v>
      </c>
      <c r="JG35" s="166">
        <v>-4.96</v>
      </c>
      <c r="JH35" s="165"/>
      <c r="JI35" s="166">
        <v>4.9821</v>
      </c>
      <c r="JJ35" s="166">
        <v>-13.386699999999999</v>
      </c>
      <c r="JK35" s="166">
        <v>-30.9071</v>
      </c>
      <c r="JL35" s="166">
        <v>10.7</v>
      </c>
      <c r="JM35" s="166">
        <v>48.503999999999998</v>
      </c>
      <c r="JN35" s="166">
        <v>49.253999999999998</v>
      </c>
      <c r="JO35" s="167">
        <v>11.155200000000001</v>
      </c>
      <c r="JP35" s="166">
        <v>13.498100000000001</v>
      </c>
      <c r="JQ35" s="166">
        <v>48.1297</v>
      </c>
      <c r="JR35" s="166">
        <v>47.889299999999999</v>
      </c>
      <c r="JS35" s="166">
        <v>46.483199999999997</v>
      </c>
      <c r="JT35" s="165"/>
      <c r="JU35" s="166">
        <v>21.5</v>
      </c>
      <c r="JV35" s="166">
        <v>26.927900000000001</v>
      </c>
      <c r="JW35" s="166">
        <v>8</v>
      </c>
      <c r="JX35" s="165"/>
      <c r="JY35" s="166">
        <v>-52.506700000000002</v>
      </c>
      <c r="JZ35" s="166">
        <v>80.665599999999998</v>
      </c>
      <c r="KA35" s="166">
        <v>62.339700000000001</v>
      </c>
      <c r="KB35" s="166">
        <v>-51.514699999999998</v>
      </c>
      <c r="KC35" s="166">
        <v>-78.560299999999998</v>
      </c>
      <c r="KD35" s="166">
        <v>52.579900000000002</v>
      </c>
      <c r="KE35" s="166">
        <v>25.625800000000002</v>
      </c>
      <c r="KF35" s="166">
        <v>-26.5</v>
      </c>
      <c r="KG35" s="166">
        <v>26.5</v>
      </c>
      <c r="KH35" s="166">
        <v>-239.7183</v>
      </c>
      <c r="KI35" s="166">
        <v>335.83479999999997</v>
      </c>
    </row>
    <row r="36" spans="1:295" ht="18" customHeight="1" x14ac:dyDescent="0.3">
      <c r="A36" s="161" t="s">
        <v>46</v>
      </c>
      <c r="B36" s="161" t="s">
        <v>732</v>
      </c>
      <c r="C36" s="165"/>
      <c r="D36" s="166">
        <v>22.1233</v>
      </c>
      <c r="E36" s="167">
        <v>-25.022690000000001</v>
      </c>
      <c r="F36" s="166">
        <v>11.2842</v>
      </c>
      <c r="G36" s="166">
        <v>34.594700000000003</v>
      </c>
      <c r="H36" s="165"/>
      <c r="I36" s="166">
        <v>54.946100000000001</v>
      </c>
      <c r="J36" s="166">
        <v>-111.8188</v>
      </c>
      <c r="K36" s="166">
        <v>61.236800000000002</v>
      </c>
      <c r="L36" s="166">
        <v>30.969100000000001</v>
      </c>
      <c r="M36" s="166">
        <v>30.271799999999999</v>
      </c>
      <c r="N36" s="166">
        <v>13.32</v>
      </c>
      <c r="O36" s="166">
        <v>-53.127000000000002</v>
      </c>
      <c r="P36" s="166">
        <v>48.4</v>
      </c>
      <c r="Q36" s="166">
        <v>14.904</v>
      </c>
      <c r="R36" s="166">
        <v>-46.2</v>
      </c>
      <c r="S36" s="166">
        <v>12.789099999999999</v>
      </c>
      <c r="T36" s="166">
        <v>65.077399999999997</v>
      </c>
      <c r="U36" s="166">
        <v>20.711500000000001</v>
      </c>
      <c r="V36" s="166">
        <v>21.024899999999999</v>
      </c>
      <c r="W36" s="166">
        <v>35.017200000000003</v>
      </c>
      <c r="X36" s="166">
        <v>11.4008</v>
      </c>
      <c r="Y36" s="166">
        <v>6.1967999999999996</v>
      </c>
      <c r="Z36" s="166">
        <v>8.0927000000000007</v>
      </c>
      <c r="AA36" s="165"/>
      <c r="AB36" s="165"/>
      <c r="AC36" s="166">
        <v>-52.82</v>
      </c>
      <c r="AD36" s="166">
        <v>-52.83</v>
      </c>
      <c r="AE36" s="165"/>
      <c r="AF36" s="166">
        <v>-13.32</v>
      </c>
      <c r="AG36" s="166">
        <v>50.6</v>
      </c>
      <c r="AH36" s="165"/>
      <c r="AI36" s="165"/>
      <c r="AJ36" s="166">
        <v>-46.72</v>
      </c>
      <c r="AK36" s="166">
        <v>-46.76</v>
      </c>
      <c r="AL36" s="166">
        <v>-54.47</v>
      </c>
      <c r="AM36" s="166">
        <v>47.4</v>
      </c>
      <c r="AN36" s="166">
        <v>47.42</v>
      </c>
      <c r="AO36" s="166">
        <v>20.6448</v>
      </c>
      <c r="AP36" s="166">
        <v>-4.9981999999999998</v>
      </c>
      <c r="AQ36" s="166">
        <v>67.936400000000006</v>
      </c>
      <c r="AR36" s="166">
        <v>70.655500000000004</v>
      </c>
      <c r="AS36" s="166">
        <v>0</v>
      </c>
      <c r="AT36" s="166">
        <v>-44.072600000000001</v>
      </c>
      <c r="AU36" s="166">
        <v>-44.199599999999997</v>
      </c>
      <c r="AV36" s="166">
        <v>30.015599999999999</v>
      </c>
      <c r="AW36" s="166">
        <v>30.960799999999999</v>
      </c>
      <c r="AX36" s="166">
        <v>70.730500000000006</v>
      </c>
      <c r="AY36" s="166">
        <v>73.1417</v>
      </c>
      <c r="AZ36" s="166">
        <v>44.739100000000001</v>
      </c>
      <c r="BA36" s="165"/>
      <c r="BB36" s="166">
        <v>-529.05349999999999</v>
      </c>
      <c r="BC36" s="166">
        <v>6.8308999999999997</v>
      </c>
      <c r="BD36" s="166">
        <v>-13.8</v>
      </c>
      <c r="BE36" s="166">
        <v>-13.7</v>
      </c>
      <c r="BF36" s="166">
        <v>50.209699999999998</v>
      </c>
      <c r="BG36" s="166">
        <v>49.677999999999997</v>
      </c>
      <c r="BH36" s="166">
        <v>-4.7477</v>
      </c>
      <c r="BI36" s="165"/>
      <c r="BJ36" s="166">
        <v>-75.424400000000006</v>
      </c>
      <c r="BK36" s="166">
        <v>3.3426</v>
      </c>
      <c r="BL36" s="166">
        <v>6.7827999999999999</v>
      </c>
      <c r="BM36" s="166">
        <v>4.6283000000000003</v>
      </c>
      <c r="BN36" s="166">
        <v>563.55460000000005</v>
      </c>
      <c r="BO36" s="166">
        <v>183.11099999999999</v>
      </c>
      <c r="BP36" s="166">
        <v>183.44669999999999</v>
      </c>
      <c r="BQ36" s="166">
        <v>-476.13409999999999</v>
      </c>
      <c r="BR36" s="166">
        <v>636.24339999999995</v>
      </c>
      <c r="BS36" s="165"/>
      <c r="BT36" s="166">
        <v>-57.666699999999999</v>
      </c>
      <c r="BU36" s="166">
        <v>57.247100000000003</v>
      </c>
      <c r="BV36" s="166">
        <v>95.204899999999995</v>
      </c>
      <c r="BW36" s="166">
        <v>26.71</v>
      </c>
      <c r="BX36" s="166">
        <v>27.84</v>
      </c>
      <c r="BY36" s="166">
        <v>67.040000000000006</v>
      </c>
      <c r="BZ36" s="166">
        <v>78.400000000000006</v>
      </c>
      <c r="CA36" s="166">
        <v>-38.1736</v>
      </c>
      <c r="CB36" s="166">
        <v>-37.503799999999998</v>
      </c>
      <c r="CC36" s="166">
        <v>100.3485</v>
      </c>
      <c r="CD36" s="166">
        <v>100.8235</v>
      </c>
      <c r="CE36" s="166">
        <v>23.407499999999999</v>
      </c>
      <c r="CF36" s="165"/>
      <c r="CG36" s="166">
        <v>-174.0692</v>
      </c>
      <c r="CH36" s="166">
        <v>2.3544999999999998</v>
      </c>
      <c r="CI36" s="165"/>
      <c r="CJ36" s="165"/>
      <c r="CK36" s="165"/>
      <c r="CL36" s="166">
        <v>0</v>
      </c>
      <c r="CM36" s="166">
        <v>183.7</v>
      </c>
      <c r="CN36" s="166">
        <v>-14.34</v>
      </c>
      <c r="CO36" s="166">
        <v>72.652500000000003</v>
      </c>
      <c r="CP36" s="166">
        <v>72.156800000000004</v>
      </c>
      <c r="CQ36" s="166">
        <v>71.2273</v>
      </c>
      <c r="CR36" s="166">
        <v>3.6116000000000001</v>
      </c>
      <c r="CS36" s="166">
        <v>4.2766999999999999</v>
      </c>
      <c r="CT36" s="166">
        <v>54.794400000000003</v>
      </c>
      <c r="CU36" s="166">
        <v>-108.59699999999999</v>
      </c>
      <c r="CV36" s="166">
        <v>59.409300000000002</v>
      </c>
      <c r="CW36" s="166">
        <v>14.416399999999999</v>
      </c>
      <c r="CX36" s="166">
        <v>93.25</v>
      </c>
      <c r="CY36" s="166">
        <v>0</v>
      </c>
      <c r="CZ36" s="166">
        <v>71.960400000000007</v>
      </c>
      <c r="DA36" s="166">
        <v>68.266300000000001</v>
      </c>
      <c r="DB36" s="166">
        <v>-31.59</v>
      </c>
      <c r="DC36" s="166">
        <v>-3.8795000000000002</v>
      </c>
      <c r="DD36" s="165"/>
      <c r="DE36" s="165"/>
      <c r="DF36" s="166">
        <v>-87.623800000000003</v>
      </c>
      <c r="DG36" s="166">
        <v>-4.9829999999999997</v>
      </c>
      <c r="DH36" s="166">
        <v>-19.6188</v>
      </c>
      <c r="DI36" s="166">
        <v>-126.1</v>
      </c>
      <c r="DJ36" s="166">
        <v>-126.7</v>
      </c>
      <c r="DK36" s="166">
        <v>25.177900000000001</v>
      </c>
      <c r="DL36" s="166">
        <v>58.895899999999997</v>
      </c>
      <c r="DM36" s="166">
        <v>62.477600000000002</v>
      </c>
      <c r="DN36" s="166">
        <v>82.049599999999998</v>
      </c>
      <c r="DO36" s="166">
        <v>57.82</v>
      </c>
      <c r="DP36" s="166">
        <v>-7.52</v>
      </c>
      <c r="DQ36" s="166">
        <v>56.389000000000003</v>
      </c>
      <c r="DR36" s="166">
        <v>87.724999999999994</v>
      </c>
      <c r="DS36" s="166">
        <v>-24.73</v>
      </c>
      <c r="DT36" s="166">
        <v>-25.22</v>
      </c>
      <c r="DU36" s="166">
        <v>111.96</v>
      </c>
      <c r="DV36" s="166">
        <v>64.66</v>
      </c>
      <c r="DW36" s="166">
        <v>84.454499999999996</v>
      </c>
      <c r="DX36" s="166">
        <v>83.090900000000005</v>
      </c>
      <c r="DY36" s="166">
        <v>-23.4117</v>
      </c>
      <c r="DZ36" s="166">
        <v>-22.7364</v>
      </c>
      <c r="EA36" s="166">
        <v>204.43430000000001</v>
      </c>
      <c r="EB36" s="166">
        <v>160.28960000000001</v>
      </c>
      <c r="EC36" s="166">
        <v>153.3638</v>
      </c>
      <c r="ED36" s="166">
        <v>157.99950000000001</v>
      </c>
      <c r="EE36" s="166">
        <v>61.137900000000002</v>
      </c>
      <c r="EF36" s="166">
        <v>43.838900000000002</v>
      </c>
      <c r="EG36" s="166">
        <v>-26.713000000000001</v>
      </c>
      <c r="EH36" s="166">
        <v>488.02249999999998</v>
      </c>
      <c r="EI36" s="166">
        <v>-221.19499999999999</v>
      </c>
      <c r="EJ36" s="165"/>
      <c r="EK36" s="166">
        <v>-33.659300000000002</v>
      </c>
      <c r="EL36" s="166">
        <v>-30.529900000000001</v>
      </c>
      <c r="EM36" s="166">
        <v>15.1442</v>
      </c>
      <c r="EN36" s="166">
        <v>-36.887300000000003</v>
      </c>
      <c r="EO36" s="166">
        <v>-35.765799999999999</v>
      </c>
      <c r="EP36" s="166">
        <v>142.90799999999999</v>
      </c>
      <c r="EQ36" s="166">
        <v>-69.617800000000003</v>
      </c>
      <c r="ER36" s="166">
        <v>-69.519499999999994</v>
      </c>
      <c r="ES36" s="166">
        <v>-15.0063</v>
      </c>
      <c r="ET36" s="166">
        <v>14.29</v>
      </c>
      <c r="EU36" s="166">
        <v>-10.92</v>
      </c>
      <c r="EV36" s="166">
        <v>107.2</v>
      </c>
      <c r="EW36" s="166">
        <v>14.737299999999999</v>
      </c>
      <c r="EX36" s="166">
        <v>-132.16560000000001</v>
      </c>
      <c r="EY36" s="166">
        <v>-31.370899999999999</v>
      </c>
      <c r="EZ36" s="166">
        <v>-30.5212</v>
      </c>
      <c r="FA36" s="166">
        <v>3.6533000000000002</v>
      </c>
      <c r="FB36" s="166">
        <v>-45.0244</v>
      </c>
      <c r="FC36" s="166">
        <v>8.0765999999999991</v>
      </c>
      <c r="FD36" s="166">
        <v>22.764299999999999</v>
      </c>
      <c r="FE36" s="165"/>
      <c r="FF36" s="166">
        <v>22.1524</v>
      </c>
      <c r="FG36" s="166">
        <v>39.097700000000003</v>
      </c>
      <c r="FH36" s="166">
        <v>39.464599999999997</v>
      </c>
      <c r="FI36" s="166">
        <v>38.251899999999999</v>
      </c>
      <c r="FJ36" s="166">
        <v>37.342799999999997</v>
      </c>
      <c r="FK36" s="166">
        <v>36.672899999999998</v>
      </c>
      <c r="FL36" s="166">
        <v>77.029899999999998</v>
      </c>
      <c r="FM36" s="166">
        <v>24.801100000000002</v>
      </c>
      <c r="FN36" s="166">
        <v>24.994299999999999</v>
      </c>
      <c r="FO36" s="166">
        <v>35.112499999999997</v>
      </c>
      <c r="FP36" s="166">
        <v>46.234400000000001</v>
      </c>
      <c r="FQ36" s="166">
        <v>31.921299999999999</v>
      </c>
      <c r="FR36" s="166">
        <v>-0.24</v>
      </c>
      <c r="FS36" s="166">
        <v>4.1510999999999996</v>
      </c>
      <c r="FT36" s="166">
        <v>0.97440000000000004</v>
      </c>
      <c r="FU36" s="166">
        <v>-1.71</v>
      </c>
      <c r="FV36" s="166">
        <v>14.29</v>
      </c>
      <c r="FW36" s="166">
        <v>32.0715</v>
      </c>
      <c r="FX36" s="165"/>
      <c r="FY36" s="166">
        <v>-5.9089999999999998</v>
      </c>
      <c r="FZ36" s="166">
        <v>4.3360000000000003</v>
      </c>
      <c r="GA36" s="165"/>
      <c r="GB36" s="166">
        <v>47.48</v>
      </c>
      <c r="GC36" s="166">
        <v>-45.8245</v>
      </c>
      <c r="GD36" s="166">
        <v>-34.432600000000001</v>
      </c>
      <c r="GE36" s="166">
        <v>16.23</v>
      </c>
      <c r="GF36" s="166">
        <v>81.622299999999996</v>
      </c>
      <c r="GG36" s="166">
        <v>21.2</v>
      </c>
      <c r="GH36" s="166">
        <v>-23.511299999999999</v>
      </c>
      <c r="GI36" s="166">
        <v>-3.0908000000000002</v>
      </c>
      <c r="GJ36" s="166">
        <v>-3.2719</v>
      </c>
      <c r="GK36" s="166">
        <v>2.1494</v>
      </c>
      <c r="GL36" s="165"/>
      <c r="GM36" s="165"/>
      <c r="GN36" s="166">
        <v>-13.3238</v>
      </c>
      <c r="GO36" s="166">
        <v>-40.494700000000002</v>
      </c>
      <c r="GP36" s="166">
        <v>14.7799</v>
      </c>
      <c r="GQ36" s="166">
        <v>42.418399999999998</v>
      </c>
      <c r="GR36" s="166">
        <v>57.080599999999997</v>
      </c>
      <c r="GS36" s="166">
        <v>59.984000000000002</v>
      </c>
      <c r="GT36" s="166">
        <v>-144.0334</v>
      </c>
      <c r="GU36" s="166">
        <v>-30.747699999999998</v>
      </c>
      <c r="GV36" s="166">
        <v>36.851399999999998</v>
      </c>
      <c r="GW36" s="166">
        <v>-72.485500000000002</v>
      </c>
      <c r="GX36" s="166">
        <v>11.214</v>
      </c>
      <c r="GY36" s="166">
        <v>11.565300000000001</v>
      </c>
      <c r="GZ36" s="166">
        <v>11.2987</v>
      </c>
      <c r="HA36" s="166">
        <v>12.254099999999999</v>
      </c>
      <c r="HB36" s="166">
        <v>66.069400000000002</v>
      </c>
      <c r="HC36" s="166">
        <v>66.2042</v>
      </c>
      <c r="HD36" s="166">
        <v>37.700000000000003</v>
      </c>
      <c r="HE36" s="166">
        <v>-37.74</v>
      </c>
      <c r="HF36" s="166">
        <v>-156.14869999999999</v>
      </c>
      <c r="HG36" s="166">
        <v>157.8733</v>
      </c>
      <c r="HH36" s="166">
        <v>-84.497799999999998</v>
      </c>
      <c r="HI36" s="166">
        <v>-65.073800000000006</v>
      </c>
      <c r="HJ36" s="166">
        <v>-61.855699999999999</v>
      </c>
      <c r="HK36" s="166">
        <v>-61.730800000000002</v>
      </c>
      <c r="HL36" s="166">
        <v>-54.174599999999998</v>
      </c>
      <c r="HM36" s="166">
        <v>79.264499999999998</v>
      </c>
      <c r="HN36" s="166">
        <v>78.256600000000006</v>
      </c>
      <c r="HO36" s="165"/>
      <c r="HP36" s="165"/>
      <c r="HQ36" s="166">
        <v>5.6387999999999998</v>
      </c>
      <c r="HR36" s="166">
        <v>4.8258000000000001</v>
      </c>
      <c r="HS36" s="166">
        <v>-14.333399999999999</v>
      </c>
      <c r="HT36" s="166">
        <v>-13.66</v>
      </c>
      <c r="HU36" s="166">
        <v>19.2</v>
      </c>
      <c r="HV36" s="166">
        <v>19.93</v>
      </c>
      <c r="HW36" s="166">
        <v>14.6</v>
      </c>
      <c r="HX36" s="166">
        <v>14.7</v>
      </c>
      <c r="HY36" s="166">
        <v>22.4788</v>
      </c>
      <c r="HZ36" s="166">
        <v>-72.959999999999994</v>
      </c>
      <c r="IA36" s="166">
        <v>-328.50580000000002</v>
      </c>
      <c r="IB36" s="166">
        <v>85.853999999999999</v>
      </c>
      <c r="IC36" s="166">
        <v>85.607799999999997</v>
      </c>
      <c r="ID36" s="166">
        <v>10</v>
      </c>
      <c r="IE36" s="166">
        <v>-21.3</v>
      </c>
      <c r="IF36" s="166">
        <v>-4.5</v>
      </c>
      <c r="IG36" s="166">
        <v>-4.5</v>
      </c>
      <c r="IH36" s="165"/>
      <c r="II36" s="166">
        <v>1.054</v>
      </c>
      <c r="IJ36" s="166">
        <v>90.484499999999997</v>
      </c>
      <c r="IK36" s="166">
        <v>240.23779999999999</v>
      </c>
      <c r="IL36" s="166">
        <v>0</v>
      </c>
      <c r="IM36" s="166">
        <v>69.629599999999996</v>
      </c>
      <c r="IN36" s="166">
        <v>153.77590000000001</v>
      </c>
      <c r="IO36" s="166">
        <v>-64.249799999999993</v>
      </c>
      <c r="IP36" s="166">
        <v>56.560600000000001</v>
      </c>
      <c r="IQ36" s="166">
        <v>-158.28870000000001</v>
      </c>
      <c r="IR36" s="166">
        <v>55.973500000000001</v>
      </c>
      <c r="IS36" s="166">
        <v>-55.763100000000001</v>
      </c>
      <c r="IT36" s="166">
        <v>174.6046</v>
      </c>
      <c r="IU36" s="166">
        <v>172.14789999999999</v>
      </c>
      <c r="IV36" s="166">
        <v>161.07230000000001</v>
      </c>
      <c r="IW36" s="166">
        <v>0</v>
      </c>
      <c r="IX36" s="166">
        <v>-52.441299999999998</v>
      </c>
      <c r="IY36" s="166">
        <v>-53.761699999999998</v>
      </c>
      <c r="IZ36" s="166">
        <v>53.0974</v>
      </c>
      <c r="JA36" s="166">
        <v>-13.3939</v>
      </c>
      <c r="JB36" s="165"/>
      <c r="JC36" s="166">
        <v>17.920000000000002</v>
      </c>
      <c r="JD36" s="166">
        <v>6.4349999999999996</v>
      </c>
      <c r="JE36" s="166">
        <v>6.4290000000000003</v>
      </c>
      <c r="JF36" s="166">
        <v>-17.52</v>
      </c>
      <c r="JG36" s="166">
        <v>-4.88</v>
      </c>
      <c r="JH36" s="165"/>
      <c r="JI36" s="166">
        <v>4.9516</v>
      </c>
      <c r="JJ36" s="166">
        <v>-13.6797</v>
      </c>
      <c r="JK36" s="166">
        <v>-31.932600000000001</v>
      </c>
      <c r="JL36" s="166">
        <v>12.3</v>
      </c>
      <c r="JM36" s="166">
        <v>53.941000000000003</v>
      </c>
      <c r="JN36" s="166">
        <v>52.445999999999998</v>
      </c>
      <c r="JO36" s="166">
        <v>11.154299999999999</v>
      </c>
      <c r="JP36" s="166">
        <v>13.2598</v>
      </c>
      <c r="JQ36" s="166">
        <v>49.900100000000002</v>
      </c>
      <c r="JR36" s="166">
        <v>49.266100000000002</v>
      </c>
      <c r="JS36" s="166">
        <v>49.826099999999997</v>
      </c>
      <c r="JT36" s="165"/>
      <c r="JU36" s="166">
        <v>22.5</v>
      </c>
      <c r="JV36" s="166">
        <v>26.730799999999999</v>
      </c>
      <c r="JW36" s="166">
        <v>7.97</v>
      </c>
      <c r="JX36" s="165"/>
      <c r="JY36" s="166">
        <v>-53.891300000000001</v>
      </c>
      <c r="JZ36" s="166">
        <v>79.046899999999994</v>
      </c>
      <c r="KA36" s="166">
        <v>62.277900000000002</v>
      </c>
      <c r="KB36" s="166">
        <v>-52.620899999999999</v>
      </c>
      <c r="KC36" s="166">
        <v>-78.424000000000007</v>
      </c>
      <c r="KD36" s="166">
        <v>53.527099999999997</v>
      </c>
      <c r="KE36" s="166">
        <v>25.077200000000001</v>
      </c>
      <c r="KF36" s="166">
        <v>-29.2</v>
      </c>
      <c r="KG36" s="166">
        <v>27.3</v>
      </c>
      <c r="KH36" s="166">
        <v>-243.68879999999999</v>
      </c>
      <c r="KI36" s="166">
        <v>332.4796</v>
      </c>
    </row>
    <row r="37" spans="1:295" ht="18" customHeight="1" x14ac:dyDescent="0.3">
      <c r="A37" s="161" t="s">
        <v>46</v>
      </c>
      <c r="B37" s="161" t="s">
        <v>733</v>
      </c>
      <c r="C37" s="165"/>
      <c r="D37" s="166">
        <v>21.907299999999999</v>
      </c>
      <c r="E37" s="167">
        <v>-24.809139999999999</v>
      </c>
      <c r="F37" s="166">
        <v>10.849299999999999</v>
      </c>
      <c r="G37" s="166">
        <v>34.390300000000003</v>
      </c>
      <c r="H37" s="165"/>
      <c r="I37" s="166">
        <v>55.6721</v>
      </c>
      <c r="J37" s="166">
        <v>-112.74639999999999</v>
      </c>
      <c r="K37" s="166">
        <v>61.884500000000003</v>
      </c>
      <c r="L37" s="166">
        <v>31.324999999999999</v>
      </c>
      <c r="M37" s="166">
        <v>30.593599999999999</v>
      </c>
      <c r="N37" s="166">
        <v>8.8800000000000008</v>
      </c>
      <c r="O37" s="166">
        <v>-38.598999999999997</v>
      </c>
      <c r="P37" s="166">
        <v>33</v>
      </c>
      <c r="Q37" s="166">
        <v>15.731999999999999</v>
      </c>
      <c r="R37" s="166">
        <v>-33</v>
      </c>
      <c r="S37" s="166">
        <v>12.705</v>
      </c>
      <c r="T37" s="166">
        <v>67.060599999999994</v>
      </c>
      <c r="U37" s="166">
        <v>20.628</v>
      </c>
      <c r="V37" s="166">
        <v>20.9452</v>
      </c>
      <c r="W37" s="166">
        <v>34.5261</v>
      </c>
      <c r="X37" s="166">
        <v>11.4452</v>
      </c>
      <c r="Y37" s="166">
        <v>6.6329000000000002</v>
      </c>
      <c r="Z37" s="166">
        <v>7.9318</v>
      </c>
      <c r="AA37" s="165"/>
      <c r="AB37" s="165"/>
      <c r="AC37" s="166">
        <v>-50.47</v>
      </c>
      <c r="AD37" s="166">
        <v>-50.52</v>
      </c>
      <c r="AE37" s="165"/>
      <c r="AF37" s="166">
        <v>-8.8800000000000008</v>
      </c>
      <c r="AG37" s="166">
        <v>37.4</v>
      </c>
      <c r="AH37" s="165"/>
      <c r="AI37" s="165"/>
      <c r="AJ37" s="166">
        <v>-41.63</v>
      </c>
      <c r="AK37" s="166">
        <v>-41.39</v>
      </c>
      <c r="AL37" s="166">
        <v>-63.53</v>
      </c>
      <c r="AM37" s="166">
        <v>41.96</v>
      </c>
      <c r="AN37" s="166">
        <v>41.87</v>
      </c>
      <c r="AO37" s="166">
        <v>21.4</v>
      </c>
      <c r="AP37" s="166">
        <v>-5.5274000000000001</v>
      </c>
      <c r="AQ37" s="166">
        <v>68.179199999999994</v>
      </c>
      <c r="AR37" s="166">
        <v>71.967399999999998</v>
      </c>
      <c r="AS37" s="166">
        <v>0</v>
      </c>
      <c r="AT37" s="166">
        <v>-41.661299999999997</v>
      </c>
      <c r="AU37" s="166">
        <v>-41.217700000000001</v>
      </c>
      <c r="AV37" s="166">
        <v>11.642799999999999</v>
      </c>
      <c r="AW37" s="166">
        <v>11.504300000000001</v>
      </c>
      <c r="AX37" s="166">
        <v>69.524799999999999</v>
      </c>
      <c r="AY37" s="166">
        <v>73.1417</v>
      </c>
      <c r="AZ37" s="166">
        <v>15.513500000000001</v>
      </c>
      <c r="BA37" s="165"/>
      <c r="BB37" s="166">
        <v>-504.57889999999998</v>
      </c>
      <c r="BC37" s="166">
        <v>4.3800999999999997</v>
      </c>
      <c r="BD37" s="166">
        <v>-12.6</v>
      </c>
      <c r="BE37" s="166">
        <v>-12.4</v>
      </c>
      <c r="BF37" s="166">
        <v>46.871099999999998</v>
      </c>
      <c r="BG37" s="166">
        <v>46.324800000000003</v>
      </c>
      <c r="BH37" s="166">
        <v>-4.7359</v>
      </c>
      <c r="BI37" s="165"/>
      <c r="BJ37" s="166">
        <v>-68.560900000000004</v>
      </c>
      <c r="BK37" s="166">
        <v>3.4022000000000001</v>
      </c>
      <c r="BL37" s="166">
        <v>6.4339000000000004</v>
      </c>
      <c r="BM37" s="166">
        <v>4.3240999999999996</v>
      </c>
      <c r="BN37" s="166">
        <v>545.85389999999995</v>
      </c>
      <c r="BO37" s="166">
        <v>181.8597</v>
      </c>
      <c r="BP37" s="166">
        <v>181.82919999999999</v>
      </c>
      <c r="BQ37" s="166">
        <v>-471.80360000000002</v>
      </c>
      <c r="BR37" s="166">
        <v>626.31539999999995</v>
      </c>
      <c r="BS37" s="165"/>
      <c r="BT37" s="166">
        <v>-54.7</v>
      </c>
      <c r="BU37" s="166">
        <v>55.746600000000001</v>
      </c>
      <c r="BV37" s="166">
        <v>96.033199999999994</v>
      </c>
      <c r="BW37" s="166">
        <v>27.08</v>
      </c>
      <c r="BX37" s="166">
        <v>28.08</v>
      </c>
      <c r="BY37" s="166">
        <v>66.39</v>
      </c>
      <c r="BZ37" s="166">
        <v>79.19</v>
      </c>
      <c r="CA37" s="166">
        <v>-40.986699999999999</v>
      </c>
      <c r="CB37" s="166">
        <v>-40.584800000000001</v>
      </c>
      <c r="CC37" s="166">
        <v>94.596599999999995</v>
      </c>
      <c r="CD37" s="166">
        <v>94.341899999999995</v>
      </c>
      <c r="CE37" s="166">
        <v>23.348800000000001</v>
      </c>
      <c r="CF37" s="165"/>
      <c r="CG37" s="166">
        <v>-164.85120000000001</v>
      </c>
      <c r="CH37" s="166">
        <v>2.4765000000000001</v>
      </c>
      <c r="CI37" s="165"/>
      <c r="CJ37" s="165"/>
      <c r="CK37" s="165"/>
      <c r="CL37" s="166">
        <v>0</v>
      </c>
      <c r="CM37" s="166">
        <v>183.9</v>
      </c>
      <c r="CN37" s="166">
        <v>-14.5</v>
      </c>
      <c r="CO37" s="166">
        <v>73.066699999999997</v>
      </c>
      <c r="CP37" s="166">
        <v>72.584000000000003</v>
      </c>
      <c r="CQ37" s="166">
        <v>71.005700000000004</v>
      </c>
      <c r="CR37" s="166">
        <v>6.0293000000000001</v>
      </c>
      <c r="CS37" s="166">
        <v>6.3575999999999997</v>
      </c>
      <c r="CT37" s="166">
        <v>52.458199999999998</v>
      </c>
      <c r="CU37" s="166">
        <v>-108.803</v>
      </c>
      <c r="CV37" s="166">
        <v>58.001199999999997</v>
      </c>
      <c r="CW37" s="166">
        <v>14.8774</v>
      </c>
      <c r="CX37" s="166">
        <v>92.28</v>
      </c>
      <c r="CY37" s="166">
        <v>0</v>
      </c>
      <c r="CZ37" s="166">
        <v>72.194800000000001</v>
      </c>
      <c r="DA37" s="166">
        <v>68.412800000000004</v>
      </c>
      <c r="DB37" s="166">
        <v>-31.61</v>
      </c>
      <c r="DC37" s="166">
        <v>-17.3324</v>
      </c>
      <c r="DD37" s="165"/>
      <c r="DE37" s="165"/>
      <c r="DF37" s="166">
        <v>-87.738600000000005</v>
      </c>
      <c r="DG37" s="166">
        <v>-5.7885999999999997</v>
      </c>
      <c r="DH37" s="166">
        <v>-19.712599999999998</v>
      </c>
      <c r="DI37" s="166">
        <v>-125.7</v>
      </c>
      <c r="DJ37" s="166">
        <v>-125.1</v>
      </c>
      <c r="DK37" s="166">
        <v>24.974699999999999</v>
      </c>
      <c r="DL37" s="166">
        <v>57.430999999999997</v>
      </c>
      <c r="DM37" s="166">
        <v>62.947299999999998</v>
      </c>
      <c r="DN37" s="166">
        <v>80.877700000000004</v>
      </c>
      <c r="DO37" s="166">
        <v>57.23</v>
      </c>
      <c r="DP37" s="166">
        <v>-7.91</v>
      </c>
      <c r="DQ37" s="166">
        <v>56.683500000000002</v>
      </c>
      <c r="DR37" s="166">
        <v>88.762500000000003</v>
      </c>
      <c r="DS37" s="166">
        <v>-24.16</v>
      </c>
      <c r="DT37" s="166">
        <v>-24.44</v>
      </c>
      <c r="DU37" s="166">
        <v>107.4</v>
      </c>
      <c r="DV37" s="166">
        <v>67.010000000000005</v>
      </c>
      <c r="DW37" s="166">
        <v>85.6</v>
      </c>
      <c r="DX37" s="166">
        <v>84.6</v>
      </c>
      <c r="DY37" s="166">
        <v>-23.247800000000002</v>
      </c>
      <c r="DZ37" s="166">
        <v>-21.954499999999999</v>
      </c>
      <c r="EA37" s="166">
        <v>202.6345</v>
      </c>
      <c r="EB37" s="166">
        <v>161.27510000000001</v>
      </c>
      <c r="EC37" s="166">
        <v>155.63489999999999</v>
      </c>
      <c r="ED37" s="166">
        <v>157.0265</v>
      </c>
      <c r="EE37" s="166">
        <v>61.931800000000003</v>
      </c>
      <c r="EF37" s="166">
        <v>47.418999999999997</v>
      </c>
      <c r="EG37" s="166">
        <v>-27.379000000000001</v>
      </c>
      <c r="EH37" s="166">
        <v>480.47250000000003</v>
      </c>
      <c r="EI37" s="166">
        <v>-222.24639999999999</v>
      </c>
      <c r="EJ37" s="165"/>
      <c r="EK37" s="166">
        <v>-33.937199999999997</v>
      </c>
      <c r="EL37" s="166">
        <v>-31.488199999999999</v>
      </c>
      <c r="EM37" s="166">
        <v>16.937100000000001</v>
      </c>
      <c r="EN37" s="166">
        <v>-35.474400000000003</v>
      </c>
      <c r="EO37" s="166">
        <v>-32.6982</v>
      </c>
      <c r="EP37" s="166">
        <v>153.66</v>
      </c>
      <c r="EQ37" s="166">
        <v>-68.309299999999993</v>
      </c>
      <c r="ER37" s="166">
        <v>-69.044499999999999</v>
      </c>
      <c r="ES37" s="166">
        <v>-13.250299999999999</v>
      </c>
      <c r="ET37" s="166">
        <v>0</v>
      </c>
      <c r="EU37" s="166">
        <v>-15.62</v>
      </c>
      <c r="EV37" s="166">
        <v>112.9</v>
      </c>
      <c r="EW37" s="166">
        <v>14.499000000000001</v>
      </c>
      <c r="EX37" s="166">
        <v>-127.0907</v>
      </c>
      <c r="EY37" s="166">
        <v>-30.506799999999998</v>
      </c>
      <c r="EZ37" s="166">
        <v>-29.866</v>
      </c>
      <c r="FA37" s="166">
        <v>2.5280999999999998</v>
      </c>
      <c r="FB37" s="166">
        <v>-45.756</v>
      </c>
      <c r="FC37" s="166">
        <v>5.3613</v>
      </c>
      <c r="FD37" s="166">
        <v>22.3931</v>
      </c>
      <c r="FE37" s="165"/>
      <c r="FF37" s="166">
        <v>21.7789</v>
      </c>
      <c r="FG37" s="166">
        <v>37.480800000000002</v>
      </c>
      <c r="FH37" s="166">
        <v>38.366799999999998</v>
      </c>
      <c r="FI37" s="166">
        <v>37.4681</v>
      </c>
      <c r="FJ37" s="166">
        <v>40.189500000000002</v>
      </c>
      <c r="FK37" s="166">
        <v>39.854599999999998</v>
      </c>
      <c r="FL37" s="166">
        <v>77.197400000000002</v>
      </c>
      <c r="FM37" s="166">
        <v>24.264199999999999</v>
      </c>
      <c r="FN37" s="166">
        <v>24.482800000000001</v>
      </c>
      <c r="FO37" s="166">
        <v>32.4407</v>
      </c>
      <c r="FP37" s="166">
        <v>41.106200000000001</v>
      </c>
      <c r="FQ37" s="166">
        <v>32.119</v>
      </c>
      <c r="FR37" s="166">
        <v>-1.71</v>
      </c>
      <c r="FS37" s="166">
        <v>4.2657999999999996</v>
      </c>
      <c r="FT37" s="166">
        <v>0.92679999999999996</v>
      </c>
      <c r="FU37" s="166">
        <v>-1.71</v>
      </c>
      <c r="FV37" s="166">
        <v>15.38</v>
      </c>
      <c r="FW37" s="166">
        <v>32.045699999999997</v>
      </c>
      <c r="FX37" s="165"/>
      <c r="FY37" s="166">
        <v>-5.9119999999999999</v>
      </c>
      <c r="FZ37" s="166">
        <v>4.2519999999999998</v>
      </c>
      <c r="GA37" s="165"/>
      <c r="GB37" s="166">
        <v>45.96</v>
      </c>
      <c r="GC37" s="166">
        <v>-43.473300000000002</v>
      </c>
      <c r="GD37" s="166">
        <v>-31.955500000000001</v>
      </c>
      <c r="GE37" s="166">
        <v>15.96</v>
      </c>
      <c r="GF37" s="166">
        <v>79.604799999999997</v>
      </c>
      <c r="GG37" s="166">
        <v>26.1</v>
      </c>
      <c r="GH37" s="166">
        <v>-21.562200000000001</v>
      </c>
      <c r="GI37" s="166">
        <v>-0.92020000000000002</v>
      </c>
      <c r="GJ37" s="166">
        <v>0</v>
      </c>
      <c r="GK37" s="166">
        <v>2.1703000000000001</v>
      </c>
      <c r="GL37" s="165"/>
      <c r="GM37" s="165"/>
      <c r="GN37" s="166">
        <v>-12.802199999999999</v>
      </c>
      <c r="GO37" s="166">
        <v>-37.6676</v>
      </c>
      <c r="GP37" s="166">
        <v>15.335100000000001</v>
      </c>
      <c r="GQ37" s="166">
        <v>39.493899999999996</v>
      </c>
      <c r="GR37" s="166">
        <v>56.085799999999999</v>
      </c>
      <c r="GS37" s="166">
        <v>59.126600000000003</v>
      </c>
      <c r="GT37" s="166">
        <v>-139.8871</v>
      </c>
      <c r="GU37" s="166">
        <v>-30.7348</v>
      </c>
      <c r="GV37" s="166">
        <v>29.1249</v>
      </c>
      <c r="GW37" s="166">
        <v>-68.204899999999995</v>
      </c>
      <c r="GX37" s="167">
        <v>11.642200000000001</v>
      </c>
      <c r="GY37" s="166">
        <v>11.3993</v>
      </c>
      <c r="GZ37" s="166">
        <v>11.0139</v>
      </c>
      <c r="HA37" s="166">
        <v>13</v>
      </c>
      <c r="HB37" s="166">
        <v>66.677400000000006</v>
      </c>
      <c r="HC37" s="166">
        <v>65.240200000000002</v>
      </c>
      <c r="HD37" s="166">
        <v>37.700000000000003</v>
      </c>
      <c r="HE37" s="166">
        <v>-38.3598</v>
      </c>
      <c r="HF37" s="166">
        <v>-154.19810000000001</v>
      </c>
      <c r="HG37" s="166">
        <v>155.90369999999999</v>
      </c>
      <c r="HH37" s="166">
        <v>-85.335899999999995</v>
      </c>
      <c r="HI37" s="166">
        <v>-64.470500000000001</v>
      </c>
      <c r="HJ37" s="166">
        <v>-64.767600000000002</v>
      </c>
      <c r="HK37" s="166">
        <v>-57.150399999999998</v>
      </c>
      <c r="HL37" s="166">
        <v>-50.255200000000002</v>
      </c>
      <c r="HM37" s="166">
        <v>77.330100000000002</v>
      </c>
      <c r="HN37" s="166">
        <v>78.805800000000005</v>
      </c>
      <c r="HO37" s="166">
        <v>0</v>
      </c>
      <c r="HP37" s="166">
        <v>-11.172499999999999</v>
      </c>
      <c r="HQ37" s="166">
        <v>5.7926000000000002</v>
      </c>
      <c r="HR37" s="166">
        <v>5.0125999999999999</v>
      </c>
      <c r="HS37" s="166">
        <v>-18.008099999999999</v>
      </c>
      <c r="HT37" s="166">
        <v>-17.518000000000001</v>
      </c>
      <c r="HU37" s="166">
        <v>13.73</v>
      </c>
      <c r="HV37" s="166">
        <v>13.53</v>
      </c>
      <c r="HW37" s="166">
        <v>15.6</v>
      </c>
      <c r="HX37" s="166">
        <v>15.6</v>
      </c>
      <c r="HY37" s="166">
        <v>22.662500000000001</v>
      </c>
      <c r="HZ37" s="166">
        <v>-68.16</v>
      </c>
      <c r="IA37" s="166">
        <v>-328.90559999999999</v>
      </c>
      <c r="IB37" s="166">
        <v>85.507599999999996</v>
      </c>
      <c r="IC37" s="166">
        <v>85.826099999999997</v>
      </c>
      <c r="ID37" s="166">
        <v>10.5</v>
      </c>
      <c r="IE37" s="166">
        <v>-20.5</v>
      </c>
      <c r="IF37" s="166">
        <v>-4.5</v>
      </c>
      <c r="IG37" s="166">
        <v>-4.5</v>
      </c>
      <c r="IH37" s="165"/>
      <c r="II37" s="166">
        <v>1.1682999999999999</v>
      </c>
      <c r="IJ37" s="166">
        <v>92.658600000000007</v>
      </c>
      <c r="IK37" s="166">
        <v>241.5153</v>
      </c>
      <c r="IL37" s="166">
        <v>0</v>
      </c>
      <c r="IM37" s="166">
        <v>67.684600000000003</v>
      </c>
      <c r="IN37" s="166">
        <v>151.17519999999999</v>
      </c>
      <c r="IO37" s="166">
        <v>-65.408100000000005</v>
      </c>
      <c r="IP37" s="166">
        <v>54.512099999999997</v>
      </c>
      <c r="IQ37" s="166">
        <v>-155.4522</v>
      </c>
      <c r="IR37" s="166">
        <v>56.511299999999999</v>
      </c>
      <c r="IS37" s="166">
        <v>-56.3461</v>
      </c>
      <c r="IT37" s="166">
        <v>171.28739999999999</v>
      </c>
      <c r="IU37" s="166">
        <v>171.09010000000001</v>
      </c>
      <c r="IV37" s="166">
        <v>163.17920000000001</v>
      </c>
      <c r="IW37" s="166">
        <v>0</v>
      </c>
      <c r="IX37" s="166">
        <v>-52.985700000000001</v>
      </c>
      <c r="IY37" s="166">
        <v>-53.679499999999997</v>
      </c>
      <c r="IZ37" s="166">
        <v>54.625500000000002</v>
      </c>
      <c r="JA37" s="166">
        <v>-12.894</v>
      </c>
      <c r="JB37" s="165"/>
      <c r="JC37" s="166">
        <v>17.12</v>
      </c>
      <c r="JD37" s="166">
        <v>6.4349999999999996</v>
      </c>
      <c r="JE37" s="166">
        <v>6.4390000000000001</v>
      </c>
      <c r="JF37" s="166">
        <v>-17.920000000000002</v>
      </c>
      <c r="JG37" s="166">
        <v>-4.96</v>
      </c>
      <c r="JH37" s="165"/>
      <c r="JI37" s="166">
        <v>5.2171000000000003</v>
      </c>
      <c r="JJ37" s="166">
        <v>-12.3613</v>
      </c>
      <c r="JK37" s="166">
        <v>-30.351700000000001</v>
      </c>
      <c r="JL37" s="166">
        <v>10.199999999999999</v>
      </c>
      <c r="JM37" s="166">
        <v>50.585999999999999</v>
      </c>
      <c r="JN37" s="166">
        <v>49.256</v>
      </c>
      <c r="JO37" s="167">
        <v>11.151199999999999</v>
      </c>
      <c r="JP37" s="166">
        <v>13.332800000000001</v>
      </c>
      <c r="JQ37" s="166">
        <v>50.557099999999998</v>
      </c>
      <c r="JR37" s="166">
        <v>50.090600000000002</v>
      </c>
      <c r="JS37" s="166">
        <v>52.0488</v>
      </c>
      <c r="JT37" s="165"/>
      <c r="JU37" s="166">
        <v>19</v>
      </c>
      <c r="JV37" s="166">
        <v>25.586500000000001</v>
      </c>
      <c r="JW37" s="166">
        <v>7.75</v>
      </c>
      <c r="JX37" s="165"/>
      <c r="JY37" s="166">
        <v>-48.193199999999997</v>
      </c>
      <c r="JZ37" s="166">
        <v>77.883200000000002</v>
      </c>
      <c r="KA37" s="166">
        <v>57.473700000000001</v>
      </c>
      <c r="KB37" s="166">
        <v>-47.8626</v>
      </c>
      <c r="KC37" s="166">
        <v>-75.991100000000003</v>
      </c>
      <c r="KD37" s="166">
        <v>49.186599999999999</v>
      </c>
      <c r="KE37" s="166">
        <v>26.515599999999999</v>
      </c>
      <c r="KF37" s="166">
        <v>-24.2</v>
      </c>
      <c r="KG37" s="166">
        <v>24.5</v>
      </c>
      <c r="KH37" s="166">
        <v>-239.3929</v>
      </c>
      <c r="KI37" s="166">
        <v>330.59780000000001</v>
      </c>
    </row>
    <row r="38" spans="1:295" ht="18" customHeight="1" x14ac:dyDescent="0.3">
      <c r="A38" s="161" t="s">
        <v>46</v>
      </c>
      <c r="B38" s="161" t="s">
        <v>734</v>
      </c>
      <c r="C38" s="165"/>
      <c r="D38" s="167">
        <v>21.907299999999999</v>
      </c>
      <c r="E38" s="167">
        <v>-24.357099999999999</v>
      </c>
      <c r="F38" s="166">
        <v>10.821899999999999</v>
      </c>
      <c r="G38" s="166">
        <v>32.636499999999998</v>
      </c>
      <c r="H38" s="165"/>
      <c r="I38" s="166">
        <v>54.476799999999997</v>
      </c>
      <c r="J38" s="166">
        <v>-111.6725</v>
      </c>
      <c r="K38" s="166">
        <v>61.517600000000002</v>
      </c>
      <c r="L38" s="166">
        <v>31.542999999999999</v>
      </c>
      <c r="M38" s="166">
        <v>30.550799999999999</v>
      </c>
      <c r="N38" s="166">
        <v>8.8800000000000008</v>
      </c>
      <c r="O38" s="166">
        <v>-38.218000000000004</v>
      </c>
      <c r="P38" s="166">
        <v>33</v>
      </c>
      <c r="Q38" s="166">
        <v>14.904</v>
      </c>
      <c r="R38" s="167">
        <v>-33</v>
      </c>
      <c r="S38" s="166">
        <v>10.406499999999999</v>
      </c>
      <c r="T38" s="166">
        <v>67.517600000000002</v>
      </c>
      <c r="U38" s="166">
        <v>20.136199999999999</v>
      </c>
      <c r="V38" s="166">
        <v>20.1692</v>
      </c>
      <c r="W38" s="166">
        <v>33.501300000000001</v>
      </c>
      <c r="X38" s="166">
        <v>10.1027</v>
      </c>
      <c r="Y38" s="166">
        <v>6.1540999999999997</v>
      </c>
      <c r="Z38" s="166">
        <v>8.0164000000000009</v>
      </c>
      <c r="AA38" s="165"/>
      <c r="AB38" s="165"/>
      <c r="AC38" s="166">
        <v>-48.6</v>
      </c>
      <c r="AD38" s="166">
        <v>-48.74</v>
      </c>
      <c r="AE38" s="165"/>
      <c r="AF38" s="166">
        <v>-11.1</v>
      </c>
      <c r="AG38" s="167">
        <v>37.4</v>
      </c>
      <c r="AH38" s="165"/>
      <c r="AI38" s="165"/>
      <c r="AJ38" s="166">
        <v>-43.59</v>
      </c>
      <c r="AK38" s="166">
        <v>-43.76</v>
      </c>
      <c r="AL38" s="166">
        <v>-54.9</v>
      </c>
      <c r="AM38" s="166">
        <v>43.98</v>
      </c>
      <c r="AN38" s="166">
        <v>44.19</v>
      </c>
      <c r="AO38" s="166">
        <v>21.3734</v>
      </c>
      <c r="AP38" s="166">
        <v>-5.3890000000000002</v>
      </c>
      <c r="AQ38" s="166">
        <v>68.365799999999993</v>
      </c>
      <c r="AR38" s="166">
        <v>71.430099999999996</v>
      </c>
      <c r="AS38" s="166">
        <v>0</v>
      </c>
      <c r="AT38" s="166">
        <v>-43.268799999999999</v>
      </c>
      <c r="AU38" s="166">
        <v>-43.896099999999997</v>
      </c>
      <c r="AV38" s="166">
        <v>26.309699999999999</v>
      </c>
      <c r="AW38" s="166">
        <v>28.840299999999999</v>
      </c>
      <c r="AX38" s="166">
        <v>70.060699999999997</v>
      </c>
      <c r="AY38" s="166">
        <v>71.534199999999998</v>
      </c>
      <c r="AZ38" s="166">
        <v>43.636000000000003</v>
      </c>
      <c r="BA38" s="165"/>
      <c r="BB38" s="166">
        <v>-512.30079999999998</v>
      </c>
      <c r="BC38" s="166">
        <v>4.2930999999999999</v>
      </c>
      <c r="BD38" s="166">
        <v>-12.8</v>
      </c>
      <c r="BE38" s="166">
        <v>-12.8</v>
      </c>
      <c r="BF38" s="166">
        <v>48.481099999999998</v>
      </c>
      <c r="BG38" s="166">
        <v>49.4405</v>
      </c>
      <c r="BH38" s="166">
        <v>-4.5476000000000001</v>
      </c>
      <c r="BI38" s="165"/>
      <c r="BJ38" s="166">
        <v>-71.015199999999993</v>
      </c>
      <c r="BK38" s="166">
        <v>3.2770999999999999</v>
      </c>
      <c r="BL38" s="166">
        <v>6.4307999999999996</v>
      </c>
      <c r="BM38" s="166">
        <v>4.4463999999999997</v>
      </c>
      <c r="BN38" s="166">
        <v>554.49059999999997</v>
      </c>
      <c r="BO38" s="166">
        <v>175.63399999999999</v>
      </c>
      <c r="BP38" s="166">
        <v>175.63399999999999</v>
      </c>
      <c r="BQ38" s="166">
        <v>-481.5625</v>
      </c>
      <c r="BR38" s="166">
        <v>611.27970000000005</v>
      </c>
      <c r="BS38" s="165"/>
      <c r="BT38" s="166">
        <v>-58.430599999999998</v>
      </c>
      <c r="BU38" s="166">
        <v>59.267200000000003</v>
      </c>
      <c r="BV38" s="166">
        <v>93.987399999999994</v>
      </c>
      <c r="BW38" s="166">
        <v>27.07</v>
      </c>
      <c r="BX38" s="166">
        <v>28.14</v>
      </c>
      <c r="BY38" s="166">
        <v>65.72</v>
      </c>
      <c r="BZ38" s="166">
        <v>77.959999999999994</v>
      </c>
      <c r="CA38" s="166">
        <v>-36.700099999999999</v>
      </c>
      <c r="CB38" s="166">
        <v>-36.432099999999998</v>
      </c>
      <c r="CC38" s="166">
        <v>90.592699999999994</v>
      </c>
      <c r="CD38" s="166">
        <v>91.370800000000003</v>
      </c>
      <c r="CE38" s="166">
        <v>24.969200000000001</v>
      </c>
      <c r="CF38" s="165"/>
      <c r="CG38" s="166">
        <v>-161.93799999999999</v>
      </c>
      <c r="CH38" s="166">
        <v>1.98</v>
      </c>
      <c r="CI38" s="165"/>
      <c r="CJ38" s="165"/>
      <c r="CK38" s="165"/>
      <c r="CL38" s="166">
        <v>0</v>
      </c>
      <c r="CM38" s="166">
        <v>179.4</v>
      </c>
      <c r="CN38" s="166">
        <v>-13.97</v>
      </c>
      <c r="CO38" s="166">
        <v>71.817400000000006</v>
      </c>
      <c r="CP38" s="166">
        <v>71.235699999999994</v>
      </c>
      <c r="CQ38" s="166">
        <v>69.883700000000005</v>
      </c>
      <c r="CR38" s="166">
        <v>2.8500000000000001E-2</v>
      </c>
      <c r="CS38" s="166">
        <v>0.57589999999999997</v>
      </c>
      <c r="CT38" s="166">
        <v>55.037500000000001</v>
      </c>
      <c r="CU38" s="166">
        <v>-106.81359999999999</v>
      </c>
      <c r="CV38" s="166">
        <v>61.247999999999998</v>
      </c>
      <c r="CW38" s="166">
        <v>15.1837</v>
      </c>
      <c r="CX38" s="166">
        <v>94.37</v>
      </c>
      <c r="CY38" s="166">
        <v>0</v>
      </c>
      <c r="CZ38" s="166">
        <v>71.726100000000002</v>
      </c>
      <c r="DA38" s="166">
        <v>67.240899999999996</v>
      </c>
      <c r="DB38" s="166">
        <v>-31.34</v>
      </c>
      <c r="DC38" s="166">
        <v>-3.7679</v>
      </c>
      <c r="DD38" s="165"/>
      <c r="DE38" s="165"/>
      <c r="DF38" s="166">
        <v>-93.655000000000001</v>
      </c>
      <c r="DG38" s="166">
        <v>-6.1959</v>
      </c>
      <c r="DH38" s="166">
        <v>-19.4621</v>
      </c>
      <c r="DI38" s="166">
        <v>-121.1</v>
      </c>
      <c r="DJ38" s="166">
        <v>-121.4</v>
      </c>
      <c r="DK38" s="166">
        <v>24.958200000000001</v>
      </c>
      <c r="DL38" s="166">
        <v>56.2592</v>
      </c>
      <c r="DM38" s="166">
        <v>62.008000000000003</v>
      </c>
      <c r="DN38" s="166">
        <v>79.705799999999996</v>
      </c>
      <c r="DO38" s="166">
        <v>55.98</v>
      </c>
      <c r="DP38" s="166">
        <v>-7.95</v>
      </c>
      <c r="DQ38" s="166">
        <v>55.985999999999997</v>
      </c>
      <c r="DR38" s="166">
        <v>92.322699999999998</v>
      </c>
      <c r="DS38" s="166">
        <v>-23.88</v>
      </c>
      <c r="DT38" s="166">
        <v>-24.31</v>
      </c>
      <c r="DU38" s="166">
        <v>115.91</v>
      </c>
      <c r="DV38" s="166">
        <v>65.2</v>
      </c>
      <c r="DW38" s="166">
        <v>92.109099999999998</v>
      </c>
      <c r="DX38" s="166">
        <v>89.363600000000005</v>
      </c>
      <c r="DY38" s="166">
        <v>-15.910500000000001</v>
      </c>
      <c r="DZ38" s="166">
        <v>-17.2727</v>
      </c>
      <c r="EA38" s="166">
        <v>207.0385</v>
      </c>
      <c r="EB38" s="166">
        <v>165.0232</v>
      </c>
      <c r="EC38" s="166">
        <v>159.53700000000001</v>
      </c>
      <c r="ED38" s="166">
        <v>161.60130000000001</v>
      </c>
      <c r="EE38" s="166">
        <v>57.069899999999997</v>
      </c>
      <c r="EF38" s="166">
        <v>42.552599999999998</v>
      </c>
      <c r="EG38" s="166">
        <v>-26.661000000000001</v>
      </c>
      <c r="EH38" s="166">
        <v>489.0872</v>
      </c>
      <c r="EI38" s="166">
        <v>-211.31870000000001</v>
      </c>
      <c r="EJ38" s="165"/>
      <c r="EK38" s="166">
        <v>-33.979700000000001</v>
      </c>
      <c r="EL38" s="166">
        <v>-30.578800000000001</v>
      </c>
      <c r="EM38" s="166">
        <v>26.3093</v>
      </c>
      <c r="EN38" s="166">
        <v>-36.3551</v>
      </c>
      <c r="EO38" s="166">
        <v>-33.028199999999998</v>
      </c>
      <c r="EP38" s="166">
        <v>141.37200000000001</v>
      </c>
      <c r="EQ38" s="166">
        <v>-62.985599999999998</v>
      </c>
      <c r="ER38" s="166">
        <v>-64.100099999999998</v>
      </c>
      <c r="ES38" s="166">
        <v>-9.7773000000000003</v>
      </c>
      <c r="ET38" s="166">
        <v>0</v>
      </c>
      <c r="EU38" s="166">
        <v>-10.199999999999999</v>
      </c>
      <c r="EV38" s="166">
        <v>97.4</v>
      </c>
      <c r="EW38" s="166">
        <v>14.107200000000001</v>
      </c>
      <c r="EX38" s="166">
        <v>-129.40549999999999</v>
      </c>
      <c r="EY38" s="166">
        <v>-30.489000000000001</v>
      </c>
      <c r="EZ38" s="166">
        <v>-29.7698</v>
      </c>
      <c r="FA38" s="166">
        <v>3.5634000000000001</v>
      </c>
      <c r="FB38" s="166">
        <v>-44.509599999999999</v>
      </c>
      <c r="FC38" s="166">
        <v>0</v>
      </c>
      <c r="FD38" s="166">
        <v>21.976099999999999</v>
      </c>
      <c r="FE38" s="165"/>
      <c r="FF38" s="166">
        <v>21.221800000000002</v>
      </c>
      <c r="FG38" s="166">
        <v>39.744900000000001</v>
      </c>
      <c r="FH38" s="166">
        <v>39.963200000000001</v>
      </c>
      <c r="FI38" s="166">
        <v>38.924399999999999</v>
      </c>
      <c r="FJ38" s="166">
        <v>34.328499999999998</v>
      </c>
      <c r="FK38" s="166">
        <v>34.663499999999999</v>
      </c>
      <c r="FL38" s="166">
        <v>72.676000000000002</v>
      </c>
      <c r="FM38" s="166">
        <v>17.819600000000001</v>
      </c>
      <c r="FN38" s="166">
        <v>17.1587</v>
      </c>
      <c r="FO38" s="166">
        <v>32.994100000000003</v>
      </c>
      <c r="FP38" s="166">
        <v>41.892299999999999</v>
      </c>
      <c r="FQ38" s="166">
        <v>33.3202</v>
      </c>
      <c r="FR38" s="166">
        <v>-2.15</v>
      </c>
      <c r="FS38" s="166">
        <v>4.2657999999999996</v>
      </c>
      <c r="FT38" s="166">
        <v>0.96350000000000002</v>
      </c>
      <c r="FU38" s="166">
        <v>-1.73</v>
      </c>
      <c r="FV38" s="166">
        <v>15.5</v>
      </c>
      <c r="FW38" s="166">
        <v>32.130699999999997</v>
      </c>
      <c r="FX38" s="165"/>
      <c r="FY38" s="166">
        <v>-5.9269999999999996</v>
      </c>
      <c r="FZ38" s="166">
        <v>4.2409999999999997</v>
      </c>
      <c r="GA38" s="165"/>
      <c r="GB38" s="166">
        <v>47.09</v>
      </c>
      <c r="GC38" s="166">
        <v>-43.075000000000003</v>
      </c>
      <c r="GD38" s="166">
        <v>-32.376600000000003</v>
      </c>
      <c r="GE38" s="166">
        <v>15.73</v>
      </c>
      <c r="GF38" s="166">
        <v>80.785899999999998</v>
      </c>
      <c r="GG38" s="166">
        <v>26.9</v>
      </c>
      <c r="GH38" s="166">
        <v>-21.176300000000001</v>
      </c>
      <c r="GI38" s="166">
        <v>-0.72099999999999997</v>
      </c>
      <c r="GJ38" s="166">
        <v>0</v>
      </c>
      <c r="GK38" s="166">
        <v>2.1680999999999999</v>
      </c>
      <c r="GL38" s="165"/>
      <c r="GM38" s="165"/>
      <c r="GN38" s="166">
        <v>-12.5792</v>
      </c>
      <c r="GO38" s="166">
        <v>-37.401200000000003</v>
      </c>
      <c r="GP38" s="166">
        <v>17.314900000000002</v>
      </c>
      <c r="GQ38" s="166">
        <v>38.9983</v>
      </c>
      <c r="GR38" s="167">
        <v>56.085799999999999</v>
      </c>
      <c r="GS38" s="167">
        <v>59.126600000000003</v>
      </c>
      <c r="GT38" s="166">
        <v>-139.35730000000001</v>
      </c>
      <c r="GU38" s="166">
        <v>-30.8127</v>
      </c>
      <c r="GV38" s="166">
        <v>29.274000000000001</v>
      </c>
      <c r="GW38" s="166">
        <v>-69.197599999999994</v>
      </c>
      <c r="GX38" s="166">
        <v>12.070399999999999</v>
      </c>
      <c r="GY38" s="166">
        <v>11.2821</v>
      </c>
      <c r="GZ38" s="166">
        <v>10.940099999999999</v>
      </c>
      <c r="HA38" s="166">
        <v>14</v>
      </c>
      <c r="HB38" s="166">
        <v>71.804000000000002</v>
      </c>
      <c r="HC38" s="166">
        <v>69.110799999999998</v>
      </c>
      <c r="HD38" s="166">
        <v>39.4</v>
      </c>
      <c r="HE38" s="166">
        <v>-39.161000000000001</v>
      </c>
      <c r="HF38" s="166">
        <v>-165.36250000000001</v>
      </c>
      <c r="HG38" s="166">
        <v>165.4178</v>
      </c>
      <c r="HH38" s="166">
        <v>-89.432100000000005</v>
      </c>
      <c r="HI38" s="166">
        <v>-69.180499999999995</v>
      </c>
      <c r="HJ38" s="166">
        <v>-66.188400000000001</v>
      </c>
      <c r="HK38" s="166">
        <v>-61.933</v>
      </c>
      <c r="HL38" s="166">
        <v>-55.423200000000001</v>
      </c>
      <c r="HM38" s="166">
        <v>75.525499999999994</v>
      </c>
      <c r="HN38" s="166">
        <v>75.012900000000002</v>
      </c>
      <c r="HO38" s="166">
        <v>-22.718699999999998</v>
      </c>
      <c r="HP38" s="166">
        <v>-35.473700000000001</v>
      </c>
      <c r="HQ38" s="166">
        <v>6.4847999999999999</v>
      </c>
      <c r="HR38" s="166">
        <v>5.7046999999999999</v>
      </c>
      <c r="HS38" s="166">
        <v>-16.8081</v>
      </c>
      <c r="HT38" s="166">
        <v>-17.0562</v>
      </c>
      <c r="HU38" s="166">
        <v>26.29</v>
      </c>
      <c r="HV38" s="166">
        <v>25.83</v>
      </c>
      <c r="HW38" s="166">
        <v>15.4</v>
      </c>
      <c r="HX38" s="166">
        <v>15.1</v>
      </c>
      <c r="HY38" s="166">
        <v>22.0473</v>
      </c>
      <c r="HZ38" s="166">
        <v>-64.56</v>
      </c>
      <c r="IA38" s="166">
        <v>-339.08699999999999</v>
      </c>
      <c r="IB38" s="166">
        <v>90.264200000000002</v>
      </c>
      <c r="IC38" s="166">
        <v>88.597499999999997</v>
      </c>
      <c r="ID38" s="166">
        <v>10.5</v>
      </c>
      <c r="IE38" s="166">
        <v>-20.5</v>
      </c>
      <c r="IF38" s="166">
        <v>-5.2</v>
      </c>
      <c r="IG38" s="166">
        <v>-4.5</v>
      </c>
      <c r="IH38" s="166">
        <v>1.3637999999999999</v>
      </c>
      <c r="II38" s="167">
        <v>1.1106499999999999</v>
      </c>
      <c r="IJ38" s="166">
        <v>96.802300000000002</v>
      </c>
      <c r="IK38" s="166">
        <v>227.09370000000001</v>
      </c>
      <c r="IL38" s="166">
        <v>0</v>
      </c>
      <c r="IM38" s="166">
        <v>94.520899999999997</v>
      </c>
      <c r="IN38" s="166">
        <v>157.5626</v>
      </c>
      <c r="IO38" s="166">
        <v>-91.304699999999997</v>
      </c>
      <c r="IP38" s="166">
        <v>84.625500000000002</v>
      </c>
      <c r="IQ38" s="166">
        <v>-168.5257</v>
      </c>
      <c r="IR38" s="166">
        <v>58.107799999999997</v>
      </c>
      <c r="IS38" s="166">
        <v>-74.953800000000001</v>
      </c>
      <c r="IT38" s="166">
        <v>178.49870000000001</v>
      </c>
      <c r="IU38" s="166">
        <v>178.00980000000001</v>
      </c>
      <c r="IV38" s="166">
        <v>168.88560000000001</v>
      </c>
      <c r="IW38" s="166">
        <v>0</v>
      </c>
      <c r="IX38" s="166">
        <v>-53.601500000000001</v>
      </c>
      <c r="IY38" s="166">
        <v>-55.398800000000001</v>
      </c>
      <c r="IZ38" s="166">
        <v>53.539200000000001</v>
      </c>
      <c r="JA38" s="166">
        <v>-13.605399999999999</v>
      </c>
      <c r="JB38" s="165"/>
      <c r="JC38" s="166">
        <v>16.559999999999999</v>
      </c>
      <c r="JD38" s="166">
        <v>6.508</v>
      </c>
      <c r="JE38" s="166">
        <v>6.4370000000000003</v>
      </c>
      <c r="JF38" s="166">
        <v>-17.52</v>
      </c>
      <c r="JG38" s="166">
        <v>-5.76</v>
      </c>
      <c r="JH38" s="165"/>
      <c r="JI38" s="166">
        <v>5.5374999999999996</v>
      </c>
      <c r="JJ38" s="166">
        <v>-15.730499999999999</v>
      </c>
      <c r="JK38" s="166">
        <v>-30.498200000000001</v>
      </c>
      <c r="JL38" s="166">
        <v>12.2</v>
      </c>
      <c r="JM38" s="166">
        <v>52.558999999999997</v>
      </c>
      <c r="JN38" s="166">
        <v>50.834000000000003</v>
      </c>
      <c r="JO38" s="166">
        <v>11.148099999999999</v>
      </c>
      <c r="JP38" s="166">
        <v>13.3461</v>
      </c>
      <c r="JQ38" s="166">
        <v>48.5625</v>
      </c>
      <c r="JR38" s="166">
        <v>47.983400000000003</v>
      </c>
      <c r="JS38" s="166">
        <v>47.9512</v>
      </c>
      <c r="JT38" s="165"/>
      <c r="JU38" s="166">
        <v>20.9</v>
      </c>
      <c r="JV38" s="166">
        <v>24.437100000000001</v>
      </c>
      <c r="JW38" s="166">
        <v>7.84</v>
      </c>
      <c r="JX38" s="165"/>
      <c r="JY38" s="166">
        <v>-53.954099999999997</v>
      </c>
      <c r="JZ38" s="166">
        <v>82.833100000000002</v>
      </c>
      <c r="KA38" s="166">
        <v>63.469099999999997</v>
      </c>
      <c r="KB38" s="166">
        <v>-52.3568</v>
      </c>
      <c r="KC38" s="166">
        <v>-80.610799999999998</v>
      </c>
      <c r="KD38" s="166">
        <v>53.886000000000003</v>
      </c>
      <c r="KE38" s="166">
        <v>26.6312</v>
      </c>
      <c r="KF38" s="166">
        <v>-28.4</v>
      </c>
      <c r="KG38" s="166">
        <v>27.5</v>
      </c>
      <c r="KH38" s="166">
        <v>-251.40010000000001</v>
      </c>
      <c r="KI38" s="166">
        <v>300.40839999999997</v>
      </c>
    </row>
    <row r="39" spans="1:295" ht="18" customHeight="1" x14ac:dyDescent="0.3">
      <c r="A39" s="161" t="s">
        <v>46</v>
      </c>
      <c r="B39" s="161" t="s">
        <v>735</v>
      </c>
      <c r="C39" s="165"/>
      <c r="D39" s="167">
        <v>21.68075</v>
      </c>
      <c r="E39" s="167">
        <v>-24.312560000000001</v>
      </c>
      <c r="F39" s="166">
        <v>10.794499999999999</v>
      </c>
      <c r="G39" s="166">
        <v>34.106699999999996</v>
      </c>
      <c r="H39" s="165"/>
      <c r="I39" s="166">
        <v>53.7331</v>
      </c>
      <c r="J39" s="166">
        <v>-109.4113</v>
      </c>
      <c r="K39" s="166">
        <v>61.616999999999997</v>
      </c>
      <c r="L39" s="166">
        <v>31.263000000000002</v>
      </c>
      <c r="M39" s="166">
        <v>30.3217</v>
      </c>
      <c r="N39" s="166">
        <v>6.66</v>
      </c>
      <c r="O39" s="166">
        <v>-39.412999999999997</v>
      </c>
      <c r="P39" s="166">
        <v>33</v>
      </c>
      <c r="Q39" s="166">
        <v>15.731999999999999</v>
      </c>
      <c r="R39" s="167">
        <v>-33</v>
      </c>
      <c r="S39" s="166">
        <v>9.5678000000000001</v>
      </c>
      <c r="T39" s="166">
        <v>64.763400000000004</v>
      </c>
      <c r="U39" s="166">
        <v>20.555099999999999</v>
      </c>
      <c r="V39" s="166">
        <v>20.814399999999999</v>
      </c>
      <c r="W39" s="166">
        <v>34.372199999999999</v>
      </c>
      <c r="X39" s="166">
        <v>10.703799999999999</v>
      </c>
      <c r="Y39" s="166">
        <v>6.0839999999999996</v>
      </c>
      <c r="Z39" s="166">
        <v>7.7941000000000003</v>
      </c>
      <c r="AA39" s="165"/>
      <c r="AB39" s="165"/>
      <c r="AC39" s="166">
        <v>-53.66</v>
      </c>
      <c r="AD39" s="166">
        <v>-53.63</v>
      </c>
      <c r="AE39" s="165"/>
      <c r="AF39" s="166">
        <v>-6.66</v>
      </c>
      <c r="AG39" s="166">
        <v>37.4</v>
      </c>
      <c r="AH39" s="165"/>
      <c r="AI39" s="165"/>
      <c r="AJ39" s="166">
        <v>-36.89</v>
      </c>
      <c r="AK39" s="166">
        <v>-36.85</v>
      </c>
      <c r="AL39" s="166">
        <v>-77.91</v>
      </c>
      <c r="AM39" s="166">
        <v>37.03</v>
      </c>
      <c r="AN39" s="166">
        <v>37.14</v>
      </c>
      <c r="AO39" s="166">
        <v>20.4499</v>
      </c>
      <c r="AP39" s="166">
        <v>-5.2858000000000001</v>
      </c>
      <c r="AQ39" s="166">
        <v>68.032300000000006</v>
      </c>
      <c r="AR39" s="166">
        <v>71.2483</v>
      </c>
      <c r="AS39" s="166">
        <v>0</v>
      </c>
      <c r="AT39" s="166">
        <v>-41.259399999999999</v>
      </c>
      <c r="AU39" s="166">
        <v>-41.214700000000001</v>
      </c>
      <c r="AV39" s="166">
        <v>8.6428999999999991</v>
      </c>
      <c r="AW39" s="166">
        <v>8.3117000000000001</v>
      </c>
      <c r="AX39" s="166">
        <v>70.328599999999994</v>
      </c>
      <c r="AY39" s="166">
        <v>70.730500000000006</v>
      </c>
      <c r="AZ39" s="166">
        <v>28.069099999999999</v>
      </c>
      <c r="BA39" s="165"/>
      <c r="BB39" s="166">
        <v>-502.83240000000001</v>
      </c>
      <c r="BC39" s="166">
        <v>5.2210999999999999</v>
      </c>
      <c r="BD39" s="166">
        <v>-12.9</v>
      </c>
      <c r="BE39" s="166">
        <v>-13.1</v>
      </c>
      <c r="BF39" s="166">
        <v>47.187899999999999</v>
      </c>
      <c r="BG39" s="166">
        <v>46.397399999999998</v>
      </c>
      <c r="BH39" s="166">
        <v>-4.8457999999999997</v>
      </c>
      <c r="BI39" s="165"/>
      <c r="BJ39" s="166">
        <v>-66.557599999999994</v>
      </c>
      <c r="BK39" s="166">
        <v>3.0756999999999999</v>
      </c>
      <c r="BL39" s="166">
        <v>5.9682000000000004</v>
      </c>
      <c r="BM39" s="166">
        <v>3.96</v>
      </c>
      <c r="BN39" s="166">
        <v>546.0675</v>
      </c>
      <c r="BO39" s="166">
        <v>174.59630000000001</v>
      </c>
      <c r="BP39" s="166">
        <v>174.50479999999999</v>
      </c>
      <c r="BQ39" s="166">
        <v>-479.81970000000001</v>
      </c>
      <c r="BR39" s="166">
        <v>604.78920000000005</v>
      </c>
      <c r="BS39" s="165"/>
      <c r="BT39" s="166">
        <v>-49.685200000000002</v>
      </c>
      <c r="BU39" s="166">
        <v>51.239400000000003</v>
      </c>
      <c r="BV39" s="166">
        <v>95.5642</v>
      </c>
      <c r="BW39" s="166">
        <v>26.99</v>
      </c>
      <c r="BX39" s="166">
        <v>27.56</v>
      </c>
      <c r="BY39" s="166">
        <v>65.3</v>
      </c>
      <c r="BZ39" s="166">
        <v>77.959999999999994</v>
      </c>
      <c r="CA39" s="166">
        <v>-40.048999999999999</v>
      </c>
      <c r="CB39" s="166">
        <v>-37.905700000000003</v>
      </c>
      <c r="CC39" s="166">
        <v>83.874799999999993</v>
      </c>
      <c r="CD39" s="166">
        <v>84.675899999999999</v>
      </c>
      <c r="CE39" s="167">
        <v>24.8691</v>
      </c>
      <c r="CF39" s="165"/>
      <c r="CG39" s="166">
        <v>-165.68389999999999</v>
      </c>
      <c r="CH39" s="166">
        <v>0.68520000000000003</v>
      </c>
      <c r="CI39" s="165"/>
      <c r="CJ39" s="165"/>
      <c r="CK39" s="165"/>
      <c r="CL39" s="166">
        <v>106.4</v>
      </c>
      <c r="CM39" s="166">
        <v>96.7</v>
      </c>
      <c r="CN39" s="166">
        <v>-14.07</v>
      </c>
      <c r="CO39" s="166">
        <v>77.871399999999994</v>
      </c>
      <c r="CP39" s="166">
        <v>75.609200000000001</v>
      </c>
      <c r="CQ39" s="166">
        <v>75.544499999999999</v>
      </c>
      <c r="CR39" s="166">
        <v>9.7156000000000002</v>
      </c>
      <c r="CS39" s="166">
        <v>9.9008000000000003</v>
      </c>
      <c r="CT39" s="166">
        <v>55.734200000000001</v>
      </c>
      <c r="CU39" s="166">
        <v>-117.7667</v>
      </c>
      <c r="CV39" s="166">
        <v>61.3611</v>
      </c>
      <c r="CW39" s="166">
        <v>15.0236</v>
      </c>
      <c r="CX39" s="166">
        <v>87.99</v>
      </c>
      <c r="CY39" s="166">
        <v>0</v>
      </c>
      <c r="CZ39" s="166">
        <v>71.726100000000002</v>
      </c>
      <c r="DA39" s="166">
        <v>67.240899999999996</v>
      </c>
      <c r="DB39" s="166">
        <v>-30.69</v>
      </c>
      <c r="DC39" s="166">
        <v>-3.74</v>
      </c>
      <c r="DD39" s="165"/>
      <c r="DE39" s="165"/>
      <c r="DF39" s="166">
        <v>-104.5217</v>
      </c>
      <c r="DG39" s="166">
        <v>-7.1417999999999999</v>
      </c>
      <c r="DH39" s="166">
        <v>-19.393799999999999</v>
      </c>
      <c r="DI39" s="166">
        <v>-108.2</v>
      </c>
      <c r="DJ39" s="166">
        <v>-107.8</v>
      </c>
      <c r="DK39" s="166">
        <v>24.485800000000001</v>
      </c>
      <c r="DL39" s="166">
        <v>55.673200000000001</v>
      </c>
      <c r="DM39" s="166">
        <v>62.477600000000002</v>
      </c>
      <c r="DN39" s="166">
        <v>78.533900000000003</v>
      </c>
      <c r="DO39" s="166">
        <v>54.82</v>
      </c>
      <c r="DP39" s="166">
        <v>-8.1999999999999993</v>
      </c>
      <c r="DQ39" s="166">
        <v>54.683999999999997</v>
      </c>
      <c r="DR39" s="166">
        <v>103.5534</v>
      </c>
      <c r="DS39" s="166">
        <v>-24.92</v>
      </c>
      <c r="DT39" s="166">
        <v>-25.29</v>
      </c>
      <c r="DU39" s="166">
        <v>107.99</v>
      </c>
      <c r="DV39" s="166">
        <v>65.06</v>
      </c>
      <c r="DW39" s="166">
        <v>104.1818</v>
      </c>
      <c r="DX39" s="166">
        <v>101.5273</v>
      </c>
      <c r="DY39" s="166">
        <v>-13.577999999999999</v>
      </c>
      <c r="DZ39" s="166">
        <v>-13.6091</v>
      </c>
      <c r="EA39" s="166">
        <v>211.06899999999999</v>
      </c>
      <c r="EB39" s="166">
        <v>169.64349999999999</v>
      </c>
      <c r="EC39" s="166">
        <v>164.7302</v>
      </c>
      <c r="ED39" s="166">
        <v>166.39930000000001</v>
      </c>
      <c r="EE39" s="166">
        <v>41.625999999999998</v>
      </c>
      <c r="EF39" s="166">
        <v>28.0916</v>
      </c>
      <c r="EG39" s="166">
        <v>-27.17</v>
      </c>
      <c r="EH39" s="166">
        <v>492.23469999999998</v>
      </c>
      <c r="EI39" s="166">
        <v>-187.94399999999999</v>
      </c>
      <c r="EJ39" s="165"/>
      <c r="EK39" s="166">
        <v>-34.913699999999999</v>
      </c>
      <c r="EL39" s="166">
        <v>-32.234900000000003</v>
      </c>
      <c r="EM39" s="166">
        <v>39.482199999999999</v>
      </c>
      <c r="EN39" s="166">
        <v>-33.4467</v>
      </c>
      <c r="EO39" s="166">
        <v>-31.1769</v>
      </c>
      <c r="EP39" s="166">
        <v>58.415999999999997</v>
      </c>
      <c r="EQ39" s="166">
        <v>-50.081000000000003</v>
      </c>
      <c r="ER39" s="166">
        <v>-51.056800000000003</v>
      </c>
      <c r="ES39" s="166">
        <v>6.7469999999999999</v>
      </c>
      <c r="ET39" s="166">
        <v>14.25</v>
      </c>
      <c r="EU39" s="166">
        <v>-14.09</v>
      </c>
      <c r="EV39" s="166">
        <v>1</v>
      </c>
      <c r="EW39" s="166">
        <v>14.003299999999999</v>
      </c>
      <c r="EX39" s="166">
        <v>-123.60080000000001</v>
      </c>
      <c r="EY39" s="166">
        <v>-32.2943</v>
      </c>
      <c r="EZ39" s="166">
        <v>-31.4038</v>
      </c>
      <c r="FA39" s="166">
        <v>5.3930999999999996</v>
      </c>
      <c r="FB39" s="166">
        <v>-26.050799999999999</v>
      </c>
      <c r="FC39" s="166">
        <v>-10.539899999999999</v>
      </c>
      <c r="FD39" s="166">
        <v>22.855499999999999</v>
      </c>
      <c r="FE39" s="165"/>
      <c r="FF39" s="166">
        <v>22.247699999999998</v>
      </c>
      <c r="FG39" s="166">
        <v>38.900399999999998</v>
      </c>
      <c r="FH39" s="166">
        <v>39.8536</v>
      </c>
      <c r="FI39" s="166">
        <v>37.365000000000002</v>
      </c>
      <c r="FJ39" s="166">
        <v>40.189500000000002</v>
      </c>
      <c r="FK39" s="166">
        <v>39.854599999999998</v>
      </c>
      <c r="FL39" s="166">
        <v>67.987300000000005</v>
      </c>
      <c r="FM39" s="166">
        <v>15.968</v>
      </c>
      <c r="FN39" s="166">
        <v>15.6243</v>
      </c>
      <c r="FO39" s="166">
        <v>29.994499999999999</v>
      </c>
      <c r="FP39" s="166">
        <v>36.584099999999999</v>
      </c>
      <c r="FQ39" s="166">
        <v>30.383199999999999</v>
      </c>
      <c r="FR39" s="166">
        <v>-3.43</v>
      </c>
      <c r="FS39" s="166">
        <v>4.2657999999999996</v>
      </c>
      <c r="FT39" s="166">
        <v>1.0207999999999999</v>
      </c>
      <c r="FU39" s="166">
        <v>-1.83</v>
      </c>
      <c r="FV39" s="166">
        <v>15.15</v>
      </c>
      <c r="FW39" s="166">
        <v>28.791399999999999</v>
      </c>
      <c r="FX39" s="165"/>
      <c r="FY39" s="166">
        <v>-5.8220000000000001</v>
      </c>
      <c r="FZ39" s="166">
        <v>4.32</v>
      </c>
      <c r="GA39" s="165"/>
      <c r="GB39" s="166">
        <v>46.24</v>
      </c>
      <c r="GC39" s="166">
        <v>-38.0197</v>
      </c>
      <c r="GD39" s="166">
        <v>-29.768899999999999</v>
      </c>
      <c r="GE39" s="167">
        <v>15.72</v>
      </c>
      <c r="GF39" s="166">
        <v>80.358599999999996</v>
      </c>
      <c r="GG39" s="166">
        <v>24.7</v>
      </c>
      <c r="GH39" s="166">
        <v>-20.9208</v>
      </c>
      <c r="GI39" s="166">
        <v>-0.75349999999999995</v>
      </c>
      <c r="GJ39" s="166">
        <v>0</v>
      </c>
      <c r="GK39" s="166">
        <v>2.1875</v>
      </c>
      <c r="GL39" s="165"/>
      <c r="GM39" s="165"/>
      <c r="GN39" s="166">
        <v>-12.846500000000001</v>
      </c>
      <c r="GO39" s="166">
        <v>-37.008400000000002</v>
      </c>
      <c r="GP39" s="166">
        <v>17.0352</v>
      </c>
      <c r="GQ39" s="166">
        <v>38.661799999999999</v>
      </c>
      <c r="GR39" s="167">
        <v>59.232149999999997</v>
      </c>
      <c r="GS39" s="167">
        <v>61.388100000000001</v>
      </c>
      <c r="GT39" s="166">
        <v>-138.88910000000001</v>
      </c>
      <c r="GU39" s="166">
        <v>-30.675699999999999</v>
      </c>
      <c r="GV39" s="166">
        <v>29.457899999999999</v>
      </c>
      <c r="GW39" s="166">
        <v>-67.775800000000004</v>
      </c>
      <c r="GX39" s="166">
        <v>11.626300000000001</v>
      </c>
      <c r="GY39" s="166">
        <v>11.213699999999999</v>
      </c>
      <c r="GZ39" s="166">
        <v>10.813499999999999</v>
      </c>
      <c r="HA39" s="166">
        <v>12.8165</v>
      </c>
      <c r="HB39" s="166">
        <v>71.192599999999999</v>
      </c>
      <c r="HC39" s="166">
        <v>69.958200000000005</v>
      </c>
      <c r="HD39" s="166">
        <v>36</v>
      </c>
      <c r="HE39" s="166">
        <v>-35.704099999999997</v>
      </c>
      <c r="HF39" s="166">
        <v>-176.78299999999999</v>
      </c>
      <c r="HG39" s="166">
        <v>179.4118</v>
      </c>
      <c r="HH39" s="166">
        <v>-63.957900000000002</v>
      </c>
      <c r="HI39" s="166">
        <v>-69.659099999999995</v>
      </c>
      <c r="HJ39" s="166">
        <v>-67.328100000000006</v>
      </c>
      <c r="HK39" s="166">
        <v>-59.943399999999997</v>
      </c>
      <c r="HL39" s="166">
        <v>-52.701000000000001</v>
      </c>
      <c r="HM39" s="166">
        <v>78.349599999999995</v>
      </c>
      <c r="HN39" s="166">
        <v>77.393600000000006</v>
      </c>
      <c r="HO39" s="166">
        <v>-11.7479</v>
      </c>
      <c r="HP39" s="166">
        <v>-22.867599999999999</v>
      </c>
      <c r="HQ39" s="166">
        <v>7.2977999999999996</v>
      </c>
      <c r="HR39" s="166">
        <v>7.2319000000000004</v>
      </c>
      <c r="HS39" s="166">
        <v>-20.511299999999999</v>
      </c>
      <c r="HT39" s="166">
        <v>-19.804600000000001</v>
      </c>
      <c r="HU39" s="166">
        <v>31.69</v>
      </c>
      <c r="HV39" s="166">
        <v>30.65</v>
      </c>
      <c r="HW39" s="166">
        <v>18</v>
      </c>
      <c r="HX39" s="166">
        <v>18.3</v>
      </c>
      <c r="HY39" s="166">
        <v>21.904199999999999</v>
      </c>
      <c r="HZ39" s="166">
        <v>-61.6</v>
      </c>
      <c r="IA39" s="166">
        <v>-344.11309999999997</v>
      </c>
      <c r="IB39" s="166">
        <v>84.123900000000006</v>
      </c>
      <c r="IC39" s="166">
        <v>83.844800000000006</v>
      </c>
      <c r="ID39" s="166">
        <v>10.5</v>
      </c>
      <c r="IE39" s="166">
        <v>-16.600000000000001</v>
      </c>
      <c r="IF39" s="166">
        <v>-5.4</v>
      </c>
      <c r="IG39" s="166">
        <v>-5.3</v>
      </c>
      <c r="IH39" s="165"/>
      <c r="II39" s="166">
        <v>1.0529999999999999</v>
      </c>
      <c r="IJ39" s="166">
        <v>72.586399999999998</v>
      </c>
      <c r="IK39" s="166">
        <v>208.67920000000001</v>
      </c>
      <c r="IL39" s="166">
        <v>83.927499999999995</v>
      </c>
      <c r="IM39" s="166">
        <v>54.043999999999997</v>
      </c>
      <c r="IN39" s="166">
        <v>156.9632</v>
      </c>
      <c r="IO39" s="166">
        <v>-50.241599999999998</v>
      </c>
      <c r="IP39" s="166">
        <v>42.802799999999998</v>
      </c>
      <c r="IQ39" s="166">
        <v>-136.5292</v>
      </c>
      <c r="IR39" s="166">
        <v>0</v>
      </c>
      <c r="IS39" s="166">
        <v>-45.618099999999998</v>
      </c>
      <c r="IT39" s="166">
        <v>177.41210000000001</v>
      </c>
      <c r="IU39" s="166">
        <v>177.52869999999999</v>
      </c>
      <c r="IV39" s="166">
        <v>136.1206</v>
      </c>
      <c r="IW39" s="166">
        <v>-74.995500000000007</v>
      </c>
      <c r="IX39" s="166">
        <v>-11.489000000000001</v>
      </c>
      <c r="IY39" s="166">
        <v>-83.798199999999994</v>
      </c>
      <c r="IZ39" s="166">
        <v>86.9529</v>
      </c>
      <c r="JA39" s="166">
        <v>-12.918699999999999</v>
      </c>
      <c r="JB39" s="165"/>
      <c r="JC39" s="166">
        <v>16.239999999999998</v>
      </c>
      <c r="JD39" s="166">
        <v>5.9859999999999998</v>
      </c>
      <c r="JE39" s="166">
        <v>5.968</v>
      </c>
      <c r="JF39" s="166">
        <v>-16.32</v>
      </c>
      <c r="JG39" s="166">
        <v>-6.72</v>
      </c>
      <c r="JH39" s="165"/>
      <c r="JI39" s="166">
        <v>7.0328999999999997</v>
      </c>
      <c r="JJ39" s="166">
        <v>-14.970599999999999</v>
      </c>
      <c r="JK39" s="166">
        <v>-30.9682</v>
      </c>
      <c r="JL39" s="166">
        <v>9.9</v>
      </c>
      <c r="JM39" s="166">
        <v>53.015999999999998</v>
      </c>
      <c r="JN39" s="166">
        <v>53.037999999999997</v>
      </c>
      <c r="JO39" s="166">
        <v>11.1488</v>
      </c>
      <c r="JP39" s="166">
        <v>13.345700000000001</v>
      </c>
      <c r="JQ39" s="166">
        <v>50.522500000000001</v>
      </c>
      <c r="JR39" s="166">
        <v>50.2134</v>
      </c>
      <c r="JS39" s="166">
        <v>49.868000000000002</v>
      </c>
      <c r="JT39" s="165"/>
      <c r="JU39" s="166">
        <v>18</v>
      </c>
      <c r="JV39" s="166">
        <v>23.567399999999999</v>
      </c>
      <c r="JW39" s="166">
        <v>7.82</v>
      </c>
      <c r="JX39" s="165"/>
      <c r="JY39" s="166">
        <v>-49.561799999999998</v>
      </c>
      <c r="JZ39" s="166">
        <v>80.263199999999998</v>
      </c>
      <c r="KA39" s="166">
        <v>60.820900000000002</v>
      </c>
      <c r="KB39" s="166">
        <v>-49.160499999999999</v>
      </c>
      <c r="KC39" s="166">
        <v>-78.153599999999997</v>
      </c>
      <c r="KD39" s="166">
        <v>51.018599999999999</v>
      </c>
      <c r="KE39" s="166">
        <v>27.260999999999999</v>
      </c>
      <c r="KF39" s="166">
        <v>-25.7</v>
      </c>
      <c r="KG39" s="166">
        <v>25</v>
      </c>
      <c r="KH39" s="166">
        <v>-238.7431</v>
      </c>
      <c r="KI39" s="166">
        <v>290.53829999999999</v>
      </c>
    </row>
    <row r="40" spans="1:295" ht="18" customHeight="1" x14ac:dyDescent="0.3">
      <c r="A40" s="161" t="s">
        <v>46</v>
      </c>
      <c r="B40" s="161" t="s">
        <v>736</v>
      </c>
      <c r="C40" s="168"/>
      <c r="D40" s="170">
        <v>21.4542</v>
      </c>
      <c r="E40" s="170">
        <v>-24.8781</v>
      </c>
      <c r="F40" s="170">
        <v>10.536</v>
      </c>
      <c r="G40" s="170">
        <v>32.368899999999996</v>
      </c>
      <c r="H40" s="168"/>
      <c r="I40" s="170">
        <v>51.174199999999999</v>
      </c>
      <c r="J40" s="170">
        <v>-103.574</v>
      </c>
      <c r="K40" s="170">
        <v>59.988999999999997</v>
      </c>
      <c r="L40" s="170">
        <v>30.513100000000001</v>
      </c>
      <c r="M40" s="170">
        <v>29.853000000000002</v>
      </c>
      <c r="N40" s="170">
        <v>8.8800000000000008</v>
      </c>
      <c r="O40" s="170">
        <v>-38.020000000000003</v>
      </c>
      <c r="P40" s="170">
        <v>33</v>
      </c>
      <c r="Q40" s="170">
        <v>15.731999999999999</v>
      </c>
      <c r="R40" s="170">
        <v>-33</v>
      </c>
      <c r="S40" s="170">
        <v>9.7416</v>
      </c>
      <c r="T40" s="170">
        <v>61.6616</v>
      </c>
      <c r="U40" s="170">
        <v>20.521100000000001</v>
      </c>
      <c r="V40" s="170">
        <v>20.337299999999999</v>
      </c>
      <c r="W40" s="170">
        <v>33.879399999999997</v>
      </c>
      <c r="X40" s="170">
        <v>10.8912</v>
      </c>
      <c r="Y40" s="170">
        <v>6.0826000000000002</v>
      </c>
      <c r="Z40" s="170">
        <v>7.4729999999999999</v>
      </c>
      <c r="AA40" s="168"/>
      <c r="AB40" s="168"/>
      <c r="AC40" s="170">
        <v>-52.11</v>
      </c>
      <c r="AD40" s="170">
        <v>-52.5</v>
      </c>
      <c r="AE40" s="168"/>
      <c r="AF40" s="170">
        <v>-8.8800000000000008</v>
      </c>
      <c r="AG40" s="170">
        <v>37.4</v>
      </c>
      <c r="AH40" s="168"/>
      <c r="AI40" s="168"/>
      <c r="AJ40" s="170">
        <v>-39.200000000000003</v>
      </c>
      <c r="AK40" s="170">
        <v>-38.619999999999997</v>
      </c>
      <c r="AL40" s="170">
        <v>-76.86</v>
      </c>
      <c r="AM40" s="170">
        <v>38.51</v>
      </c>
      <c r="AN40" s="170">
        <v>39.03</v>
      </c>
      <c r="AO40" s="170">
        <v>21.412400000000002</v>
      </c>
      <c r="AP40" s="170">
        <v>-5.05</v>
      </c>
      <c r="AQ40" s="170">
        <v>68.047300000000007</v>
      </c>
      <c r="AR40" s="170">
        <v>70.171000000000006</v>
      </c>
      <c r="AS40" s="170">
        <v>0</v>
      </c>
      <c r="AT40" s="170">
        <v>-47.689500000000002</v>
      </c>
      <c r="AU40" s="170">
        <v>-48.964100000000002</v>
      </c>
      <c r="AV40" s="170">
        <v>25.524100000000001</v>
      </c>
      <c r="AW40" s="170">
        <v>23.031600000000001</v>
      </c>
      <c r="AX40" s="170">
        <v>64.970200000000006</v>
      </c>
      <c r="AY40" s="170">
        <v>66.309799999999996</v>
      </c>
      <c r="AZ40" s="170">
        <v>62.829500000000003</v>
      </c>
      <c r="BA40" s="168"/>
      <c r="BB40" s="170">
        <v>-500.26530000000002</v>
      </c>
      <c r="BC40" s="170">
        <v>4.9927999999999999</v>
      </c>
      <c r="BD40" s="170">
        <v>-13</v>
      </c>
      <c r="BE40" s="170">
        <v>-12.9</v>
      </c>
      <c r="BF40" s="170">
        <v>54.625700000000002</v>
      </c>
      <c r="BG40" s="170">
        <v>53.476500000000001</v>
      </c>
      <c r="BH40" s="170">
        <v>-4.5185000000000004</v>
      </c>
      <c r="BI40" s="168"/>
      <c r="BJ40" s="170">
        <v>-78.772999999999996</v>
      </c>
      <c r="BK40" s="170">
        <v>3.7635999999999998</v>
      </c>
      <c r="BL40" s="170">
        <v>5.9606000000000003</v>
      </c>
      <c r="BM40" s="170">
        <v>3.9965000000000002</v>
      </c>
      <c r="BN40" s="170">
        <v>538.34630000000004</v>
      </c>
      <c r="BO40" s="170">
        <v>156.16319999999999</v>
      </c>
      <c r="BP40" s="170">
        <v>156.07159999999999</v>
      </c>
      <c r="BQ40" s="170">
        <v>-452.30450000000002</v>
      </c>
      <c r="BR40" s="170">
        <v>578.34439999999995</v>
      </c>
      <c r="BS40" s="168"/>
      <c r="BT40" s="170">
        <v>-77.165000000000006</v>
      </c>
      <c r="BU40" s="170">
        <v>77.923900000000003</v>
      </c>
      <c r="BV40" s="170">
        <v>93.718000000000004</v>
      </c>
      <c r="BW40" s="170">
        <v>26.59</v>
      </c>
      <c r="BX40" s="170">
        <v>26.84</v>
      </c>
      <c r="BY40" s="170">
        <v>64.64</v>
      </c>
      <c r="BZ40" s="170">
        <v>76.319999999999993</v>
      </c>
      <c r="CA40" s="170">
        <v>-31.6097</v>
      </c>
      <c r="CB40" s="170">
        <v>-33.083199999999998</v>
      </c>
      <c r="CC40" s="170">
        <v>88.917699999999996</v>
      </c>
      <c r="CD40" s="170">
        <v>89.683000000000007</v>
      </c>
      <c r="CE40" s="170">
        <v>24.768999999999998</v>
      </c>
      <c r="CF40" s="168"/>
      <c r="CG40" s="170">
        <v>-163.8244</v>
      </c>
      <c r="CH40" s="170">
        <v>0.85109999999999997</v>
      </c>
      <c r="CI40" s="168"/>
      <c r="CJ40" s="168"/>
      <c r="CK40" s="168"/>
      <c r="CL40" s="170">
        <v>107.4</v>
      </c>
      <c r="CM40" s="170">
        <v>97.2</v>
      </c>
      <c r="CN40" s="170">
        <v>-13.86</v>
      </c>
      <c r="CO40" s="170">
        <v>78.0124</v>
      </c>
      <c r="CP40" s="170">
        <v>75.805499999999995</v>
      </c>
      <c r="CQ40" s="170">
        <v>75.716099999999997</v>
      </c>
      <c r="CR40" s="170">
        <v>10.214499999999999</v>
      </c>
      <c r="CS40" s="170">
        <v>10.782</v>
      </c>
      <c r="CT40" s="170">
        <v>39.169199999999996</v>
      </c>
      <c r="CU40" s="170">
        <v>-99.538200000000003</v>
      </c>
      <c r="CV40" s="170">
        <v>43.682200000000002</v>
      </c>
      <c r="CW40" s="170">
        <v>14.6769</v>
      </c>
      <c r="CX40" s="170">
        <v>85.57</v>
      </c>
      <c r="CY40" s="170">
        <v>0</v>
      </c>
      <c r="CZ40" s="170">
        <v>70.319800000000001</v>
      </c>
      <c r="DA40" s="170">
        <v>66.361999999999995</v>
      </c>
      <c r="DB40" s="170">
        <v>-30.67</v>
      </c>
      <c r="DC40" s="170">
        <v>-3.8237000000000001</v>
      </c>
      <c r="DD40" s="168"/>
      <c r="DE40" s="168"/>
      <c r="DF40" s="170">
        <v>-84.142700000000005</v>
      </c>
      <c r="DG40" s="170">
        <v>-5.9561000000000002</v>
      </c>
      <c r="DH40" s="170">
        <v>-19.142199999999999</v>
      </c>
      <c r="DI40" s="170">
        <v>-107</v>
      </c>
      <c r="DJ40" s="170">
        <v>-107.1</v>
      </c>
      <c r="DK40" s="170">
        <v>24.667100000000001</v>
      </c>
      <c r="DL40" s="170">
        <v>54.501300000000001</v>
      </c>
      <c r="DM40" s="170">
        <v>58.720399999999998</v>
      </c>
      <c r="DN40" s="170">
        <v>77.362099999999998</v>
      </c>
      <c r="DO40" s="170">
        <v>54.27</v>
      </c>
      <c r="DP40" s="170">
        <v>-7.02</v>
      </c>
      <c r="DQ40" s="170">
        <v>54.575499999999998</v>
      </c>
      <c r="DR40" s="170">
        <v>82.8797</v>
      </c>
      <c r="DS40" s="170">
        <v>-26.05</v>
      </c>
      <c r="DT40" s="170">
        <v>-26.68</v>
      </c>
      <c r="DU40" s="170">
        <v>113.3</v>
      </c>
      <c r="DV40" s="170">
        <v>64.69</v>
      </c>
      <c r="DW40" s="170">
        <v>83.7273</v>
      </c>
      <c r="DX40" s="170">
        <v>83.690899999999999</v>
      </c>
      <c r="DY40" s="170">
        <v>-16.887699999999999</v>
      </c>
      <c r="DZ40" s="170">
        <v>-16.3</v>
      </c>
      <c r="EA40" s="170">
        <v>198.66630000000001</v>
      </c>
      <c r="EB40" s="170">
        <v>158.55869999999999</v>
      </c>
      <c r="EC40" s="170">
        <v>153.10319999999999</v>
      </c>
      <c r="ED40" s="170">
        <v>155.5538</v>
      </c>
      <c r="EE40" s="170">
        <v>61.308399999999999</v>
      </c>
      <c r="EF40" s="170">
        <v>48.537500000000001</v>
      </c>
      <c r="EG40" s="170">
        <v>-25.885999999999999</v>
      </c>
      <c r="EH40" s="170">
        <v>464.56540000000001</v>
      </c>
      <c r="EI40" s="170">
        <v>-139.6336</v>
      </c>
      <c r="EJ40" s="168"/>
      <c r="EK40" s="170">
        <v>-34.634</v>
      </c>
      <c r="EL40" s="170">
        <v>-31.601700000000001</v>
      </c>
      <c r="EM40" s="170">
        <v>14.3208</v>
      </c>
      <c r="EN40" s="170">
        <v>-34.641100000000002</v>
      </c>
      <c r="EO40" s="170">
        <v>-32.465899999999998</v>
      </c>
      <c r="EP40" s="170">
        <v>164.41200000000001</v>
      </c>
      <c r="EQ40" s="170">
        <v>-66.725999999999999</v>
      </c>
      <c r="ER40" s="170">
        <v>-67.216899999999995</v>
      </c>
      <c r="ES40" s="170">
        <v>-16.975000000000001</v>
      </c>
      <c r="ET40" s="170">
        <v>0</v>
      </c>
      <c r="EU40" s="170">
        <v>-13.82</v>
      </c>
      <c r="EV40" s="170">
        <v>114</v>
      </c>
      <c r="EW40" s="170">
        <v>13.7499</v>
      </c>
      <c r="EX40" s="170">
        <v>-123.9919</v>
      </c>
      <c r="EY40" s="170">
        <v>-34.7468</v>
      </c>
      <c r="EZ40" s="170">
        <v>-34.002800000000001</v>
      </c>
      <c r="FA40" s="170">
        <v>10.364599999999999</v>
      </c>
      <c r="FB40" s="170">
        <v>-49.218600000000002</v>
      </c>
      <c r="FC40" s="170">
        <v>12.276199999999999</v>
      </c>
      <c r="FD40" s="170">
        <v>21.732500000000002</v>
      </c>
      <c r="FE40" s="168"/>
      <c r="FF40" s="170">
        <v>21.826599999999999</v>
      </c>
      <c r="FG40" s="170">
        <v>39.982300000000002</v>
      </c>
      <c r="FH40" s="170">
        <v>40.495600000000003</v>
      </c>
      <c r="FI40" s="170">
        <v>39.650599999999997</v>
      </c>
      <c r="FJ40" s="170">
        <v>31.314299999999999</v>
      </c>
      <c r="FK40" s="170">
        <v>31.816700000000001</v>
      </c>
      <c r="FL40" s="170">
        <v>67.987300000000005</v>
      </c>
      <c r="FM40" s="170">
        <v>18.154699999999998</v>
      </c>
      <c r="FN40" s="170">
        <v>18.795200000000001</v>
      </c>
      <c r="FO40" s="170">
        <v>27.293399999999998</v>
      </c>
      <c r="FP40" s="170">
        <v>35.582700000000003</v>
      </c>
      <c r="FQ40" s="170">
        <v>33.730400000000003</v>
      </c>
      <c r="FR40" s="170">
        <v>-1.37</v>
      </c>
      <c r="FS40" s="170">
        <v>4.1486000000000001</v>
      </c>
      <c r="FT40" s="170">
        <v>0.99760000000000004</v>
      </c>
      <c r="FU40" s="170">
        <v>-1.84</v>
      </c>
      <c r="FV40" s="170">
        <v>15.21</v>
      </c>
      <c r="FW40" s="170">
        <v>32.563099999999999</v>
      </c>
      <c r="FX40" s="168"/>
      <c r="FY40" s="170">
        <v>-5.7930000000000001</v>
      </c>
      <c r="FZ40" s="170">
        <v>4.335</v>
      </c>
      <c r="GA40" s="168"/>
      <c r="GB40" s="170">
        <v>48.63</v>
      </c>
      <c r="GC40" s="170">
        <v>-34.459200000000003</v>
      </c>
      <c r="GD40" s="170">
        <v>-27.760400000000001</v>
      </c>
      <c r="GE40" s="170">
        <v>15.71</v>
      </c>
      <c r="GF40" s="170">
        <v>81.3172</v>
      </c>
      <c r="GG40" s="170">
        <v>24.6</v>
      </c>
      <c r="GH40" s="170">
        <v>-19.783799999999999</v>
      </c>
      <c r="GI40" s="170">
        <v>-1.3118000000000001</v>
      </c>
      <c r="GJ40" s="170">
        <v>0</v>
      </c>
      <c r="GK40" s="170">
        <v>2.1507999999999998</v>
      </c>
      <c r="GL40" s="168"/>
      <c r="GM40" s="168"/>
      <c r="GN40" s="170">
        <v>-14.0657</v>
      </c>
      <c r="GO40" s="170">
        <v>-35.6297</v>
      </c>
      <c r="GP40" s="170">
        <v>17.921399999999998</v>
      </c>
      <c r="GQ40" s="170">
        <v>37.863799999999998</v>
      </c>
      <c r="GR40" s="169">
        <v>62.378500000000003</v>
      </c>
      <c r="GS40" s="169">
        <v>63.6496</v>
      </c>
      <c r="GT40" s="170">
        <v>-134.1508</v>
      </c>
      <c r="GU40" s="170">
        <v>-30.071999999999999</v>
      </c>
      <c r="GV40" s="170">
        <v>28.865200000000002</v>
      </c>
      <c r="GW40" s="170">
        <v>-67.287999999999997</v>
      </c>
      <c r="GX40" s="170">
        <v>11.232799999999999</v>
      </c>
      <c r="GY40" s="170">
        <v>11.2821</v>
      </c>
      <c r="GZ40" s="170">
        <v>10.8873</v>
      </c>
      <c r="HA40" s="170">
        <v>12</v>
      </c>
      <c r="HB40" s="170">
        <v>53.229700000000001</v>
      </c>
      <c r="HC40" s="170">
        <v>53.1526</v>
      </c>
      <c r="HD40" s="170">
        <v>37.299999999999997</v>
      </c>
      <c r="HE40" s="170">
        <v>-37.152099999999997</v>
      </c>
      <c r="HF40" s="170">
        <v>-190.5669</v>
      </c>
      <c r="HG40" s="170">
        <v>192.3338</v>
      </c>
      <c r="HH40" s="170">
        <v>-20.372699999999998</v>
      </c>
      <c r="HI40" s="170">
        <v>-52.024299999999997</v>
      </c>
      <c r="HJ40" s="170">
        <v>-51.418500000000002</v>
      </c>
      <c r="HK40" s="170">
        <v>-57.864699999999999</v>
      </c>
      <c r="HL40" s="170">
        <v>-49.551499999999997</v>
      </c>
      <c r="HM40" s="170">
        <v>78.164599999999993</v>
      </c>
      <c r="HN40" s="170">
        <v>77.087699999999998</v>
      </c>
      <c r="HO40" s="170">
        <v>0</v>
      </c>
      <c r="HP40" s="168"/>
      <c r="HQ40" s="170">
        <v>4.1776</v>
      </c>
      <c r="HR40" s="170">
        <v>4.0018000000000002</v>
      </c>
      <c r="HS40" s="170">
        <v>-27.500399999999999</v>
      </c>
      <c r="HT40" s="170">
        <v>-27.985399999999998</v>
      </c>
      <c r="HU40" s="170">
        <v>28.5</v>
      </c>
      <c r="HV40" s="170">
        <v>28.38</v>
      </c>
      <c r="HW40" s="170">
        <v>17.600000000000001</v>
      </c>
      <c r="HX40" s="170">
        <v>17</v>
      </c>
      <c r="HY40" s="170">
        <v>21.739699999999999</v>
      </c>
      <c r="HZ40" s="170">
        <v>-50.88</v>
      </c>
      <c r="IA40" s="170">
        <v>-352.96159999999998</v>
      </c>
      <c r="IB40" s="170">
        <v>87.606499999999997</v>
      </c>
      <c r="IC40" s="170">
        <v>88.732699999999994</v>
      </c>
      <c r="ID40" s="170">
        <v>11</v>
      </c>
      <c r="IE40" s="170">
        <v>-15.4</v>
      </c>
      <c r="IF40" s="170">
        <v>-3</v>
      </c>
      <c r="IG40" s="170">
        <v>-2.8</v>
      </c>
      <c r="IH40" s="170">
        <v>1.2477</v>
      </c>
      <c r="II40" s="169">
        <v>1.11005</v>
      </c>
      <c r="IJ40" s="170">
        <v>25.401900000000001</v>
      </c>
      <c r="IK40" s="170">
        <v>163.10849999999999</v>
      </c>
      <c r="IL40" s="170">
        <v>142.50890000000001</v>
      </c>
      <c r="IM40" s="170">
        <v>92.077100000000002</v>
      </c>
      <c r="IN40" s="170">
        <v>159.35</v>
      </c>
      <c r="IO40" s="170">
        <v>-88.907399999999996</v>
      </c>
      <c r="IP40" s="170">
        <v>81.304100000000005</v>
      </c>
      <c r="IQ40" s="170">
        <v>-143.36709999999999</v>
      </c>
      <c r="IR40" s="170">
        <v>0</v>
      </c>
      <c r="IS40" s="170">
        <v>-87.589200000000005</v>
      </c>
      <c r="IT40" s="170">
        <v>185.70949999999999</v>
      </c>
      <c r="IU40" s="170">
        <v>185.07499999999999</v>
      </c>
      <c r="IV40" s="170">
        <v>146.08070000000001</v>
      </c>
      <c r="IW40" s="170">
        <v>-128.22499999999999</v>
      </c>
      <c r="IX40" s="170">
        <v>8.2966999999999995</v>
      </c>
      <c r="IY40" s="170">
        <v>-121.7919</v>
      </c>
      <c r="IZ40" s="170">
        <v>124.8355</v>
      </c>
      <c r="JA40" s="170">
        <v>-13.446099999999999</v>
      </c>
      <c r="JB40" s="168"/>
      <c r="JC40" s="170">
        <v>15.52</v>
      </c>
      <c r="JD40" s="170">
        <v>5.7469999999999999</v>
      </c>
      <c r="JE40" s="170">
        <v>5.7450000000000001</v>
      </c>
      <c r="JF40" s="170">
        <v>-15.44</v>
      </c>
      <c r="JG40" s="170">
        <v>-6.96</v>
      </c>
      <c r="JH40" s="168"/>
      <c r="JI40" s="170">
        <v>7.3563999999999998</v>
      </c>
      <c r="JJ40" s="170">
        <v>-11.3085</v>
      </c>
      <c r="JK40" s="170">
        <v>-32.167499999999997</v>
      </c>
      <c r="JL40" s="170">
        <v>6.6</v>
      </c>
      <c r="JM40" s="170">
        <v>51.262999999999998</v>
      </c>
      <c r="JN40" s="170">
        <v>51.031999999999996</v>
      </c>
      <c r="JO40" s="170">
        <v>11.2188</v>
      </c>
      <c r="JP40" s="170">
        <v>13.396699999999999</v>
      </c>
      <c r="JQ40" s="170">
        <v>48.912700000000001</v>
      </c>
      <c r="JR40" s="170">
        <v>50.232799999999997</v>
      </c>
      <c r="JS40" s="170">
        <v>50.127600000000001</v>
      </c>
      <c r="JT40" s="168"/>
      <c r="JU40" s="170">
        <v>16.7</v>
      </c>
      <c r="JV40" s="170">
        <v>23.200800000000001</v>
      </c>
      <c r="JW40" s="170">
        <v>7.87</v>
      </c>
      <c r="JX40" s="168"/>
      <c r="JY40" s="170">
        <v>-50.530299999999997</v>
      </c>
      <c r="JZ40" s="170">
        <v>78.209100000000007</v>
      </c>
      <c r="KA40" s="170">
        <v>59.253100000000003</v>
      </c>
      <c r="KB40" s="170">
        <v>-50.377899999999997</v>
      </c>
      <c r="KC40" s="170">
        <v>-76.976900000000001</v>
      </c>
      <c r="KD40" s="170">
        <v>48.515599999999999</v>
      </c>
      <c r="KE40" s="170">
        <v>27.1526</v>
      </c>
      <c r="KF40" s="170">
        <v>-24.1</v>
      </c>
      <c r="KG40" s="170">
        <v>24.2</v>
      </c>
      <c r="KH40" s="170">
        <v>-210.8134</v>
      </c>
      <c r="KI40" s="170">
        <v>265.57150000000001</v>
      </c>
    </row>
    <row r="41" spans="1:295" ht="18" customHeight="1" x14ac:dyDescent="0.3">
      <c r="A41" s="161" t="s">
        <v>46</v>
      </c>
      <c r="B41" s="161" t="s">
        <v>737</v>
      </c>
      <c r="C41" s="162"/>
      <c r="D41" s="163">
        <v>20.5459</v>
      </c>
      <c r="E41" s="163">
        <v>-24.0565</v>
      </c>
      <c r="F41" s="163">
        <v>10.619899999999999</v>
      </c>
      <c r="G41" s="163">
        <v>32.707099999999997</v>
      </c>
      <c r="H41" s="162"/>
      <c r="I41" s="163">
        <v>50.4373</v>
      </c>
      <c r="J41" s="163">
        <v>-102.389</v>
      </c>
      <c r="K41" s="163">
        <v>58.897300000000001</v>
      </c>
      <c r="L41" s="163">
        <v>29.4451</v>
      </c>
      <c r="M41" s="163">
        <v>28.904299999999999</v>
      </c>
      <c r="N41" s="163">
        <v>13.32</v>
      </c>
      <c r="O41" s="163">
        <v>-50.418999999999997</v>
      </c>
      <c r="P41" s="163">
        <v>46.2</v>
      </c>
      <c r="Q41" s="163">
        <v>14.904</v>
      </c>
      <c r="R41" s="163">
        <v>-46.2</v>
      </c>
      <c r="S41" s="163">
        <v>9.9126999999999992</v>
      </c>
      <c r="T41" s="163">
        <v>60.468600000000002</v>
      </c>
      <c r="U41" s="163">
        <v>20.3032</v>
      </c>
      <c r="V41" s="163">
        <v>20.8263</v>
      </c>
      <c r="W41" s="163">
        <v>34.450800000000001</v>
      </c>
      <c r="X41" s="163">
        <v>11.5647</v>
      </c>
      <c r="Y41" s="163">
        <v>6.0491000000000001</v>
      </c>
      <c r="Z41" s="163">
        <v>7.9908000000000001</v>
      </c>
      <c r="AA41" s="162"/>
      <c r="AB41" s="162"/>
      <c r="AC41" s="163">
        <v>-54.82</v>
      </c>
      <c r="AD41" s="163">
        <v>-54.72</v>
      </c>
      <c r="AE41" s="162"/>
      <c r="AF41" s="163">
        <v>-13.32</v>
      </c>
      <c r="AG41" s="163">
        <v>48.4</v>
      </c>
      <c r="AH41" s="162"/>
      <c r="AI41" s="162"/>
      <c r="AJ41" s="163">
        <v>-36.18</v>
      </c>
      <c r="AK41" s="163">
        <v>-36.4</v>
      </c>
      <c r="AL41" s="163">
        <v>-83.34</v>
      </c>
      <c r="AM41" s="163">
        <v>36.53</v>
      </c>
      <c r="AN41" s="163">
        <v>36.81</v>
      </c>
      <c r="AO41" s="163">
        <v>21.718</v>
      </c>
      <c r="AP41" s="163">
        <v>-5.4978999999999996</v>
      </c>
      <c r="AQ41" s="163">
        <v>65.700199999999995</v>
      </c>
      <c r="AR41" s="163">
        <v>68.825199999999995</v>
      </c>
      <c r="AS41" s="163">
        <v>0</v>
      </c>
      <c r="AT41" s="163">
        <v>-44.474400000000003</v>
      </c>
      <c r="AU41" s="163">
        <v>-44.127699999999997</v>
      </c>
      <c r="AV41" s="163">
        <v>11.1859</v>
      </c>
      <c r="AW41" s="163">
        <v>23.0931</v>
      </c>
      <c r="AX41" s="163">
        <v>67.6494</v>
      </c>
      <c r="AY41" s="163">
        <v>68.989000000000004</v>
      </c>
      <c r="AZ41" s="163">
        <v>47.362400000000001</v>
      </c>
      <c r="BA41" s="162"/>
      <c r="BB41" s="163">
        <v>-494.27330000000001</v>
      </c>
      <c r="BC41" s="163">
        <v>4.8270999999999997</v>
      </c>
      <c r="BD41" s="163">
        <v>-12.6</v>
      </c>
      <c r="BE41" s="163">
        <v>-12.6</v>
      </c>
      <c r="BF41" s="163">
        <v>50.966700000000003</v>
      </c>
      <c r="BG41" s="163">
        <v>49.226599999999998</v>
      </c>
      <c r="BH41" s="163">
        <v>-4.3574000000000002</v>
      </c>
      <c r="BI41" s="162"/>
      <c r="BJ41" s="163">
        <v>-72.691900000000004</v>
      </c>
      <c r="BK41" s="163">
        <v>3.8818000000000001</v>
      </c>
      <c r="BL41" s="163">
        <v>6.1219000000000001</v>
      </c>
      <c r="BM41" s="163">
        <v>4.0708000000000002</v>
      </c>
      <c r="BN41" s="163">
        <v>526.29160000000002</v>
      </c>
      <c r="BO41" s="163">
        <v>145.42070000000001</v>
      </c>
      <c r="BP41" s="163">
        <v>147.19069999999999</v>
      </c>
      <c r="BQ41" s="163">
        <v>-436.13929999999999</v>
      </c>
      <c r="BR41" s="163">
        <v>553.37950000000001</v>
      </c>
      <c r="BS41" s="162"/>
      <c r="BT41" s="163">
        <v>-61.296100000000003</v>
      </c>
      <c r="BU41" s="163">
        <v>62.883699999999997</v>
      </c>
      <c r="BV41" s="163">
        <v>93.638099999999994</v>
      </c>
      <c r="BW41" s="163">
        <v>26.78</v>
      </c>
      <c r="BX41" s="163">
        <v>26.39</v>
      </c>
      <c r="BY41" s="163">
        <v>64.58</v>
      </c>
      <c r="BZ41" s="163">
        <v>77.290000000000006</v>
      </c>
      <c r="CA41" s="163">
        <v>-33.485100000000003</v>
      </c>
      <c r="CB41" s="163">
        <v>-33.887</v>
      </c>
      <c r="CC41" s="163">
        <v>89.532799999999995</v>
      </c>
      <c r="CD41" s="163">
        <v>90.1357</v>
      </c>
      <c r="CE41" s="163">
        <v>27.6861</v>
      </c>
      <c r="CF41" s="162"/>
      <c r="CG41" s="163">
        <v>-160.5455</v>
      </c>
      <c r="CH41" s="163">
        <v>1.3672</v>
      </c>
      <c r="CI41" s="162"/>
      <c r="CJ41" s="162"/>
      <c r="CK41" s="162"/>
      <c r="CL41" s="163">
        <v>106.6</v>
      </c>
      <c r="CM41" s="163">
        <v>96.4</v>
      </c>
      <c r="CN41" s="163">
        <v>-14.24</v>
      </c>
      <c r="CO41" s="163">
        <v>76.933000000000007</v>
      </c>
      <c r="CP41" s="163">
        <v>75.505200000000002</v>
      </c>
      <c r="CQ41" s="163">
        <v>75.412999999999997</v>
      </c>
      <c r="CR41" s="163">
        <v>9.1167999999999996</v>
      </c>
      <c r="CS41" s="163">
        <v>9.2739999999999991</v>
      </c>
      <c r="CT41" s="163">
        <v>45.692700000000002</v>
      </c>
      <c r="CU41" s="163">
        <v>-103.5391</v>
      </c>
      <c r="CV41" s="163">
        <v>49.492800000000003</v>
      </c>
      <c r="CW41" s="163">
        <v>15.163500000000001</v>
      </c>
      <c r="CX41" s="163">
        <v>85.9</v>
      </c>
      <c r="CY41" s="163">
        <v>0</v>
      </c>
      <c r="CZ41" s="163">
        <v>71.257300000000001</v>
      </c>
      <c r="DA41" s="163">
        <v>66.801500000000004</v>
      </c>
      <c r="DB41" s="163">
        <v>-30.67</v>
      </c>
      <c r="DC41" s="163">
        <v>-17.709099999999999</v>
      </c>
      <c r="DD41" s="162"/>
      <c r="DE41" s="162"/>
      <c r="DF41" s="163">
        <v>-105.017</v>
      </c>
      <c r="DG41" s="163">
        <v>-6.5319000000000003</v>
      </c>
      <c r="DH41" s="163">
        <v>-19.189900000000002</v>
      </c>
      <c r="DI41" s="163">
        <v>-108.4</v>
      </c>
      <c r="DJ41" s="163">
        <v>-107.1</v>
      </c>
      <c r="DK41" s="163">
        <v>24.892299999999999</v>
      </c>
      <c r="DL41" s="163">
        <v>53.915399999999998</v>
      </c>
      <c r="DM41" s="163">
        <v>59.190100000000001</v>
      </c>
      <c r="DN41" s="163">
        <v>76.190200000000004</v>
      </c>
      <c r="DO41" s="163">
        <v>53.65</v>
      </c>
      <c r="DP41" s="163">
        <v>-7.48</v>
      </c>
      <c r="DQ41" s="163">
        <v>54.591000000000001</v>
      </c>
      <c r="DR41" s="163">
        <v>103.8809</v>
      </c>
      <c r="DS41" s="163">
        <v>-26.17</v>
      </c>
      <c r="DT41" s="163">
        <v>-26.31</v>
      </c>
      <c r="DU41" s="163">
        <v>109.18</v>
      </c>
      <c r="DV41" s="163">
        <v>63.28</v>
      </c>
      <c r="DW41" s="163">
        <v>103.3455</v>
      </c>
      <c r="DX41" s="163">
        <v>102.56359999999999</v>
      </c>
      <c r="DY41" s="163">
        <v>-12.3432</v>
      </c>
      <c r="DZ41" s="163">
        <v>-12.681800000000001</v>
      </c>
      <c r="EA41" s="163">
        <v>209.54560000000001</v>
      </c>
      <c r="EB41" s="163">
        <v>167.09139999999999</v>
      </c>
      <c r="EC41" s="163">
        <v>162.22710000000001</v>
      </c>
      <c r="ED41" s="163">
        <v>164.17179999999999</v>
      </c>
      <c r="EE41" s="163">
        <v>35.679299999999998</v>
      </c>
      <c r="EF41" s="163">
        <v>21.832100000000001</v>
      </c>
      <c r="EG41" s="163">
        <v>-27.385999999999999</v>
      </c>
      <c r="EH41" s="163">
        <v>451.09719999999999</v>
      </c>
      <c r="EI41" s="163">
        <v>-66.837900000000005</v>
      </c>
      <c r="EJ41" s="162"/>
      <c r="EK41" s="163">
        <v>-33.9801</v>
      </c>
      <c r="EL41" s="163">
        <v>-31.154599999999999</v>
      </c>
      <c r="EM41" s="163">
        <v>42.568199999999997</v>
      </c>
      <c r="EN41" s="163">
        <v>-36.513100000000001</v>
      </c>
      <c r="EO41" s="163">
        <v>-34.816499999999998</v>
      </c>
      <c r="EP41" s="163">
        <v>56.88</v>
      </c>
      <c r="EQ41" s="163">
        <v>-45.446199999999997</v>
      </c>
      <c r="ER41" s="163">
        <v>-46.785600000000002</v>
      </c>
      <c r="ES41" s="163">
        <v>11.315</v>
      </c>
      <c r="ET41" s="163">
        <v>0</v>
      </c>
      <c r="EU41" s="163">
        <v>-13.98</v>
      </c>
      <c r="EV41" s="163">
        <v>1</v>
      </c>
      <c r="EW41" s="163">
        <v>13.417</v>
      </c>
      <c r="EX41" s="163">
        <v>-125.6635</v>
      </c>
      <c r="EY41" s="163">
        <v>-34.199100000000001</v>
      </c>
      <c r="EZ41" s="163">
        <v>-33.174199999999999</v>
      </c>
      <c r="FA41" s="163">
        <v>9.2706999999999997</v>
      </c>
      <c r="FB41" s="163">
        <v>-19.980499999999999</v>
      </c>
      <c r="FC41" s="163">
        <v>-16.4068</v>
      </c>
      <c r="FD41" s="163">
        <v>21.8049</v>
      </c>
      <c r="FE41" s="162"/>
      <c r="FF41" s="163">
        <v>21.860800000000001</v>
      </c>
      <c r="FG41" s="163">
        <v>38.678899999999999</v>
      </c>
      <c r="FH41" s="163">
        <v>39.148499999999999</v>
      </c>
      <c r="FI41" s="163">
        <v>36.8735</v>
      </c>
      <c r="FJ41" s="163">
        <v>33.658700000000003</v>
      </c>
      <c r="FK41" s="163">
        <v>33.658700000000003</v>
      </c>
      <c r="FL41" s="163">
        <v>69.996700000000004</v>
      </c>
      <c r="FM41" s="163">
        <v>14.6668</v>
      </c>
      <c r="FN41" s="163">
        <v>14.5717</v>
      </c>
      <c r="FO41" s="163">
        <v>30.258299999999998</v>
      </c>
      <c r="FP41" s="163">
        <v>36.593600000000002</v>
      </c>
      <c r="FQ41" s="163">
        <v>33.312899999999999</v>
      </c>
      <c r="FR41" s="163">
        <v>-0.93</v>
      </c>
      <c r="FS41" s="163">
        <v>4.1486000000000001</v>
      </c>
      <c r="FT41" s="163">
        <v>1.0207999999999999</v>
      </c>
      <c r="FU41" s="163">
        <v>-1.79</v>
      </c>
      <c r="FV41" s="163">
        <v>15.41</v>
      </c>
      <c r="FW41" s="163">
        <v>33.814399999999999</v>
      </c>
      <c r="FX41" s="162"/>
      <c r="FY41" s="163">
        <v>-5.7880000000000003</v>
      </c>
      <c r="FZ41" s="163">
        <v>4.431</v>
      </c>
      <c r="GA41" s="162"/>
      <c r="GB41" s="163">
        <v>48.51</v>
      </c>
      <c r="GC41" s="163">
        <v>-36.241399999999999</v>
      </c>
      <c r="GD41" s="163">
        <v>-28.938099999999999</v>
      </c>
      <c r="GE41" s="163">
        <v>15.93</v>
      </c>
      <c r="GF41" s="163">
        <v>82.132000000000005</v>
      </c>
      <c r="GG41" s="163">
        <v>23.5</v>
      </c>
      <c r="GH41" s="163">
        <v>-21.476800000000001</v>
      </c>
      <c r="GI41" s="163">
        <v>-3.2543000000000002</v>
      </c>
      <c r="GJ41" s="163">
        <v>-3.1015999999999999</v>
      </c>
      <c r="GK41" s="163">
        <v>2.1694</v>
      </c>
      <c r="GL41" s="162"/>
      <c r="GM41" s="162"/>
      <c r="GN41" s="163">
        <v>-14.313700000000001</v>
      </c>
      <c r="GO41" s="163">
        <v>-38.424799999999998</v>
      </c>
      <c r="GP41" s="163">
        <v>16.413399999999999</v>
      </c>
      <c r="GQ41" s="163">
        <v>40.372999999999998</v>
      </c>
      <c r="GR41" s="163">
        <v>62.378500000000003</v>
      </c>
      <c r="GS41" s="163">
        <v>63.6496</v>
      </c>
      <c r="GT41" s="163">
        <v>-135.84</v>
      </c>
      <c r="GU41" s="163">
        <v>-29.556000000000001</v>
      </c>
      <c r="GV41" s="163">
        <v>34.380699999999997</v>
      </c>
      <c r="GW41" s="163">
        <v>-69.993700000000004</v>
      </c>
      <c r="GX41" s="164">
        <v>11.084899999999999</v>
      </c>
      <c r="GY41" s="163">
        <v>11.3797</v>
      </c>
      <c r="GZ41" s="163">
        <v>11.003399999999999</v>
      </c>
      <c r="HA41" s="163">
        <v>13</v>
      </c>
      <c r="HB41" s="163">
        <v>76.398200000000003</v>
      </c>
      <c r="HC41" s="163">
        <v>77.330500000000001</v>
      </c>
      <c r="HD41" s="163">
        <v>75</v>
      </c>
      <c r="HE41" s="163">
        <v>-75.390500000000003</v>
      </c>
      <c r="HF41" s="163">
        <v>-263.95049999999998</v>
      </c>
      <c r="HG41" s="163">
        <v>267.32159999999999</v>
      </c>
      <c r="HH41" s="163">
        <v>78.537199999999999</v>
      </c>
      <c r="HI41" s="163">
        <v>-74.052599999999998</v>
      </c>
      <c r="HJ41" s="163">
        <v>-73.789599999999993</v>
      </c>
      <c r="HK41" s="163">
        <v>-57.299399999999999</v>
      </c>
      <c r="HL41" s="163">
        <v>-48.756700000000002</v>
      </c>
      <c r="HM41" s="163">
        <v>77.471900000000005</v>
      </c>
      <c r="HN41" s="163">
        <v>79.373800000000003</v>
      </c>
      <c r="HO41" s="162"/>
      <c r="HP41" s="163">
        <v>0</v>
      </c>
      <c r="HQ41" s="163">
        <v>9.8026999999999997</v>
      </c>
      <c r="HR41" s="163">
        <v>9.0446000000000009</v>
      </c>
      <c r="HS41" s="163">
        <v>-44.791200000000003</v>
      </c>
      <c r="HT41" s="163">
        <v>-44.865400000000001</v>
      </c>
      <c r="HU41" s="163">
        <v>43.71</v>
      </c>
      <c r="HV41" s="163">
        <v>43.42</v>
      </c>
      <c r="HW41" s="163">
        <v>18.8</v>
      </c>
      <c r="HX41" s="163">
        <v>17.7</v>
      </c>
      <c r="HY41" s="163">
        <v>21.760999999999999</v>
      </c>
      <c r="HZ41" s="163">
        <v>-20.8</v>
      </c>
      <c r="IA41" s="163">
        <v>-349.5419</v>
      </c>
      <c r="IB41" s="163">
        <v>93.398300000000006</v>
      </c>
      <c r="IC41" s="163">
        <v>92.650499999999994</v>
      </c>
      <c r="ID41" s="163">
        <v>11.6</v>
      </c>
      <c r="IE41" s="163">
        <v>-17</v>
      </c>
      <c r="IF41" s="163">
        <v>-7.2</v>
      </c>
      <c r="IG41" s="163">
        <v>-7.1</v>
      </c>
      <c r="IH41" s="162"/>
      <c r="II41" s="163">
        <v>1.1671</v>
      </c>
      <c r="IJ41" s="163">
        <v>-71.494200000000006</v>
      </c>
      <c r="IK41" s="163">
        <v>91.682900000000004</v>
      </c>
      <c r="IL41" s="163">
        <v>230.7192</v>
      </c>
      <c r="IM41" s="163">
        <v>172.86490000000001</v>
      </c>
      <c r="IN41" s="163">
        <v>157.29159999999999</v>
      </c>
      <c r="IO41" s="163">
        <v>-165.7191</v>
      </c>
      <c r="IP41" s="163">
        <v>159.56030000000001</v>
      </c>
      <c r="IQ41" s="163">
        <v>-151.34100000000001</v>
      </c>
      <c r="IR41" s="163">
        <v>-56.565600000000003</v>
      </c>
      <c r="IS41" s="163">
        <v>-161.79859999999999</v>
      </c>
      <c r="IT41" s="163">
        <v>171.62799999999999</v>
      </c>
      <c r="IU41" s="163">
        <v>169.07650000000001</v>
      </c>
      <c r="IV41" s="163">
        <v>156.0197</v>
      </c>
      <c r="IW41" s="163">
        <v>-217.51050000000001</v>
      </c>
      <c r="IX41" s="163">
        <v>59.845399999999998</v>
      </c>
      <c r="IY41" s="163">
        <v>-157.54329999999999</v>
      </c>
      <c r="IZ41" s="163">
        <v>158.15729999999999</v>
      </c>
      <c r="JA41" s="163">
        <v>-12.4985</v>
      </c>
      <c r="JB41" s="162"/>
      <c r="JC41" s="163">
        <v>13.68</v>
      </c>
      <c r="JD41" s="163">
        <v>5.7949999999999999</v>
      </c>
      <c r="JE41" s="163">
        <v>5.7949999999999999</v>
      </c>
      <c r="JF41" s="163">
        <v>-13.92</v>
      </c>
      <c r="JG41" s="163">
        <v>-9.1199999999999992</v>
      </c>
      <c r="JH41" s="162"/>
      <c r="JI41" s="163">
        <v>9.4651999999999994</v>
      </c>
      <c r="JJ41" s="163">
        <v>-14.412100000000001</v>
      </c>
      <c r="JK41" s="163">
        <v>-31.523599999999998</v>
      </c>
      <c r="JL41" s="163">
        <v>6.2</v>
      </c>
      <c r="JM41" s="163">
        <v>50.015000000000001</v>
      </c>
      <c r="JN41" s="163">
        <v>50.042999999999999</v>
      </c>
      <c r="JO41" s="163">
        <v>11.1557</v>
      </c>
      <c r="JP41" s="164">
        <v>13.43755</v>
      </c>
      <c r="JQ41" s="163">
        <v>50.610799999999998</v>
      </c>
      <c r="JR41" s="163">
        <v>52.188499999999998</v>
      </c>
      <c r="JS41" s="163">
        <v>52.970599999999997</v>
      </c>
      <c r="JT41" s="162"/>
      <c r="JU41" s="163">
        <v>16.8</v>
      </c>
      <c r="JV41" s="163">
        <v>23.413599999999999</v>
      </c>
      <c r="JW41" s="163">
        <v>7.8</v>
      </c>
      <c r="JX41" s="162"/>
      <c r="JY41" s="163">
        <v>-49.469799999999999</v>
      </c>
      <c r="JZ41" s="163">
        <v>78.486800000000002</v>
      </c>
      <c r="KA41" s="163">
        <v>58.951999999999998</v>
      </c>
      <c r="KB41" s="163">
        <v>-50.226300000000002</v>
      </c>
      <c r="KC41" s="163">
        <v>-77.6584</v>
      </c>
      <c r="KD41" s="163">
        <v>47.8827</v>
      </c>
      <c r="KE41" s="163">
        <v>28.499199999999998</v>
      </c>
      <c r="KF41" s="163">
        <v>-24</v>
      </c>
      <c r="KG41" s="163">
        <v>24.2</v>
      </c>
      <c r="KH41" s="163">
        <v>-184.65090000000001</v>
      </c>
      <c r="KI41" s="163">
        <v>247.97489999999999</v>
      </c>
    </row>
    <row r="42" spans="1:295" ht="18" customHeight="1" x14ac:dyDescent="0.3">
      <c r="A42" s="161" t="s">
        <v>46</v>
      </c>
      <c r="B42" s="161" t="s">
        <v>738</v>
      </c>
      <c r="C42" s="165"/>
      <c r="D42" s="166">
        <v>20.096900000000002</v>
      </c>
      <c r="E42" s="166">
        <v>-23.444299999999998</v>
      </c>
      <c r="F42" s="166">
        <v>10.5624</v>
      </c>
      <c r="G42" s="166">
        <v>32.667999999999999</v>
      </c>
      <c r="H42" s="165"/>
      <c r="I42" s="166">
        <v>48.806100000000001</v>
      </c>
      <c r="J42" s="166">
        <v>-97.172700000000006</v>
      </c>
      <c r="K42" s="166">
        <v>57.239400000000003</v>
      </c>
      <c r="L42" s="166">
        <v>29.217099999999999</v>
      </c>
      <c r="M42" s="166">
        <v>28.3506</v>
      </c>
      <c r="N42" s="166">
        <v>13.32</v>
      </c>
      <c r="O42" s="166">
        <v>-50.165999999999997</v>
      </c>
      <c r="P42" s="166">
        <v>46.2</v>
      </c>
      <c r="Q42" s="166">
        <v>13.247999999999999</v>
      </c>
      <c r="R42" s="166">
        <v>-46.2</v>
      </c>
      <c r="S42" s="166">
        <v>9.3414999999999999</v>
      </c>
      <c r="T42" s="166">
        <v>57.648800000000001</v>
      </c>
      <c r="U42" s="166">
        <v>20.353999999999999</v>
      </c>
      <c r="V42" s="166">
        <v>20.502600000000001</v>
      </c>
      <c r="W42" s="166">
        <v>34.419199999999996</v>
      </c>
      <c r="X42" s="166">
        <v>11.687099999999999</v>
      </c>
      <c r="Y42" s="166">
        <v>5.8086000000000002</v>
      </c>
      <c r="Z42" s="166">
        <v>8.1456</v>
      </c>
      <c r="AA42" s="165"/>
      <c r="AB42" s="165"/>
      <c r="AC42" s="166">
        <v>-50.75</v>
      </c>
      <c r="AD42" s="166">
        <v>-50.85</v>
      </c>
      <c r="AE42" s="165"/>
      <c r="AF42" s="166">
        <v>-13.32</v>
      </c>
      <c r="AG42" s="166">
        <v>48.4</v>
      </c>
      <c r="AH42" s="165"/>
      <c r="AI42" s="165"/>
      <c r="AJ42" s="166">
        <v>-44.68</v>
      </c>
      <c r="AK42" s="166">
        <v>-44.94</v>
      </c>
      <c r="AL42" s="166">
        <v>-59.36</v>
      </c>
      <c r="AM42" s="166">
        <v>44.96</v>
      </c>
      <c r="AN42" s="166">
        <v>45.63</v>
      </c>
      <c r="AO42" s="166">
        <v>21.6846</v>
      </c>
      <c r="AP42" s="166">
        <v>-5.8023999999999996</v>
      </c>
      <c r="AQ42" s="166">
        <v>65.288600000000002</v>
      </c>
      <c r="AR42" s="166">
        <v>67.983199999999997</v>
      </c>
      <c r="AS42" s="166">
        <v>0</v>
      </c>
      <c r="AT42" s="166">
        <v>-48.627200000000002</v>
      </c>
      <c r="AU42" s="166">
        <v>-48.354300000000002</v>
      </c>
      <c r="AV42" s="166">
        <v>32.601300000000002</v>
      </c>
      <c r="AW42" s="166">
        <v>33.295499999999997</v>
      </c>
      <c r="AX42" s="166">
        <v>66.577699999999993</v>
      </c>
      <c r="AY42" s="166">
        <v>67.5154</v>
      </c>
      <c r="AZ42" s="166">
        <v>53.626199999999997</v>
      </c>
      <c r="BA42" s="165"/>
      <c r="BB42" s="166">
        <v>-494.40730000000002</v>
      </c>
      <c r="BC42" s="166">
        <v>5.2016999999999998</v>
      </c>
      <c r="BD42" s="166">
        <v>-13.1</v>
      </c>
      <c r="BE42" s="166">
        <v>-13</v>
      </c>
      <c r="BF42" s="166">
        <v>55.515300000000003</v>
      </c>
      <c r="BG42" s="166">
        <v>53.851999999999997</v>
      </c>
      <c r="BH42" s="166">
        <v>-4.0350999999999999</v>
      </c>
      <c r="BI42" s="165"/>
      <c r="BJ42" s="166">
        <v>-80.435699999999997</v>
      </c>
      <c r="BK42" s="166">
        <v>3.645</v>
      </c>
      <c r="BL42" s="166">
        <v>4.0145</v>
      </c>
      <c r="BM42" s="166">
        <v>4.0987</v>
      </c>
      <c r="BN42" s="166">
        <v>537.61389999999994</v>
      </c>
      <c r="BO42" s="166">
        <v>132.63339999999999</v>
      </c>
      <c r="BP42" s="166">
        <v>132.51130000000001</v>
      </c>
      <c r="BQ42" s="166">
        <v>-414.08730000000003</v>
      </c>
      <c r="BR42" s="166">
        <v>548.23990000000003</v>
      </c>
      <c r="BS42" s="165"/>
      <c r="BT42" s="166">
        <v>-60.957700000000003</v>
      </c>
      <c r="BU42" s="166">
        <v>63.210999999999999</v>
      </c>
      <c r="BV42" s="166">
        <v>90.893799999999999</v>
      </c>
      <c r="BW42" s="166">
        <v>26.28</v>
      </c>
      <c r="BX42" s="166">
        <v>25.75</v>
      </c>
      <c r="BY42" s="166">
        <v>63.22</v>
      </c>
      <c r="BZ42" s="166">
        <v>75.69</v>
      </c>
      <c r="CA42" s="166">
        <v>-30.270099999999999</v>
      </c>
      <c r="CB42" s="166">
        <v>-31.6097</v>
      </c>
      <c r="CC42" s="166">
        <v>91.553799999999995</v>
      </c>
      <c r="CD42" s="166">
        <v>93.103800000000007</v>
      </c>
      <c r="CE42" s="166">
        <v>34.029299999999999</v>
      </c>
      <c r="CF42" s="165"/>
      <c r="CG42" s="166">
        <v>-172.0121</v>
      </c>
      <c r="CH42" s="166">
        <v>1.2037</v>
      </c>
      <c r="CI42" s="165"/>
      <c r="CJ42" s="165"/>
      <c r="CK42" s="165"/>
      <c r="CL42" s="166">
        <v>108.4</v>
      </c>
      <c r="CM42" s="166">
        <v>98.1</v>
      </c>
      <c r="CN42" s="166">
        <v>-13.96</v>
      </c>
      <c r="CO42" s="166">
        <v>75.519599999999997</v>
      </c>
      <c r="CP42" s="166">
        <v>73.579300000000003</v>
      </c>
      <c r="CQ42" s="166">
        <v>73.848399999999998</v>
      </c>
      <c r="CR42" s="166">
        <v>1.8401000000000001</v>
      </c>
      <c r="CS42" s="166">
        <v>3.5348000000000002</v>
      </c>
      <c r="CT42" s="166">
        <v>43.137900000000002</v>
      </c>
      <c r="CU42" s="166">
        <v>-93.899500000000003</v>
      </c>
      <c r="CV42" s="166">
        <v>47.844000000000001</v>
      </c>
      <c r="CW42" s="166">
        <v>14.8506</v>
      </c>
      <c r="CX42" s="166">
        <v>57.91</v>
      </c>
      <c r="CY42" s="166">
        <v>31.88</v>
      </c>
      <c r="CZ42" s="166">
        <v>72.429199999999994</v>
      </c>
      <c r="DA42" s="166">
        <v>68.705699999999993</v>
      </c>
      <c r="DB42" s="166">
        <v>-30.38</v>
      </c>
      <c r="DC42" s="166">
        <v>-4.2145000000000001</v>
      </c>
      <c r="DD42" s="165"/>
      <c r="DE42" s="165"/>
      <c r="DF42" s="166">
        <v>-128.6387</v>
      </c>
      <c r="DG42" s="166">
        <v>-6.6189999999999998</v>
      </c>
      <c r="DH42" s="166">
        <v>-18.845099999999999</v>
      </c>
      <c r="DI42" s="166">
        <v>-103.9</v>
      </c>
      <c r="DJ42" s="166">
        <v>-102.2</v>
      </c>
      <c r="DK42" s="166">
        <v>25.666799999999999</v>
      </c>
      <c r="DL42" s="166">
        <v>52.743499999999997</v>
      </c>
      <c r="DM42" s="166">
        <v>58.250799999999998</v>
      </c>
      <c r="DN42" s="166">
        <v>75.018299999999996</v>
      </c>
      <c r="DO42" s="166">
        <v>52.57</v>
      </c>
      <c r="DP42" s="166">
        <v>-7.45</v>
      </c>
      <c r="DQ42" s="166">
        <v>56.140999999999998</v>
      </c>
      <c r="DR42" s="166">
        <v>127.35720000000001</v>
      </c>
      <c r="DS42" s="166">
        <v>-26.26</v>
      </c>
      <c r="DT42" s="166">
        <v>-26.43</v>
      </c>
      <c r="DU42" s="166">
        <v>111.1</v>
      </c>
      <c r="DV42" s="166">
        <v>61.39</v>
      </c>
      <c r="DW42" s="166">
        <v>126.2727</v>
      </c>
      <c r="DX42" s="166">
        <v>123.4182</v>
      </c>
      <c r="DY42" s="166">
        <v>-3.5975999999999999</v>
      </c>
      <c r="DZ42" s="166">
        <v>-3.6909000000000001</v>
      </c>
      <c r="EA42" s="166">
        <v>224.90039999999999</v>
      </c>
      <c r="EB42" s="166">
        <v>183.01849999999999</v>
      </c>
      <c r="EC42" s="166">
        <v>177.88650000000001</v>
      </c>
      <c r="ED42" s="166">
        <v>179.01490000000001</v>
      </c>
      <c r="EE42" s="166">
        <v>38.080500000000001</v>
      </c>
      <c r="EF42" s="166">
        <v>22.812999999999999</v>
      </c>
      <c r="EG42" s="166">
        <v>-27.754000000000001</v>
      </c>
      <c r="EH42" s="166">
        <v>424.2747</v>
      </c>
      <c r="EI42" s="166">
        <v>40.427700000000002</v>
      </c>
      <c r="EJ42" s="165"/>
      <c r="EK42" s="166">
        <v>-32.748199999999997</v>
      </c>
      <c r="EL42" s="166">
        <v>-30.248200000000001</v>
      </c>
      <c r="EM42" s="166">
        <v>38.531300000000002</v>
      </c>
      <c r="EN42" s="166">
        <v>-35.475999999999999</v>
      </c>
      <c r="EO42" s="166">
        <v>-33.604199999999999</v>
      </c>
      <c r="EP42" s="166">
        <v>39.984000000000002</v>
      </c>
      <c r="EQ42" s="166">
        <v>-39.542900000000003</v>
      </c>
      <c r="ER42" s="166">
        <v>-40.5944</v>
      </c>
      <c r="ES42" s="166">
        <v>9.6795000000000009</v>
      </c>
      <c r="ET42" s="166">
        <v>0</v>
      </c>
      <c r="EU42" s="166">
        <v>-11.51</v>
      </c>
      <c r="EV42" s="165"/>
      <c r="EW42" s="166">
        <v>12.526899999999999</v>
      </c>
      <c r="EX42" s="166">
        <v>-120.8199</v>
      </c>
      <c r="EY42" s="166">
        <v>-34.474499999999999</v>
      </c>
      <c r="EZ42" s="166">
        <v>-33.592500000000001</v>
      </c>
      <c r="FA42" s="166">
        <v>9.1178000000000008</v>
      </c>
      <c r="FB42" s="166">
        <v>-21.199300000000001</v>
      </c>
      <c r="FC42" s="166">
        <v>-13.958299999999999</v>
      </c>
      <c r="FD42" s="166">
        <v>21.569900000000001</v>
      </c>
      <c r="FE42" s="165"/>
      <c r="FF42" s="166">
        <v>21.411100000000001</v>
      </c>
      <c r="FG42" s="166">
        <v>40.1768</v>
      </c>
      <c r="FH42" s="166">
        <v>40.336500000000001</v>
      </c>
      <c r="FI42" s="166">
        <v>38.836199999999998</v>
      </c>
      <c r="FJ42" s="166">
        <v>32.486499999999999</v>
      </c>
      <c r="FK42" s="166">
        <v>29.974699999999999</v>
      </c>
      <c r="FL42" s="166">
        <v>72.006200000000007</v>
      </c>
      <c r="FM42" s="166">
        <v>5.2629000000000001</v>
      </c>
      <c r="FN42" s="166">
        <v>4.9805999999999999</v>
      </c>
      <c r="FO42" s="166">
        <v>34.080500000000001</v>
      </c>
      <c r="FP42" s="166">
        <v>41.123899999999999</v>
      </c>
      <c r="FQ42" s="166">
        <v>29.753299999999999</v>
      </c>
      <c r="FR42" s="166">
        <v>-0.11</v>
      </c>
      <c r="FS42" s="166">
        <v>4.1510999999999996</v>
      </c>
      <c r="FT42" s="166">
        <v>1.0562</v>
      </c>
      <c r="FU42" s="166">
        <v>-1.87</v>
      </c>
      <c r="FV42" s="166">
        <v>12.92</v>
      </c>
      <c r="FW42" s="166">
        <v>29.6892</v>
      </c>
      <c r="FX42" s="165"/>
      <c r="FY42" s="166">
        <v>-5.67</v>
      </c>
      <c r="FZ42" s="166">
        <v>4.4039999999999999</v>
      </c>
      <c r="GA42" s="165"/>
      <c r="GB42" s="166">
        <v>47.51</v>
      </c>
      <c r="GC42" s="166">
        <v>-40.880299999999998</v>
      </c>
      <c r="GD42" s="166">
        <v>-33.011099999999999</v>
      </c>
      <c r="GE42" s="166">
        <v>16.170000000000002</v>
      </c>
      <c r="GF42" s="166">
        <v>80.700299999999999</v>
      </c>
      <c r="GG42" s="166">
        <v>23.6</v>
      </c>
      <c r="GH42" s="166">
        <v>-22.933399999999999</v>
      </c>
      <c r="GI42" s="166">
        <v>-3.1958000000000002</v>
      </c>
      <c r="GJ42" s="166">
        <v>-3.1507000000000001</v>
      </c>
      <c r="GK42" s="166">
        <v>2.2118000000000002</v>
      </c>
      <c r="GL42" s="165"/>
      <c r="GM42" s="165"/>
      <c r="GN42" s="166">
        <v>-14.694800000000001</v>
      </c>
      <c r="GO42" s="166">
        <v>-40.392000000000003</v>
      </c>
      <c r="GP42" s="166">
        <v>14.4316</v>
      </c>
      <c r="GQ42" s="166">
        <v>42.091700000000003</v>
      </c>
      <c r="GR42" s="166">
        <v>62.230899999999998</v>
      </c>
      <c r="GS42" s="166">
        <v>62.696599999999997</v>
      </c>
      <c r="GT42" s="166">
        <v>-142.26159999999999</v>
      </c>
      <c r="GU42" s="166">
        <v>-29.007200000000001</v>
      </c>
      <c r="GV42" s="166">
        <v>35.638199999999998</v>
      </c>
      <c r="GW42" s="166">
        <v>-69.600700000000003</v>
      </c>
      <c r="GX42" s="166">
        <v>10.936999999999999</v>
      </c>
      <c r="GY42" s="166">
        <v>11.3309</v>
      </c>
      <c r="GZ42" s="166">
        <v>10.9823</v>
      </c>
      <c r="HA42" s="166">
        <v>12.119</v>
      </c>
      <c r="HB42" s="166">
        <v>111.84099999999999</v>
      </c>
      <c r="HC42" s="166">
        <v>113.5196</v>
      </c>
      <c r="HD42" s="166">
        <v>179.4</v>
      </c>
      <c r="HE42" s="166">
        <v>-179.3475</v>
      </c>
      <c r="HF42" s="166">
        <v>-410.22800000000001</v>
      </c>
      <c r="HG42" s="166">
        <v>414.17790000000002</v>
      </c>
      <c r="HH42" s="166">
        <v>250.94810000000001</v>
      </c>
      <c r="HI42" s="166">
        <v>-108.6597</v>
      </c>
      <c r="HJ42" s="166">
        <v>-108.73390000000001</v>
      </c>
      <c r="HK42" s="166">
        <v>-55.856400000000001</v>
      </c>
      <c r="HL42" s="166">
        <v>-45.969900000000003</v>
      </c>
      <c r="HM42" s="166">
        <v>76.095600000000005</v>
      </c>
      <c r="HN42" s="166">
        <v>74.895099999999999</v>
      </c>
      <c r="HO42" s="166">
        <v>-67.387299999999996</v>
      </c>
      <c r="HP42" s="166">
        <v>-66.179199999999994</v>
      </c>
      <c r="HQ42" s="166">
        <v>19.306000000000001</v>
      </c>
      <c r="HR42" s="166">
        <v>19.273099999999999</v>
      </c>
      <c r="HS42" s="166">
        <v>-63.157800000000002</v>
      </c>
      <c r="HT42" s="166">
        <v>-63.666400000000003</v>
      </c>
      <c r="HU42" s="166">
        <v>72.33</v>
      </c>
      <c r="HV42" s="166">
        <v>71.64</v>
      </c>
      <c r="HW42" s="166">
        <v>27.8</v>
      </c>
      <c r="HX42" s="166">
        <v>28.1</v>
      </c>
      <c r="HY42" s="166">
        <v>22.149799999999999</v>
      </c>
      <c r="HZ42" s="166">
        <v>10.24</v>
      </c>
      <c r="IA42" s="166">
        <v>-366.88139999999999</v>
      </c>
      <c r="IB42" s="166">
        <v>101.2445</v>
      </c>
      <c r="IC42" s="166">
        <v>100.98309999999999</v>
      </c>
      <c r="ID42" s="166">
        <v>15.1</v>
      </c>
      <c r="IE42" s="166">
        <v>-13</v>
      </c>
      <c r="IF42" s="166">
        <v>-17.3</v>
      </c>
      <c r="IG42" s="166">
        <v>-16.5</v>
      </c>
      <c r="IH42" s="165"/>
      <c r="II42" s="166">
        <v>0.95689999999999997</v>
      </c>
      <c r="IJ42" s="166">
        <v>-245.10419999999999</v>
      </c>
      <c r="IK42" s="166">
        <v>-22.692599999999999</v>
      </c>
      <c r="IL42" s="166">
        <v>388.16930000000002</v>
      </c>
      <c r="IM42" s="166">
        <v>307.66809999999998</v>
      </c>
      <c r="IN42" s="166">
        <v>163.0847</v>
      </c>
      <c r="IO42" s="166">
        <v>-298.85840000000002</v>
      </c>
      <c r="IP42" s="166">
        <v>298.86349999999999</v>
      </c>
      <c r="IQ42" s="166">
        <v>-165.3005</v>
      </c>
      <c r="IR42" s="166">
        <v>-155.6028</v>
      </c>
      <c r="IS42" s="166">
        <v>-293.82330000000002</v>
      </c>
      <c r="IT42" s="166">
        <v>149.17310000000001</v>
      </c>
      <c r="IU42" s="166">
        <v>148.68700000000001</v>
      </c>
      <c r="IV42" s="166">
        <v>167.03569999999999</v>
      </c>
      <c r="IW42" s="166">
        <v>-380.43369999999999</v>
      </c>
      <c r="IX42" s="166">
        <v>161.4006</v>
      </c>
      <c r="IY42" s="166">
        <v>-221.8544</v>
      </c>
      <c r="IZ42" s="166">
        <v>221.78299999999999</v>
      </c>
      <c r="JA42" s="166">
        <v>-12.471</v>
      </c>
      <c r="JB42" s="165"/>
      <c r="JC42" s="166">
        <v>13.68</v>
      </c>
      <c r="JD42" s="166">
        <v>5.86</v>
      </c>
      <c r="JE42" s="166">
        <v>5.8049999999999997</v>
      </c>
      <c r="JF42" s="166">
        <v>-13.76</v>
      </c>
      <c r="JG42" s="166">
        <v>-8.7200000000000006</v>
      </c>
      <c r="JH42" s="165"/>
      <c r="JI42" s="166">
        <v>8.4977</v>
      </c>
      <c r="JJ42" s="166">
        <v>-21.239000000000001</v>
      </c>
      <c r="JK42" s="166">
        <v>-31.084099999999999</v>
      </c>
      <c r="JL42" s="166">
        <v>13.4</v>
      </c>
      <c r="JM42" s="166">
        <v>49.908000000000001</v>
      </c>
      <c r="JN42" s="166">
        <v>49.497999999999998</v>
      </c>
      <c r="JO42" s="166">
        <v>11.178699999999999</v>
      </c>
      <c r="JP42" s="166">
        <v>13.478400000000001</v>
      </c>
      <c r="JQ42" s="166">
        <v>48.646299999999997</v>
      </c>
      <c r="JR42" s="166">
        <v>49.560299999999998</v>
      </c>
      <c r="JS42" s="166">
        <v>50.964500000000001</v>
      </c>
      <c r="JT42" s="165"/>
      <c r="JU42" s="166">
        <v>15.9</v>
      </c>
      <c r="JV42" s="166">
        <v>23.3552</v>
      </c>
      <c r="JW42" s="166">
        <v>7.82</v>
      </c>
      <c r="JX42" s="165"/>
      <c r="JY42" s="166">
        <v>-44.819099999999999</v>
      </c>
      <c r="JZ42" s="166">
        <v>78.715900000000005</v>
      </c>
      <c r="KA42" s="166">
        <v>56.616900000000001</v>
      </c>
      <c r="KB42" s="166">
        <v>-44.586399999999998</v>
      </c>
      <c r="KC42" s="166">
        <v>-77.147900000000007</v>
      </c>
      <c r="KD42" s="166">
        <v>44.164400000000001</v>
      </c>
      <c r="KE42" s="166">
        <v>32.138500000000001</v>
      </c>
      <c r="KF42" s="166">
        <v>-23.2</v>
      </c>
      <c r="KG42" s="166">
        <v>23</v>
      </c>
      <c r="KH42" s="166">
        <v>-159.08519999999999</v>
      </c>
      <c r="KI42" s="166">
        <v>228.59119999999999</v>
      </c>
    </row>
    <row r="43" spans="1:295" ht="18" customHeight="1" x14ac:dyDescent="0.3">
      <c r="A43" s="161" t="s">
        <v>46</v>
      </c>
      <c r="B43" s="161" t="s">
        <v>739</v>
      </c>
      <c r="C43" s="165"/>
      <c r="D43" s="166">
        <v>19.3797</v>
      </c>
      <c r="E43" s="166">
        <v>-22.641100000000002</v>
      </c>
      <c r="F43" s="166">
        <v>10.1661</v>
      </c>
      <c r="G43" s="166">
        <v>20.2117</v>
      </c>
      <c r="H43" s="165"/>
      <c r="I43" s="166">
        <v>46.966799999999999</v>
      </c>
      <c r="J43" s="166">
        <v>-84.931600000000003</v>
      </c>
      <c r="K43" s="166">
        <v>63.371000000000002</v>
      </c>
      <c r="L43" s="166">
        <v>32.177</v>
      </c>
      <c r="M43" s="166">
        <v>31.327400000000001</v>
      </c>
      <c r="N43" s="166">
        <v>8.8800000000000008</v>
      </c>
      <c r="O43" s="166">
        <v>-48.433</v>
      </c>
      <c r="P43" s="166">
        <v>44</v>
      </c>
      <c r="Q43" s="166">
        <v>11.592000000000001</v>
      </c>
      <c r="R43" s="166">
        <v>-44</v>
      </c>
      <c r="S43" s="166">
        <v>9.6173000000000002</v>
      </c>
      <c r="T43" s="166">
        <v>45.344999999999999</v>
      </c>
      <c r="U43" s="166">
        <v>20.584</v>
      </c>
      <c r="V43" s="166">
        <v>20.912299999999998</v>
      </c>
      <c r="W43" s="166">
        <v>34.497599999999998</v>
      </c>
      <c r="X43" s="166">
        <v>11.7745</v>
      </c>
      <c r="Y43" s="166">
        <v>6.0037000000000003</v>
      </c>
      <c r="Z43" s="166">
        <v>7.8041</v>
      </c>
      <c r="AA43" s="165"/>
      <c r="AB43" s="165"/>
      <c r="AC43" s="166">
        <v>-52.56</v>
      </c>
      <c r="AD43" s="166">
        <v>-52.36</v>
      </c>
      <c r="AE43" s="165"/>
      <c r="AF43" s="166">
        <v>-8.8800000000000008</v>
      </c>
      <c r="AG43" s="166">
        <v>46.2</v>
      </c>
      <c r="AH43" s="165"/>
      <c r="AI43" s="165"/>
      <c r="AJ43" s="166">
        <v>-42.13</v>
      </c>
      <c r="AK43" s="166">
        <v>-42.6</v>
      </c>
      <c r="AL43" s="166">
        <v>-64.55</v>
      </c>
      <c r="AM43" s="166">
        <v>42.92</v>
      </c>
      <c r="AN43" s="166">
        <v>42.69</v>
      </c>
      <c r="AO43" s="166">
        <v>22.098500000000001</v>
      </c>
      <c r="AP43" s="166">
        <v>-6.1193999999999997</v>
      </c>
      <c r="AQ43" s="166">
        <v>65.456800000000001</v>
      </c>
      <c r="AR43" s="166">
        <v>68.533100000000005</v>
      </c>
      <c r="AS43" s="166">
        <v>0</v>
      </c>
      <c r="AT43" s="166">
        <v>-44.340499999999999</v>
      </c>
      <c r="AU43" s="166">
        <v>-44.572600000000001</v>
      </c>
      <c r="AV43" s="166">
        <v>10.8756</v>
      </c>
      <c r="AW43" s="166">
        <v>11.9633</v>
      </c>
      <c r="AX43" s="166">
        <v>68.855000000000004</v>
      </c>
      <c r="AY43" s="166">
        <v>70.998400000000004</v>
      </c>
      <c r="AZ43" s="166">
        <v>16.200900000000001</v>
      </c>
      <c r="BA43" s="165"/>
      <c r="BB43" s="166">
        <v>-458.43450000000001</v>
      </c>
      <c r="BC43" s="166">
        <v>5.6481000000000003</v>
      </c>
      <c r="BD43" s="166">
        <v>-12.9</v>
      </c>
      <c r="BE43" s="166">
        <v>-12.8</v>
      </c>
      <c r="BF43" s="166">
        <v>50.877499999999998</v>
      </c>
      <c r="BG43" s="166">
        <v>50.301900000000003</v>
      </c>
      <c r="BH43" s="166">
        <v>-3.8719000000000001</v>
      </c>
      <c r="BI43" s="165"/>
      <c r="BJ43" s="166">
        <v>-77.516599999999997</v>
      </c>
      <c r="BK43" s="166">
        <v>3.5838999999999999</v>
      </c>
      <c r="BL43" s="166">
        <v>3.9554</v>
      </c>
      <c r="BM43" s="166">
        <v>4.0663</v>
      </c>
      <c r="BN43" s="166">
        <v>500.19819999999999</v>
      </c>
      <c r="BO43" s="166">
        <v>117.4657</v>
      </c>
      <c r="BP43" s="166">
        <v>117.3436</v>
      </c>
      <c r="BQ43" s="166">
        <v>-383.29860000000002</v>
      </c>
      <c r="BR43" s="166">
        <v>505.32029999999997</v>
      </c>
      <c r="BS43" s="165"/>
      <c r="BT43" s="166">
        <v>-66.541300000000007</v>
      </c>
      <c r="BU43" s="166">
        <v>68.749499999999998</v>
      </c>
      <c r="BV43" s="166">
        <v>88.887900000000002</v>
      </c>
      <c r="BW43" s="166">
        <v>25.42</v>
      </c>
      <c r="BX43" s="166">
        <v>25.7</v>
      </c>
      <c r="BY43" s="166">
        <v>62.57</v>
      </c>
      <c r="BZ43" s="166">
        <v>74.87</v>
      </c>
      <c r="CA43" s="166">
        <v>-28.796600000000002</v>
      </c>
      <c r="CB43" s="166">
        <v>-28.796600000000002</v>
      </c>
      <c r="CC43" s="166">
        <v>87.7423</v>
      </c>
      <c r="CD43" s="166">
        <v>88.266400000000004</v>
      </c>
      <c r="CE43" s="166">
        <v>34.286000000000001</v>
      </c>
      <c r="CF43" s="165"/>
      <c r="CG43" s="166">
        <v>-176.62860000000001</v>
      </c>
      <c r="CH43" s="166">
        <v>3.5865999999999998</v>
      </c>
      <c r="CI43" s="165"/>
      <c r="CJ43" s="165"/>
      <c r="CK43" s="165"/>
      <c r="CL43" s="166">
        <v>110.2</v>
      </c>
      <c r="CM43" s="166">
        <v>99.5</v>
      </c>
      <c r="CN43" s="166">
        <v>-13.79</v>
      </c>
      <c r="CO43" s="166">
        <v>75.150800000000004</v>
      </c>
      <c r="CP43" s="166">
        <v>71.874700000000004</v>
      </c>
      <c r="CQ43" s="166">
        <v>72.786699999999996</v>
      </c>
      <c r="CR43" s="166">
        <v>-1.3353999999999999</v>
      </c>
      <c r="CS43" s="166">
        <v>-0.3901</v>
      </c>
      <c r="CT43" s="166">
        <v>35.958799999999997</v>
      </c>
      <c r="CU43" s="166">
        <v>-81.691999999999993</v>
      </c>
      <c r="CV43" s="166">
        <v>39.67</v>
      </c>
      <c r="CW43" s="166">
        <v>14.148</v>
      </c>
      <c r="CX43" s="166">
        <v>58.73</v>
      </c>
      <c r="CY43" s="166">
        <v>31.86</v>
      </c>
      <c r="CZ43" s="166">
        <v>73.366699999999994</v>
      </c>
      <c r="DA43" s="166">
        <v>69.291700000000006</v>
      </c>
      <c r="DB43" s="166">
        <v>-30.48</v>
      </c>
      <c r="DC43" s="166">
        <v>-4.4378000000000002</v>
      </c>
      <c r="DD43" s="165"/>
      <c r="DE43" s="165"/>
      <c r="DF43" s="166">
        <v>-148.07310000000001</v>
      </c>
      <c r="DG43" s="166">
        <v>-7.5483000000000002</v>
      </c>
      <c r="DH43" s="166">
        <v>-19.075800000000001</v>
      </c>
      <c r="DI43" s="166">
        <v>-97.9</v>
      </c>
      <c r="DJ43" s="166">
        <v>-99.5</v>
      </c>
      <c r="DK43" s="166">
        <v>25.145</v>
      </c>
      <c r="DL43" s="166">
        <v>53.329500000000003</v>
      </c>
      <c r="DM43" s="166">
        <v>60.129399999999997</v>
      </c>
      <c r="DN43" s="167">
        <v>75.604249999999993</v>
      </c>
      <c r="DO43" s="167">
        <v>52.844999999999999</v>
      </c>
      <c r="DP43" s="166">
        <v>-8.18</v>
      </c>
      <c r="DQ43" s="166">
        <v>56.7455</v>
      </c>
      <c r="DR43" s="166">
        <v>142.91810000000001</v>
      </c>
      <c r="DS43" s="166">
        <v>-21.43</v>
      </c>
      <c r="DT43" s="166">
        <v>-21.74</v>
      </c>
      <c r="DU43" s="166">
        <v>101.02</v>
      </c>
      <c r="DV43" s="166">
        <v>60.39</v>
      </c>
      <c r="DW43" s="166">
        <v>146.2364</v>
      </c>
      <c r="DX43" s="166">
        <v>142.18180000000001</v>
      </c>
      <c r="DY43" s="166">
        <v>7.4726999999999997</v>
      </c>
      <c r="DZ43" s="166">
        <v>6.6273</v>
      </c>
      <c r="EA43" s="166">
        <v>236.3092</v>
      </c>
      <c r="EB43" s="166">
        <v>196.44929999999999</v>
      </c>
      <c r="EC43" s="166">
        <v>189.8493</v>
      </c>
      <c r="ED43" s="166">
        <v>192.97190000000001</v>
      </c>
      <c r="EE43" s="166">
        <v>40.282499999999999</v>
      </c>
      <c r="EF43" s="166">
        <v>25.093599999999999</v>
      </c>
      <c r="EG43" s="166">
        <v>-27.398</v>
      </c>
      <c r="EH43" s="166">
        <v>395.02190000000002</v>
      </c>
      <c r="EI43" s="166">
        <v>160.3605</v>
      </c>
      <c r="EJ43" s="165"/>
      <c r="EK43" s="166">
        <v>-31.7456</v>
      </c>
      <c r="EL43" s="166">
        <v>-29.131799999999998</v>
      </c>
      <c r="EM43" s="166">
        <v>34.6875</v>
      </c>
      <c r="EN43" s="166">
        <v>-43.384099999999997</v>
      </c>
      <c r="EO43" s="166">
        <v>-39.309199999999997</v>
      </c>
      <c r="EP43" s="166">
        <v>41.52</v>
      </c>
      <c r="EQ43" s="166">
        <v>-28.611699999999999</v>
      </c>
      <c r="ER43" s="166">
        <v>-29.1953</v>
      </c>
      <c r="ES43" s="166">
        <v>7.0845000000000002</v>
      </c>
      <c r="ET43" s="166">
        <v>0</v>
      </c>
      <c r="EU43" s="166">
        <v>-14.12</v>
      </c>
      <c r="EV43" s="165"/>
      <c r="EW43" s="166">
        <v>11.7691</v>
      </c>
      <c r="EX43" s="166">
        <v>-133.41730000000001</v>
      </c>
      <c r="EY43" s="166">
        <v>-34.840499999999999</v>
      </c>
      <c r="EZ43" s="166">
        <v>-33.971899999999998</v>
      </c>
      <c r="FA43" s="166">
        <v>5.24</v>
      </c>
      <c r="FB43" s="166">
        <v>-23.3857</v>
      </c>
      <c r="FC43" s="166">
        <v>-11.6485</v>
      </c>
      <c r="FD43" s="166">
        <v>22.997299999999999</v>
      </c>
      <c r="FE43" s="165"/>
      <c r="FF43" s="166">
        <v>22.350899999999999</v>
      </c>
      <c r="FG43" s="166">
        <v>41.1935</v>
      </c>
      <c r="FH43" s="166">
        <v>40.3994</v>
      </c>
      <c r="FI43" s="166">
        <v>39.990499999999997</v>
      </c>
      <c r="FJ43" s="166">
        <v>28.3001</v>
      </c>
      <c r="FK43" s="166">
        <v>28.1327</v>
      </c>
      <c r="FL43" s="166">
        <v>68.489599999999996</v>
      </c>
      <c r="FM43" s="166">
        <v>-4.6917999999999997</v>
      </c>
      <c r="FN43" s="166">
        <v>-5.3948</v>
      </c>
      <c r="FO43" s="166">
        <v>31.761299999999999</v>
      </c>
      <c r="FP43" s="166">
        <v>36.908499999999997</v>
      </c>
      <c r="FQ43" s="166">
        <v>29.203900000000001</v>
      </c>
      <c r="FR43" s="166">
        <v>0.7</v>
      </c>
      <c r="FS43" s="166">
        <v>4.2657999999999996</v>
      </c>
      <c r="FT43" s="166">
        <v>1.1624000000000001</v>
      </c>
      <c r="FU43" s="166">
        <v>-1.83</v>
      </c>
      <c r="FV43" s="166">
        <v>12.61</v>
      </c>
      <c r="FW43" s="166">
        <v>29.338799999999999</v>
      </c>
      <c r="FX43" s="165"/>
      <c r="FY43" s="166">
        <v>-5.4470000000000001</v>
      </c>
      <c r="FZ43" s="166">
        <v>4.3949999999999996</v>
      </c>
      <c r="GA43" s="165"/>
      <c r="GB43" s="166">
        <v>48.57</v>
      </c>
      <c r="GC43" s="166">
        <v>-38.404899999999998</v>
      </c>
      <c r="GD43" s="166">
        <v>-30.678100000000001</v>
      </c>
      <c r="GE43" s="167">
        <v>16.170000000000002</v>
      </c>
      <c r="GF43" s="166">
        <v>81.402699999999996</v>
      </c>
      <c r="GG43" s="166">
        <v>24.4</v>
      </c>
      <c r="GH43" s="166">
        <v>-21.299399999999999</v>
      </c>
      <c r="GI43" s="166">
        <v>-3.4702999999999999</v>
      </c>
      <c r="GJ43" s="166">
        <v>-3.6778</v>
      </c>
      <c r="GK43" s="166">
        <v>2.2454000000000001</v>
      </c>
      <c r="GL43" s="165"/>
      <c r="GM43" s="165"/>
      <c r="GN43" s="166">
        <v>-14.9687</v>
      </c>
      <c r="GO43" s="166">
        <v>-39.445</v>
      </c>
      <c r="GP43" s="166">
        <v>15.888</v>
      </c>
      <c r="GQ43" s="166">
        <v>41.308999999999997</v>
      </c>
      <c r="GR43" s="166">
        <v>61.427700000000002</v>
      </c>
      <c r="GS43" s="166">
        <v>62.232599999999998</v>
      </c>
      <c r="GT43" s="166">
        <v>-136.30520000000001</v>
      </c>
      <c r="GU43" s="166">
        <v>-28.451899999999998</v>
      </c>
      <c r="GV43" s="166">
        <v>34.482799999999997</v>
      </c>
      <c r="GW43" s="166">
        <v>-68.959100000000007</v>
      </c>
      <c r="GX43" s="167">
        <v>10.674899999999999</v>
      </c>
      <c r="GY43" s="166">
        <v>11.565300000000001</v>
      </c>
      <c r="GZ43" s="166">
        <v>11.140499999999999</v>
      </c>
      <c r="HA43" s="166">
        <v>13</v>
      </c>
      <c r="HB43" s="166">
        <v>139.3048</v>
      </c>
      <c r="HC43" s="166">
        <v>138.4769</v>
      </c>
      <c r="HD43" s="166">
        <v>202</v>
      </c>
      <c r="HE43" s="166">
        <v>-201.53960000000001</v>
      </c>
      <c r="HF43" s="166">
        <v>-458.8544</v>
      </c>
      <c r="HG43" s="166">
        <v>460.2398</v>
      </c>
      <c r="HH43" s="166">
        <v>369.45679999999999</v>
      </c>
      <c r="HI43" s="166">
        <v>-131.90110000000001</v>
      </c>
      <c r="HJ43" s="166">
        <v>-132.2336</v>
      </c>
      <c r="HK43" s="166">
        <v>-52.311199999999999</v>
      </c>
      <c r="HL43" s="166">
        <v>-43.155299999999997</v>
      </c>
      <c r="HM43" s="166">
        <v>69.542599999999993</v>
      </c>
      <c r="HN43" s="166">
        <v>71.852099999999993</v>
      </c>
      <c r="HO43" s="166">
        <v>-94.453199999999995</v>
      </c>
      <c r="HP43" s="166">
        <v>-93.577799999999996</v>
      </c>
      <c r="HQ43" s="166">
        <v>26.864699999999999</v>
      </c>
      <c r="HR43" s="166">
        <v>26.820799999999998</v>
      </c>
      <c r="HS43" s="166">
        <v>-75.651799999999994</v>
      </c>
      <c r="HT43" s="166">
        <v>-74.700900000000004</v>
      </c>
      <c r="HU43" s="166">
        <v>99.31</v>
      </c>
      <c r="HV43" s="166">
        <v>98.42</v>
      </c>
      <c r="HW43" s="166">
        <v>28.7</v>
      </c>
      <c r="HX43" s="166">
        <v>29.2</v>
      </c>
      <c r="HY43" s="166">
        <v>22.171199999999999</v>
      </c>
      <c r="HZ43" s="166">
        <v>29.68</v>
      </c>
      <c r="IA43" s="166">
        <v>-376.76209999999998</v>
      </c>
      <c r="IB43" s="166">
        <v>107.815</v>
      </c>
      <c r="IC43" s="166">
        <v>105.8605</v>
      </c>
      <c r="ID43" s="166">
        <v>17.3</v>
      </c>
      <c r="IE43" s="166">
        <v>-15.3</v>
      </c>
      <c r="IF43" s="166">
        <v>-25</v>
      </c>
      <c r="IG43" s="166">
        <v>-25</v>
      </c>
      <c r="IH43" s="165"/>
      <c r="II43" s="166">
        <v>1.0509999999999999</v>
      </c>
      <c r="IJ43" s="166">
        <v>-365.61599999999999</v>
      </c>
      <c r="IK43" s="166">
        <v>-140.3965</v>
      </c>
      <c r="IL43" s="166">
        <v>513.66189999999995</v>
      </c>
      <c r="IM43" s="166">
        <v>412.3931</v>
      </c>
      <c r="IN43" s="166">
        <v>163.8777</v>
      </c>
      <c r="IO43" s="166">
        <v>-407.91489999999999</v>
      </c>
      <c r="IP43" s="166">
        <v>403.63729999999998</v>
      </c>
      <c r="IQ43" s="166">
        <v>-167.38069999999999</v>
      </c>
      <c r="IR43" s="166">
        <v>-229.4795</v>
      </c>
      <c r="IS43" s="166">
        <v>-402.99919999999997</v>
      </c>
      <c r="IT43" s="166">
        <v>125.52549999999999</v>
      </c>
      <c r="IU43" s="166">
        <v>123.90049999999999</v>
      </c>
      <c r="IV43" s="166">
        <v>164.40770000000001</v>
      </c>
      <c r="IW43" s="166">
        <v>-496.76920000000001</v>
      </c>
      <c r="IX43" s="166">
        <v>236.82560000000001</v>
      </c>
      <c r="IY43" s="166">
        <v>-269.09519999999998</v>
      </c>
      <c r="IZ43" s="166">
        <v>266.07459999999998</v>
      </c>
      <c r="JA43" s="166">
        <v>-12.7073</v>
      </c>
      <c r="JB43" s="165"/>
      <c r="JC43" s="166">
        <v>12.8</v>
      </c>
      <c r="JD43" s="166">
        <v>5.7779999999999996</v>
      </c>
      <c r="JE43" s="166">
        <v>5.7309999999999999</v>
      </c>
      <c r="JF43" s="166">
        <v>-12.24</v>
      </c>
      <c r="JG43" s="166">
        <v>-10.08</v>
      </c>
      <c r="JH43" s="165"/>
      <c r="JI43" s="166">
        <v>10.255599999999999</v>
      </c>
      <c r="JJ43" s="166">
        <v>-24.6693</v>
      </c>
      <c r="JK43" s="166">
        <v>-30.351700000000001</v>
      </c>
      <c r="JL43" s="166">
        <v>15</v>
      </c>
      <c r="JM43" s="166">
        <v>50.08</v>
      </c>
      <c r="JN43" s="166">
        <v>50.034999999999997</v>
      </c>
      <c r="JO43" s="167">
        <v>11.178699999999999</v>
      </c>
      <c r="JP43" s="166">
        <v>13.4956</v>
      </c>
      <c r="JQ43" s="166">
        <v>45.392200000000003</v>
      </c>
      <c r="JR43" s="166">
        <v>44.881300000000003</v>
      </c>
      <c r="JS43" s="166">
        <v>44.8735</v>
      </c>
      <c r="JT43" s="165"/>
      <c r="JU43" s="166">
        <v>16.3</v>
      </c>
      <c r="JV43" s="166">
        <v>19.125599999999999</v>
      </c>
      <c r="JW43" s="166">
        <v>8.2200000000000006</v>
      </c>
      <c r="JX43" s="165"/>
      <c r="JY43" s="166">
        <v>-42.155999999999999</v>
      </c>
      <c r="JZ43" s="166">
        <v>75.7928</v>
      </c>
      <c r="KA43" s="166">
        <v>53.790799999999997</v>
      </c>
      <c r="KB43" s="166">
        <v>-41.953200000000002</v>
      </c>
      <c r="KC43" s="166">
        <v>-75.978999999999999</v>
      </c>
      <c r="KD43" s="166">
        <v>42.067</v>
      </c>
      <c r="KE43" s="166">
        <v>33.253999999999998</v>
      </c>
      <c r="KF43" s="166">
        <v>-23.7</v>
      </c>
      <c r="KG43" s="166">
        <v>23.5</v>
      </c>
      <c r="KH43" s="166">
        <v>-81.122500000000002</v>
      </c>
      <c r="KI43" s="166">
        <v>183.52959999999999</v>
      </c>
    </row>
    <row r="44" spans="1:295" ht="18" customHeight="1" x14ac:dyDescent="0.3">
      <c r="A44" s="161" t="s">
        <v>46</v>
      </c>
      <c r="B44" s="161" t="s">
        <v>740</v>
      </c>
      <c r="C44" s="165"/>
      <c r="D44" s="166">
        <v>19.586400000000001</v>
      </c>
      <c r="E44" s="166">
        <v>-23.061299999999999</v>
      </c>
      <c r="F44" s="166">
        <v>10.591799999999999</v>
      </c>
      <c r="G44" s="166">
        <v>18.001000000000001</v>
      </c>
      <c r="H44" s="165"/>
      <c r="I44" s="166">
        <v>43.796700000000001</v>
      </c>
      <c r="J44" s="166">
        <v>-79.078299999999999</v>
      </c>
      <c r="K44" s="166">
        <v>62.711599999999997</v>
      </c>
      <c r="L44" s="166">
        <v>31.768999999999998</v>
      </c>
      <c r="M44" s="166">
        <v>31.022400000000001</v>
      </c>
      <c r="N44" s="166">
        <v>2.2200000000000002</v>
      </c>
      <c r="O44" s="166">
        <v>-51.274999999999999</v>
      </c>
      <c r="P44" s="166">
        <v>46.2</v>
      </c>
      <c r="Q44" s="166">
        <v>13.247999999999999</v>
      </c>
      <c r="R44" s="166">
        <v>-46.2</v>
      </c>
      <c r="S44" s="166">
        <v>9.5591000000000008</v>
      </c>
      <c r="T44" s="166">
        <v>39.914000000000001</v>
      </c>
      <c r="U44" s="166">
        <v>18.372399999999999</v>
      </c>
      <c r="V44" s="166">
        <v>18.713699999999999</v>
      </c>
      <c r="W44" s="166">
        <v>31.286000000000001</v>
      </c>
      <c r="X44" s="166">
        <v>11.323600000000001</v>
      </c>
      <c r="Y44" s="166">
        <v>0.72440000000000004</v>
      </c>
      <c r="Z44" s="166">
        <v>4.0788000000000002</v>
      </c>
      <c r="AA44" s="165"/>
      <c r="AB44" s="165"/>
      <c r="AC44" s="166">
        <v>-54.22</v>
      </c>
      <c r="AD44" s="166">
        <v>-54.35</v>
      </c>
      <c r="AE44" s="165"/>
      <c r="AF44" s="166">
        <v>-2.2200000000000002</v>
      </c>
      <c r="AG44" s="166">
        <v>50.6</v>
      </c>
      <c r="AH44" s="165"/>
      <c r="AI44" s="165"/>
      <c r="AJ44" s="166">
        <v>-43.85</v>
      </c>
      <c r="AK44" s="166">
        <v>-44.45</v>
      </c>
      <c r="AL44" s="166">
        <v>-66.22</v>
      </c>
      <c r="AM44" s="166">
        <v>45.19</v>
      </c>
      <c r="AN44" s="166">
        <v>45.05</v>
      </c>
      <c r="AO44" s="166">
        <v>22.329599999999999</v>
      </c>
      <c r="AP44" s="166">
        <v>-6.9320000000000004</v>
      </c>
      <c r="AQ44" s="166">
        <v>65.497500000000002</v>
      </c>
      <c r="AR44" s="166">
        <v>68.126499999999993</v>
      </c>
      <c r="AS44" s="166">
        <v>0</v>
      </c>
      <c r="AT44" s="166">
        <v>-44.876300000000001</v>
      </c>
      <c r="AU44" s="166">
        <v>-44.5471</v>
      </c>
      <c r="AV44" s="166">
        <v>10.2248</v>
      </c>
      <c r="AW44" s="166">
        <v>11.7925</v>
      </c>
      <c r="AX44" s="166">
        <v>70.462500000000006</v>
      </c>
      <c r="AY44" s="166">
        <v>71.802099999999996</v>
      </c>
      <c r="AZ44" s="166">
        <v>20.2256</v>
      </c>
      <c r="BA44" s="165"/>
      <c r="BB44" s="166">
        <v>-467.90940000000001</v>
      </c>
      <c r="BC44" s="166">
        <v>3.8972000000000002</v>
      </c>
      <c r="BD44" s="166">
        <v>-12.5</v>
      </c>
      <c r="BE44" s="166">
        <v>-12.4</v>
      </c>
      <c r="BF44" s="166">
        <v>50.584200000000003</v>
      </c>
      <c r="BG44" s="166">
        <v>50.694499999999998</v>
      </c>
      <c r="BH44" s="166">
        <v>-4.2679</v>
      </c>
      <c r="BI44" s="165"/>
      <c r="BJ44" s="166">
        <v>-79.037999999999997</v>
      </c>
      <c r="BK44" s="166">
        <v>3.4188000000000001</v>
      </c>
      <c r="BL44" s="166">
        <v>6.5879000000000003</v>
      </c>
      <c r="BM44" s="166">
        <v>4.492</v>
      </c>
      <c r="BN44" s="166">
        <v>517.65480000000002</v>
      </c>
      <c r="BO44" s="166">
        <v>116.2144</v>
      </c>
      <c r="BP44" s="166">
        <v>116.3976</v>
      </c>
      <c r="BQ44" s="166">
        <v>-376.16430000000003</v>
      </c>
      <c r="BR44" s="166">
        <v>523.71969999999999</v>
      </c>
      <c r="BS44" s="165"/>
      <c r="BT44" s="166">
        <v>-64.912700000000001</v>
      </c>
      <c r="BU44" s="166">
        <v>66.1584</v>
      </c>
      <c r="BV44" s="166">
        <v>89.885800000000003</v>
      </c>
      <c r="BW44" s="166">
        <v>26.56</v>
      </c>
      <c r="BX44" s="166">
        <v>27.2</v>
      </c>
      <c r="BY44" s="166">
        <v>63.86</v>
      </c>
      <c r="BZ44" s="166">
        <v>75.62</v>
      </c>
      <c r="CA44" s="166">
        <v>-22.098700000000001</v>
      </c>
      <c r="CB44" s="166">
        <v>-21.562899999999999</v>
      </c>
      <c r="CC44" s="166">
        <v>80.496700000000004</v>
      </c>
      <c r="CD44" s="166">
        <v>82.002399999999994</v>
      </c>
      <c r="CE44" s="166">
        <v>33.712200000000003</v>
      </c>
      <c r="CF44" s="165"/>
      <c r="CG44" s="166">
        <v>-214.31899999999999</v>
      </c>
      <c r="CH44" s="166">
        <v>2.6852</v>
      </c>
      <c r="CI44" s="165"/>
      <c r="CJ44" s="165"/>
      <c r="CK44" s="165"/>
      <c r="CL44" s="166">
        <v>117.4</v>
      </c>
      <c r="CM44" s="166">
        <v>106.6</v>
      </c>
      <c r="CN44" s="166">
        <v>-14.15</v>
      </c>
      <c r="CO44" s="166">
        <v>70.321200000000005</v>
      </c>
      <c r="CP44" s="166">
        <v>67.953199999999995</v>
      </c>
      <c r="CQ44" s="166">
        <v>67.781300000000002</v>
      </c>
      <c r="CR44" s="166">
        <v>-9.0435999999999996</v>
      </c>
      <c r="CS44" s="166">
        <v>-8.9596</v>
      </c>
      <c r="CT44" s="166">
        <v>41.102200000000003</v>
      </c>
      <c r="CU44" s="166">
        <v>-79.534300000000002</v>
      </c>
      <c r="CV44" s="166">
        <v>44.770299999999999</v>
      </c>
      <c r="CW44" s="166">
        <v>15.1464</v>
      </c>
      <c r="CX44" s="166">
        <v>58.54</v>
      </c>
      <c r="CY44" s="166">
        <v>31.77</v>
      </c>
      <c r="CZ44" s="166">
        <v>76.882300000000001</v>
      </c>
      <c r="DA44" s="166">
        <v>72.514300000000006</v>
      </c>
      <c r="DB44" s="166">
        <v>-30.76</v>
      </c>
      <c r="DC44" s="166">
        <v>-21.4771</v>
      </c>
      <c r="DD44" s="165"/>
      <c r="DE44" s="165"/>
      <c r="DF44" s="166">
        <v>-157.54239999999999</v>
      </c>
      <c r="DG44" s="166">
        <v>-7.7755999999999998</v>
      </c>
      <c r="DH44" s="166">
        <v>-19.1935</v>
      </c>
      <c r="DI44" s="166">
        <v>-99</v>
      </c>
      <c r="DJ44" s="166">
        <v>-98.2</v>
      </c>
      <c r="DK44" s="166">
        <v>24.886800000000001</v>
      </c>
      <c r="DL44" s="166">
        <v>53.915399999999998</v>
      </c>
      <c r="DM44" s="166">
        <v>63.886499999999998</v>
      </c>
      <c r="DN44" s="166">
        <v>76.190200000000004</v>
      </c>
      <c r="DO44" s="166">
        <v>53.12</v>
      </c>
      <c r="DP44" s="166">
        <v>-9.0500000000000007</v>
      </c>
      <c r="DQ44" s="166">
        <v>56.761000000000003</v>
      </c>
      <c r="DR44" s="166">
        <v>155.72380000000001</v>
      </c>
      <c r="DS44" s="166">
        <v>-3.92</v>
      </c>
      <c r="DT44" s="166">
        <v>-3.9</v>
      </c>
      <c r="DU44" s="166">
        <v>67.650000000000006</v>
      </c>
      <c r="DV44" s="166">
        <v>60.54</v>
      </c>
      <c r="DW44" s="166">
        <v>155.8545</v>
      </c>
      <c r="DX44" s="166">
        <v>153.1455</v>
      </c>
      <c r="DY44" s="166">
        <v>16.9603</v>
      </c>
      <c r="DZ44" s="166">
        <v>16.127300000000002</v>
      </c>
      <c r="EA44" s="166">
        <v>241.53049999999999</v>
      </c>
      <c r="EB44" s="166">
        <v>200.83930000000001</v>
      </c>
      <c r="EC44" s="166">
        <v>192.1002</v>
      </c>
      <c r="ED44" s="166">
        <v>195.56389999999999</v>
      </c>
      <c r="EE44" s="166">
        <v>45.343400000000003</v>
      </c>
      <c r="EF44" s="166">
        <v>29.063500000000001</v>
      </c>
      <c r="EG44" s="166">
        <v>-27.689</v>
      </c>
      <c r="EH44" s="166">
        <v>388.88409999999999</v>
      </c>
      <c r="EI44" s="166">
        <v>215.4308</v>
      </c>
      <c r="EJ44" s="165"/>
      <c r="EK44" s="166">
        <v>-18.5977</v>
      </c>
      <c r="EL44" s="166">
        <v>-15.848599999999999</v>
      </c>
      <c r="EM44" s="166">
        <v>29.908000000000001</v>
      </c>
      <c r="EN44" s="166">
        <v>-26.866199999999999</v>
      </c>
      <c r="EO44" s="166">
        <v>-25.0883</v>
      </c>
      <c r="EP44" s="166">
        <v>33.840000000000003</v>
      </c>
      <c r="EQ44" s="166">
        <v>-19.5288</v>
      </c>
      <c r="ER44" s="166">
        <v>-20.338200000000001</v>
      </c>
      <c r="ES44" s="166">
        <v>3.7637</v>
      </c>
      <c r="ET44" s="166">
        <v>0</v>
      </c>
      <c r="EU44" s="166">
        <v>-5.69</v>
      </c>
      <c r="EV44" s="165"/>
      <c r="EW44" s="166">
        <v>11.8942</v>
      </c>
      <c r="EX44" s="166">
        <v>-100.7492</v>
      </c>
      <c r="EY44" s="166">
        <v>-38.2928</v>
      </c>
      <c r="EZ44" s="166">
        <v>-37.426099999999998</v>
      </c>
      <c r="FA44" s="166">
        <v>12.342700000000001</v>
      </c>
      <c r="FB44" s="166">
        <v>-26.4589</v>
      </c>
      <c r="FC44" s="166">
        <v>-6.5769000000000002</v>
      </c>
      <c r="FD44" s="166">
        <v>23.674099999999999</v>
      </c>
      <c r="FE44" s="165"/>
      <c r="FF44" s="166">
        <v>22.866900000000001</v>
      </c>
      <c r="FG44" s="166">
        <v>41.376100000000001</v>
      </c>
      <c r="FH44" s="166">
        <v>41.014600000000002</v>
      </c>
      <c r="FI44" s="166">
        <v>40.197600000000001</v>
      </c>
      <c r="FJ44" s="166">
        <v>22.271699999999999</v>
      </c>
      <c r="FK44" s="166">
        <v>21.936800000000002</v>
      </c>
      <c r="FL44" s="166">
        <v>69.661799999999999</v>
      </c>
      <c r="FM44" s="166">
        <v>-14.7972</v>
      </c>
      <c r="FN44" s="166">
        <v>-14.869400000000001</v>
      </c>
      <c r="FO44" s="166">
        <v>35.288699999999999</v>
      </c>
      <c r="FP44" s="166">
        <v>42.014200000000002</v>
      </c>
      <c r="FQ44" s="166">
        <v>27.314299999999999</v>
      </c>
      <c r="FR44" s="166">
        <v>0.18</v>
      </c>
      <c r="FS44" s="166">
        <v>4.2584999999999997</v>
      </c>
      <c r="FT44" s="166">
        <v>1.4443999999999999</v>
      </c>
      <c r="FU44" s="166">
        <v>-1.84</v>
      </c>
      <c r="FV44" s="166">
        <v>11.9</v>
      </c>
      <c r="FW44" s="166">
        <v>27.611000000000001</v>
      </c>
      <c r="FX44" s="166">
        <v>8.1075999999999997</v>
      </c>
      <c r="FY44" s="166">
        <v>-4.6369999999999996</v>
      </c>
      <c r="FZ44" s="166">
        <v>4.4009999999999998</v>
      </c>
      <c r="GA44" s="165"/>
      <c r="GB44" s="166">
        <v>47.46</v>
      </c>
      <c r="GC44" s="166">
        <v>-45.161099999999998</v>
      </c>
      <c r="GD44" s="166">
        <v>-35.525500000000001</v>
      </c>
      <c r="GE44" s="167">
        <v>16.829999999999998</v>
      </c>
      <c r="GF44" s="166">
        <v>82.5899</v>
      </c>
      <c r="GG44" s="166">
        <v>22.7</v>
      </c>
      <c r="GH44" s="166">
        <v>-22.605699999999999</v>
      </c>
      <c r="GI44" s="166">
        <v>-3.8647</v>
      </c>
      <c r="GJ44" s="166">
        <v>-4.0801999999999996</v>
      </c>
      <c r="GK44" s="166">
        <v>2.589</v>
      </c>
      <c r="GL44" s="165"/>
      <c r="GM44" s="165"/>
      <c r="GN44" s="166">
        <v>-14.616899999999999</v>
      </c>
      <c r="GO44" s="166">
        <v>-43.463200000000001</v>
      </c>
      <c r="GP44" s="166">
        <v>13.7981</v>
      </c>
      <c r="GQ44" s="166">
        <v>45.541699999999999</v>
      </c>
      <c r="GR44" s="166">
        <v>58.916400000000003</v>
      </c>
      <c r="GS44" s="166">
        <v>61.601700000000001</v>
      </c>
      <c r="GT44" s="166">
        <v>-141.6103</v>
      </c>
      <c r="GU44" s="166">
        <v>-30.165199999999999</v>
      </c>
      <c r="GV44" s="166">
        <v>35.770299999999999</v>
      </c>
      <c r="GW44" s="166">
        <v>-73.476600000000005</v>
      </c>
      <c r="GX44" s="166">
        <v>10.412800000000001</v>
      </c>
      <c r="GY44" s="166">
        <v>14.075100000000001</v>
      </c>
      <c r="GZ44" s="166">
        <v>13.661300000000001</v>
      </c>
      <c r="HA44" s="166">
        <v>12</v>
      </c>
      <c r="HB44" s="166">
        <v>148.4787</v>
      </c>
      <c r="HC44" s="166">
        <v>148.63239999999999</v>
      </c>
      <c r="HD44" s="166">
        <v>174.8</v>
      </c>
      <c r="HE44" s="166">
        <v>-174.27250000000001</v>
      </c>
      <c r="HF44" s="166">
        <v>-429.58850000000001</v>
      </c>
      <c r="HG44" s="166">
        <v>431.38159999999999</v>
      </c>
      <c r="HH44" s="166">
        <v>405.43189999999998</v>
      </c>
      <c r="HI44" s="166">
        <v>-141.24080000000001</v>
      </c>
      <c r="HJ44" s="166">
        <v>-140.9143</v>
      </c>
      <c r="HK44" s="166">
        <v>-53.8994</v>
      </c>
      <c r="HL44" s="166">
        <v>-43.928199999999997</v>
      </c>
      <c r="HM44" s="166">
        <v>75.498500000000007</v>
      </c>
      <c r="HN44" s="166">
        <v>76.174300000000002</v>
      </c>
      <c r="HO44" s="165"/>
      <c r="HP44" s="165"/>
      <c r="HQ44" s="166">
        <v>28.721399999999999</v>
      </c>
      <c r="HR44" s="166">
        <v>28.413799999999998</v>
      </c>
      <c r="HS44" s="166">
        <v>-89.729900000000001</v>
      </c>
      <c r="HT44" s="166">
        <v>-88.656700000000001</v>
      </c>
      <c r="HU44" s="166">
        <v>95.82</v>
      </c>
      <c r="HV44" s="166">
        <v>95.02</v>
      </c>
      <c r="HW44" s="166">
        <v>34.200000000000003</v>
      </c>
      <c r="HX44" s="166">
        <v>35</v>
      </c>
      <c r="HY44" s="166">
        <v>22.4788</v>
      </c>
      <c r="HZ44" s="166">
        <v>38.32</v>
      </c>
      <c r="IA44" s="166">
        <v>-398.02289999999999</v>
      </c>
      <c r="IB44" s="166">
        <v>113.149</v>
      </c>
      <c r="IC44" s="166">
        <v>112.85339999999999</v>
      </c>
      <c r="ID44" s="166">
        <v>18.5</v>
      </c>
      <c r="IE44" s="166">
        <v>-6.3</v>
      </c>
      <c r="IF44" s="166">
        <v>-27.5</v>
      </c>
      <c r="IG44" s="166">
        <v>-27.6</v>
      </c>
      <c r="IH44" s="166">
        <v>1.4258</v>
      </c>
      <c r="II44" s="166">
        <v>1.1065</v>
      </c>
      <c r="IJ44" s="166">
        <v>-400.34379999999999</v>
      </c>
      <c r="IK44" s="166">
        <v>-184.62649999999999</v>
      </c>
      <c r="IL44" s="166">
        <v>564.8673</v>
      </c>
      <c r="IM44" s="166">
        <v>454.6626</v>
      </c>
      <c r="IN44" s="166">
        <v>169.07050000000001</v>
      </c>
      <c r="IO44" s="166">
        <v>-439.73899999999998</v>
      </c>
      <c r="IP44" s="166">
        <v>445.834</v>
      </c>
      <c r="IQ44" s="166">
        <v>-177.20349999999999</v>
      </c>
      <c r="IR44" s="166">
        <v>-250.64529999999999</v>
      </c>
      <c r="IS44" s="166">
        <v>-438.3997</v>
      </c>
      <c r="IT44" s="166">
        <v>125.7089</v>
      </c>
      <c r="IU44" s="166">
        <v>127.5348</v>
      </c>
      <c r="IV44" s="166">
        <v>179.48929999999999</v>
      </c>
      <c r="IW44" s="166">
        <v>-553.73889999999994</v>
      </c>
      <c r="IX44" s="166">
        <v>261.95909999999998</v>
      </c>
      <c r="IY44" s="166">
        <v>-297.45389999999998</v>
      </c>
      <c r="IZ44" s="166">
        <v>298.62130000000002</v>
      </c>
      <c r="JA44" s="166">
        <v>-12.259600000000001</v>
      </c>
      <c r="JB44" s="165"/>
      <c r="JC44" s="166">
        <v>11.92</v>
      </c>
      <c r="JD44" s="166">
        <v>5.0339999999999998</v>
      </c>
      <c r="JE44" s="166">
        <v>5.0449999999999999</v>
      </c>
      <c r="JF44" s="166">
        <v>-11.04</v>
      </c>
      <c r="JG44" s="166">
        <v>-8.8800000000000008</v>
      </c>
      <c r="JH44" s="165"/>
      <c r="JI44" s="166">
        <v>10.344099999999999</v>
      </c>
      <c r="JJ44" s="166">
        <v>-27.098500000000001</v>
      </c>
      <c r="JK44" s="166">
        <v>-27.187000000000001</v>
      </c>
      <c r="JL44" s="166">
        <v>14.3</v>
      </c>
      <c r="JM44" s="166">
        <v>51.046999999999997</v>
      </c>
      <c r="JN44" s="166">
        <v>50.094999999999999</v>
      </c>
      <c r="JO44" s="166">
        <v>0</v>
      </c>
      <c r="JP44" s="166">
        <v>0</v>
      </c>
      <c r="JQ44" s="166">
        <v>50.462899999999998</v>
      </c>
      <c r="JR44" s="166">
        <v>48.998800000000003</v>
      </c>
      <c r="JS44" s="166">
        <v>50.231999999999999</v>
      </c>
      <c r="JT44" s="165"/>
      <c r="JU44" s="166">
        <v>8.6</v>
      </c>
      <c r="JV44" s="166">
        <v>17.196400000000001</v>
      </c>
      <c r="JW44" s="166">
        <v>9.94</v>
      </c>
      <c r="JX44" s="165"/>
      <c r="JY44" s="166">
        <v>-44.049599999999998</v>
      </c>
      <c r="JZ44" s="166">
        <v>77.213099999999997</v>
      </c>
      <c r="KA44" s="166">
        <v>54.684899999999999</v>
      </c>
      <c r="KB44" s="166">
        <v>-43.799500000000002</v>
      </c>
      <c r="KC44" s="166">
        <v>-77.049499999999995</v>
      </c>
      <c r="KD44" s="166">
        <v>42.487099999999998</v>
      </c>
      <c r="KE44" s="166">
        <v>33.627200000000002</v>
      </c>
      <c r="KF44" s="166">
        <v>-15</v>
      </c>
      <c r="KG44" s="166">
        <v>14.9</v>
      </c>
      <c r="KH44" s="166">
        <v>-28.134399999999999</v>
      </c>
      <c r="KI44" s="166">
        <v>162.96539999999999</v>
      </c>
    </row>
    <row r="45" spans="1:295" ht="18" customHeight="1" x14ac:dyDescent="0.3">
      <c r="A45" s="161" t="s">
        <v>46</v>
      </c>
      <c r="B45" s="161" t="s">
        <v>741</v>
      </c>
      <c r="C45" s="165"/>
      <c r="D45" s="166">
        <v>21.664300000000001</v>
      </c>
      <c r="E45" s="166">
        <v>-25.740400000000001</v>
      </c>
      <c r="F45" s="166">
        <v>12.0213</v>
      </c>
      <c r="G45" s="166">
        <v>20.853400000000001</v>
      </c>
      <c r="H45" s="165"/>
      <c r="I45" s="166">
        <v>49.572200000000002</v>
      </c>
      <c r="J45" s="166">
        <v>-93.104299999999995</v>
      </c>
      <c r="K45" s="166">
        <v>69.917400000000001</v>
      </c>
      <c r="L45" s="166">
        <v>35.370899999999999</v>
      </c>
      <c r="M45" s="166">
        <v>34.308599999999998</v>
      </c>
      <c r="N45" s="166">
        <v>-2.2200000000000002</v>
      </c>
      <c r="O45" s="166">
        <v>-61.981999999999999</v>
      </c>
      <c r="P45" s="166">
        <v>55</v>
      </c>
      <c r="Q45" s="166">
        <v>17.388000000000002</v>
      </c>
      <c r="R45" s="166">
        <v>-55</v>
      </c>
      <c r="S45" s="166">
        <v>12.3528</v>
      </c>
      <c r="T45" s="166">
        <v>49.606200000000001</v>
      </c>
      <c r="U45" s="166">
        <v>19.752500000000001</v>
      </c>
      <c r="V45" s="166">
        <v>19.794799999999999</v>
      </c>
      <c r="W45" s="166">
        <v>32.892800000000001</v>
      </c>
      <c r="X45" s="166">
        <v>10.892099999999999</v>
      </c>
      <c r="Y45" s="166">
        <v>0.187</v>
      </c>
      <c r="Z45" s="166">
        <v>2.4851000000000001</v>
      </c>
      <c r="AA45" s="165"/>
      <c r="AB45" s="165"/>
      <c r="AC45" s="166">
        <v>-64.78</v>
      </c>
      <c r="AD45" s="166">
        <v>-64.89</v>
      </c>
      <c r="AE45" s="165"/>
      <c r="AF45" s="166">
        <v>2.2200000000000002</v>
      </c>
      <c r="AG45" s="166">
        <v>61.6</v>
      </c>
      <c r="AH45" s="165"/>
      <c r="AI45" s="165"/>
      <c r="AJ45" s="166">
        <v>-65.05</v>
      </c>
      <c r="AK45" s="166">
        <v>-65.739999999999995</v>
      </c>
      <c r="AL45" s="166">
        <v>-46.42</v>
      </c>
      <c r="AM45" s="166">
        <v>66.64</v>
      </c>
      <c r="AN45" s="166">
        <v>66.930000000000007</v>
      </c>
      <c r="AO45" s="166">
        <v>24.341799999999999</v>
      </c>
      <c r="AP45" s="166">
        <v>-8.5393000000000008</v>
      </c>
      <c r="AQ45" s="166">
        <v>74.116399999999999</v>
      </c>
      <c r="AR45" s="166">
        <v>76.808499999999995</v>
      </c>
      <c r="AS45" s="166">
        <v>46.915700000000001</v>
      </c>
      <c r="AT45" s="166">
        <v>-62.960799999999999</v>
      </c>
      <c r="AU45" s="166">
        <v>-62.702500000000001</v>
      </c>
      <c r="AV45" s="166">
        <v>32.373100000000001</v>
      </c>
      <c r="AW45" s="166">
        <v>32.767299999999999</v>
      </c>
      <c r="AX45" s="166">
        <v>81.045299999999997</v>
      </c>
      <c r="AY45" s="166">
        <v>82.384900000000002</v>
      </c>
      <c r="AZ45" s="166">
        <v>58.531500000000001</v>
      </c>
      <c r="BA45" s="165"/>
      <c r="BB45" s="166">
        <v>-549.04520000000002</v>
      </c>
      <c r="BC45" s="166">
        <v>-9.9769000000000005</v>
      </c>
      <c r="BD45" s="166">
        <v>-4.7</v>
      </c>
      <c r="BE45" s="166">
        <v>-4.7</v>
      </c>
      <c r="BF45" s="166">
        <v>70.617699999999999</v>
      </c>
      <c r="BG45" s="166">
        <v>68.999799999999993</v>
      </c>
      <c r="BH45" s="166">
        <v>-4.96</v>
      </c>
      <c r="BI45" s="165"/>
      <c r="BJ45" s="166">
        <v>-91.5779</v>
      </c>
      <c r="BK45" s="166">
        <v>6.4749999999999996</v>
      </c>
      <c r="BL45" s="166">
        <v>9.0838999999999999</v>
      </c>
      <c r="BM45" s="166">
        <v>6.181</v>
      </c>
      <c r="BN45" s="166">
        <v>599.56650000000002</v>
      </c>
      <c r="BO45" s="166">
        <v>107.9439</v>
      </c>
      <c r="BP45" s="166">
        <v>107.8219</v>
      </c>
      <c r="BQ45" s="166">
        <v>-388.87119999999999</v>
      </c>
      <c r="BR45" s="166">
        <v>581.36749999999995</v>
      </c>
      <c r="BS45" s="165"/>
      <c r="BT45" s="166">
        <v>-100.246</v>
      </c>
      <c r="BU45" s="166">
        <v>102.3553</v>
      </c>
      <c r="BV45" s="166">
        <v>102.3104</v>
      </c>
      <c r="BW45" s="166">
        <v>31.13</v>
      </c>
      <c r="BX45" s="166">
        <v>35.619999999999997</v>
      </c>
      <c r="BY45" s="166">
        <v>72.28</v>
      </c>
      <c r="BZ45" s="166">
        <v>78.94</v>
      </c>
      <c r="CA45" s="166">
        <v>-41.522500000000001</v>
      </c>
      <c r="CB45" s="166">
        <v>-43.264000000000003</v>
      </c>
      <c r="CC45" s="166">
        <v>99.944500000000005</v>
      </c>
      <c r="CD45" s="166">
        <v>100.4898</v>
      </c>
      <c r="CE45" s="166">
        <v>25.477799999999998</v>
      </c>
      <c r="CF45" s="166">
        <v>-155.05260000000001</v>
      </c>
      <c r="CG45" s="166">
        <v>-154.77029999999999</v>
      </c>
      <c r="CH45" s="166">
        <v>9.0526999999999997</v>
      </c>
      <c r="CI45" s="165"/>
      <c r="CJ45" s="165"/>
      <c r="CK45" s="165"/>
      <c r="CL45" s="166">
        <v>137.5</v>
      </c>
      <c r="CM45" s="166">
        <v>123.9</v>
      </c>
      <c r="CN45" s="166">
        <v>-15.38</v>
      </c>
      <c r="CO45" s="166">
        <v>61.442700000000002</v>
      </c>
      <c r="CP45" s="166">
        <v>59.924700000000001</v>
      </c>
      <c r="CQ45" s="166">
        <v>59.429099999999998</v>
      </c>
      <c r="CR45" s="166">
        <v>-18.490200000000002</v>
      </c>
      <c r="CS45" s="166">
        <v>-18.342500000000001</v>
      </c>
      <c r="CT45" s="166">
        <v>35.845100000000002</v>
      </c>
      <c r="CU45" s="166">
        <v>-72.586500000000001</v>
      </c>
      <c r="CV45" s="166">
        <v>42.263199999999998</v>
      </c>
      <c r="CW45" s="166">
        <v>18.5533</v>
      </c>
      <c r="CX45" s="166">
        <v>72.33</v>
      </c>
      <c r="CY45" s="166">
        <v>37.64</v>
      </c>
      <c r="CZ45" s="166">
        <v>81.804199999999994</v>
      </c>
      <c r="DA45" s="166">
        <v>77.348299999999995</v>
      </c>
      <c r="DB45" s="166">
        <v>-34.17</v>
      </c>
      <c r="DC45" s="166">
        <v>-4.7447999999999997</v>
      </c>
      <c r="DD45" s="165"/>
      <c r="DE45" s="165"/>
      <c r="DF45" s="166">
        <v>-159.5378</v>
      </c>
      <c r="DG45" s="166">
        <v>-9.1199999999999992</v>
      </c>
      <c r="DH45" s="166">
        <v>-21.535699999999999</v>
      </c>
      <c r="DI45" s="166">
        <v>-102.6</v>
      </c>
      <c r="DJ45" s="166">
        <v>-103.6</v>
      </c>
      <c r="DK45" s="166">
        <v>25.721699999999998</v>
      </c>
      <c r="DL45" s="166">
        <v>58.602899999999998</v>
      </c>
      <c r="DM45" s="166">
        <v>74.218800000000002</v>
      </c>
      <c r="DN45" s="166">
        <v>83.221400000000003</v>
      </c>
      <c r="DO45" s="166">
        <v>57.72</v>
      </c>
      <c r="DP45" s="166">
        <v>-10.88</v>
      </c>
      <c r="DQ45" s="166">
        <v>60.6205</v>
      </c>
      <c r="DR45" s="166">
        <v>158.19399999999999</v>
      </c>
      <c r="DS45" s="166">
        <v>-3.35</v>
      </c>
      <c r="DT45" s="166">
        <v>-3.36</v>
      </c>
      <c r="DU45" s="166">
        <v>84.7</v>
      </c>
      <c r="DV45" s="166">
        <v>68.709999999999994</v>
      </c>
      <c r="DW45" s="166">
        <v>160.58179999999999</v>
      </c>
      <c r="DX45" s="166">
        <v>156.19999999999999</v>
      </c>
      <c r="DY45" s="166">
        <v>-2.2117</v>
      </c>
      <c r="DZ45" s="166">
        <v>-3.0817999999999999</v>
      </c>
      <c r="EA45" s="166">
        <v>250.05080000000001</v>
      </c>
      <c r="EB45" s="166">
        <v>206.9188</v>
      </c>
      <c r="EC45" s="166">
        <v>198.6696</v>
      </c>
      <c r="ED45" s="166">
        <v>201.10599999999999</v>
      </c>
      <c r="EE45" s="166">
        <v>44.5122</v>
      </c>
      <c r="EF45" s="166">
        <v>25.9604</v>
      </c>
      <c r="EG45" s="166">
        <v>-30.187999999999999</v>
      </c>
      <c r="EH45" s="166">
        <v>399.10219999999998</v>
      </c>
      <c r="EI45" s="166">
        <v>160.3099</v>
      </c>
      <c r="EJ45" s="165"/>
      <c r="EK45" s="166">
        <v>-18.898299999999999</v>
      </c>
      <c r="EL45" s="166">
        <v>-15.3597</v>
      </c>
      <c r="EM45" s="166">
        <v>36.524900000000002</v>
      </c>
      <c r="EN45" s="166">
        <v>-25.962</v>
      </c>
      <c r="EO45" s="166">
        <v>-24.850200000000001</v>
      </c>
      <c r="EP45" s="166">
        <v>35.375999999999998</v>
      </c>
      <c r="EQ45" s="166">
        <v>-31.613199999999999</v>
      </c>
      <c r="ER45" s="166">
        <v>-32.533499999999997</v>
      </c>
      <c r="ES45" s="166">
        <v>9.7088000000000001</v>
      </c>
      <c r="ET45" s="165"/>
      <c r="EU45" s="166">
        <v>-14.21</v>
      </c>
      <c r="EV45" s="166">
        <v>1</v>
      </c>
      <c r="EW45" s="166">
        <v>13.333</v>
      </c>
      <c r="EX45" s="166">
        <v>-105.8385</v>
      </c>
      <c r="EY45" s="166">
        <v>-36.253399999999999</v>
      </c>
      <c r="EZ45" s="166">
        <v>-35.728400000000001</v>
      </c>
      <c r="FA45" s="166">
        <v>7.3631000000000002</v>
      </c>
      <c r="FB45" s="166">
        <v>-23.407399999999999</v>
      </c>
      <c r="FC45" s="166">
        <v>-9.7613000000000003</v>
      </c>
      <c r="FD45" s="166">
        <v>23.465900000000001</v>
      </c>
      <c r="FE45" s="165"/>
      <c r="FF45" s="166">
        <v>23.4057</v>
      </c>
      <c r="FG45" s="166">
        <v>40.2517</v>
      </c>
      <c r="FH45" s="166">
        <v>40.614400000000003</v>
      </c>
      <c r="FI45" s="166">
        <v>39.558199999999999</v>
      </c>
      <c r="FJ45" s="166">
        <v>41.361699999999999</v>
      </c>
      <c r="FK45" s="166">
        <v>41.026800000000001</v>
      </c>
      <c r="FL45" s="166">
        <v>49.902000000000001</v>
      </c>
      <c r="FM45" s="166">
        <v>4.8400999999999996</v>
      </c>
      <c r="FN45" s="166">
        <v>4.9325000000000001</v>
      </c>
      <c r="FO45" s="166">
        <v>21.894100000000002</v>
      </c>
      <c r="FP45" s="166">
        <v>28.932700000000001</v>
      </c>
      <c r="FQ45" s="166">
        <v>21.9236</v>
      </c>
      <c r="FR45" s="166">
        <v>-2.69</v>
      </c>
      <c r="FS45" s="166">
        <v>4.2535999999999996</v>
      </c>
      <c r="FT45" s="166">
        <v>1.5604</v>
      </c>
      <c r="FU45" s="166">
        <v>-1.83</v>
      </c>
      <c r="FV45" s="166">
        <v>10.7</v>
      </c>
      <c r="FW45" s="166">
        <v>21.7605</v>
      </c>
      <c r="FX45" s="166">
        <v>6.1837999999999997</v>
      </c>
      <c r="FY45" s="166">
        <v>-3.774</v>
      </c>
      <c r="FZ45" s="166">
        <v>4.2629999999999999</v>
      </c>
      <c r="GA45" s="165"/>
      <c r="GB45" s="166">
        <v>47.9</v>
      </c>
      <c r="GC45" s="166">
        <v>-29.043399999999998</v>
      </c>
      <c r="GD45" s="166">
        <v>-22.1265</v>
      </c>
      <c r="GE45" s="166">
        <v>17.489999999999998</v>
      </c>
      <c r="GF45" s="166">
        <v>88.6126</v>
      </c>
      <c r="GG45" s="166">
        <v>21.8</v>
      </c>
      <c r="GH45" s="166">
        <v>-28.222100000000001</v>
      </c>
      <c r="GI45" s="166">
        <v>-6.0523999999999996</v>
      </c>
      <c r="GJ45" s="166">
        <v>-6.3692000000000002</v>
      </c>
      <c r="GK45" s="166">
        <v>3.0605000000000002</v>
      </c>
      <c r="GL45" s="165"/>
      <c r="GM45" s="165"/>
      <c r="GN45" s="166">
        <v>-14.9291</v>
      </c>
      <c r="GO45" s="166">
        <v>-52.290300000000002</v>
      </c>
      <c r="GP45" s="166">
        <v>14.382899999999999</v>
      </c>
      <c r="GQ45" s="166">
        <v>55.295299999999997</v>
      </c>
      <c r="GR45" s="166">
        <v>56.566299999999998</v>
      </c>
      <c r="GS45" s="166">
        <v>57.983899999999998</v>
      </c>
      <c r="GT45" s="166">
        <v>-166.72460000000001</v>
      </c>
      <c r="GU45" s="166">
        <v>-32.685400000000001</v>
      </c>
      <c r="GV45" s="166">
        <v>44.590200000000003</v>
      </c>
      <c r="GW45" s="166">
        <v>-83.786799999999999</v>
      </c>
      <c r="GX45" s="167">
        <v>10.4801</v>
      </c>
      <c r="GY45" s="166">
        <v>16.4299</v>
      </c>
      <c r="GZ45" s="166">
        <v>16.055499999999999</v>
      </c>
      <c r="HA45" s="166">
        <v>13</v>
      </c>
      <c r="HB45" s="166">
        <v>147.5478</v>
      </c>
      <c r="HC45" s="166">
        <v>148.1078</v>
      </c>
      <c r="HD45" s="166">
        <v>271.60000000000002</v>
      </c>
      <c r="HE45" s="166">
        <v>-267.74590000000001</v>
      </c>
      <c r="HF45" s="166">
        <v>-543.51319999999998</v>
      </c>
      <c r="HG45" s="166">
        <v>545.91589999999997</v>
      </c>
      <c r="HH45" s="166">
        <v>432.97370000000001</v>
      </c>
      <c r="HI45" s="166">
        <v>-141.90020000000001</v>
      </c>
      <c r="HJ45" s="166">
        <v>-140.63210000000001</v>
      </c>
      <c r="HK45" s="166">
        <v>-52.226999999999997</v>
      </c>
      <c r="HL45" s="166">
        <v>-40.799100000000003</v>
      </c>
      <c r="HM45" s="166">
        <v>77.091800000000006</v>
      </c>
      <c r="HN45" s="166">
        <v>76.253500000000003</v>
      </c>
      <c r="HO45" s="165"/>
      <c r="HP45" s="165"/>
      <c r="HQ45" s="166">
        <v>31.918500000000002</v>
      </c>
      <c r="HR45" s="166">
        <v>31.907499999999999</v>
      </c>
      <c r="HS45" s="166">
        <v>-70.988100000000003</v>
      </c>
      <c r="HT45" s="166">
        <v>-71.133499999999998</v>
      </c>
      <c r="HU45" s="166">
        <v>102.8</v>
      </c>
      <c r="HV45" s="166">
        <v>102.04</v>
      </c>
      <c r="HW45" s="166">
        <v>31.1</v>
      </c>
      <c r="HX45" s="166">
        <v>30.9</v>
      </c>
      <c r="HY45" s="166">
        <v>22.314299999999999</v>
      </c>
      <c r="HZ45" s="166">
        <v>40.4</v>
      </c>
      <c r="IA45" s="166">
        <v>-392.38709999999998</v>
      </c>
      <c r="IB45" s="166">
        <v>111.9509</v>
      </c>
      <c r="IC45" s="166">
        <v>113.78319999999999</v>
      </c>
      <c r="ID45" s="166">
        <v>19</v>
      </c>
      <c r="IE45" s="166">
        <v>-10.199999999999999</v>
      </c>
      <c r="IF45" s="166">
        <v>-29.3</v>
      </c>
      <c r="IG45" s="166">
        <v>-29.3</v>
      </c>
      <c r="IH45" s="167">
        <v>1.4258</v>
      </c>
      <c r="II45" s="167">
        <v>1.0613999999999999</v>
      </c>
      <c r="IJ45" s="166">
        <v>-423.27460000000002</v>
      </c>
      <c r="IK45" s="166">
        <v>-134.8587</v>
      </c>
      <c r="IL45" s="166">
        <v>541.40110000000004</v>
      </c>
      <c r="IM45" s="166">
        <v>431.8759</v>
      </c>
      <c r="IN45" s="166">
        <v>161.8612</v>
      </c>
      <c r="IO45" s="166">
        <v>-425.61849999999998</v>
      </c>
      <c r="IP45" s="166">
        <v>424.59949999999998</v>
      </c>
      <c r="IQ45" s="166">
        <v>-175.19409999999999</v>
      </c>
      <c r="IR45" s="166">
        <v>-246.83869999999999</v>
      </c>
      <c r="IS45" s="166">
        <v>-426.60550000000001</v>
      </c>
      <c r="IT45" s="166">
        <v>120.79179999999999</v>
      </c>
      <c r="IU45" s="166">
        <v>116.6225</v>
      </c>
      <c r="IV45" s="166">
        <v>172.29419999999999</v>
      </c>
      <c r="IW45" s="166">
        <v>-518.07730000000004</v>
      </c>
      <c r="IX45" s="166">
        <v>257.20679999999999</v>
      </c>
      <c r="IY45" s="166">
        <v>-271.76530000000002</v>
      </c>
      <c r="IZ45" s="166">
        <v>275.61090000000002</v>
      </c>
      <c r="JA45" s="166">
        <v>-12.8391</v>
      </c>
      <c r="JB45" s="165"/>
      <c r="JC45" s="166">
        <v>16.079999999999998</v>
      </c>
      <c r="JD45" s="166">
        <v>4.859</v>
      </c>
      <c r="JE45" s="166">
        <v>4.8310000000000004</v>
      </c>
      <c r="JF45" s="166">
        <v>-16.239999999999998</v>
      </c>
      <c r="JG45" s="166">
        <v>-5.76</v>
      </c>
      <c r="JH45" s="165"/>
      <c r="JI45" s="166">
        <v>7.0328999999999997</v>
      </c>
      <c r="JJ45" s="166">
        <v>-23.848299999999998</v>
      </c>
      <c r="JK45" s="166">
        <v>-27.422000000000001</v>
      </c>
      <c r="JL45" s="166">
        <v>15.4</v>
      </c>
      <c r="JM45" s="166">
        <v>48.189</v>
      </c>
      <c r="JN45" s="166">
        <v>49.552999999999997</v>
      </c>
      <c r="JO45" s="166">
        <v>0</v>
      </c>
      <c r="JP45" s="166">
        <v>0</v>
      </c>
      <c r="JQ45" s="166">
        <v>51.095399999999998</v>
      </c>
      <c r="JR45" s="166">
        <v>48.368000000000002</v>
      </c>
      <c r="JS45" s="166">
        <v>49.829500000000003</v>
      </c>
      <c r="JT45" s="165"/>
      <c r="JU45" s="166">
        <v>11.7</v>
      </c>
      <c r="JV45" s="166">
        <v>14.896599999999999</v>
      </c>
      <c r="JW45" s="166">
        <v>10.35</v>
      </c>
      <c r="JX45" s="165"/>
      <c r="JY45" s="166">
        <v>-42.955399999999997</v>
      </c>
      <c r="JZ45" s="166">
        <v>77.937899999999999</v>
      </c>
      <c r="KA45" s="166">
        <v>52.726799999999997</v>
      </c>
      <c r="KB45" s="166">
        <v>-42.977200000000003</v>
      </c>
      <c r="KC45" s="166">
        <v>-77.657899999999998</v>
      </c>
      <c r="KD45" s="166">
        <v>40.152500000000003</v>
      </c>
      <c r="KE45" s="166">
        <v>36.705100000000002</v>
      </c>
      <c r="KF45" s="166">
        <v>-19.3</v>
      </c>
      <c r="KG45" s="166">
        <v>19</v>
      </c>
      <c r="KH45" s="166">
        <v>-109.06699999999999</v>
      </c>
      <c r="KI45" s="166">
        <v>241.30449999999999</v>
      </c>
    </row>
    <row r="46" spans="1:295" ht="18" customHeight="1" x14ac:dyDescent="0.3">
      <c r="A46" s="161" t="s">
        <v>46</v>
      </c>
      <c r="B46" s="161" t="s">
        <v>742</v>
      </c>
      <c r="C46" s="165"/>
      <c r="D46" s="166">
        <v>22.716000000000001</v>
      </c>
      <c r="E46" s="166">
        <v>-26.586400000000001</v>
      </c>
      <c r="F46" s="166">
        <v>12.670999999999999</v>
      </c>
      <c r="G46" s="166">
        <v>21.078299999999999</v>
      </c>
      <c r="H46" s="165"/>
      <c r="I46" s="166">
        <v>52.252899999999997</v>
      </c>
      <c r="J46" s="166">
        <v>-98.663700000000006</v>
      </c>
      <c r="K46" s="166">
        <v>71.6875</v>
      </c>
      <c r="L46" s="166">
        <v>36.338900000000002</v>
      </c>
      <c r="M46" s="166">
        <v>35.792900000000003</v>
      </c>
      <c r="N46" s="166">
        <v>-6.66</v>
      </c>
      <c r="O46" s="166">
        <v>-63.658999999999999</v>
      </c>
      <c r="P46" s="166">
        <v>57.2</v>
      </c>
      <c r="Q46" s="166">
        <v>18.216000000000001</v>
      </c>
      <c r="R46" s="167">
        <v>-53.9</v>
      </c>
      <c r="S46" s="166">
        <v>12.0838</v>
      </c>
      <c r="T46" s="166">
        <v>55.160400000000003</v>
      </c>
      <c r="U46" s="166">
        <v>20.184699999999999</v>
      </c>
      <c r="V46" s="166">
        <v>20.299900000000001</v>
      </c>
      <c r="W46" s="166">
        <v>33.718699999999998</v>
      </c>
      <c r="X46" s="166">
        <v>10.0274</v>
      </c>
      <c r="Y46" s="166">
        <v>0.24610000000000001</v>
      </c>
      <c r="Z46" s="166">
        <v>2.4333</v>
      </c>
      <c r="AA46" s="165"/>
      <c r="AB46" s="165"/>
      <c r="AC46" s="166">
        <v>-69.45</v>
      </c>
      <c r="AD46" s="166">
        <v>-69.55</v>
      </c>
      <c r="AE46" s="165"/>
      <c r="AF46" s="166">
        <v>4.4400000000000004</v>
      </c>
      <c r="AG46" s="166">
        <v>61.6</v>
      </c>
      <c r="AH46" s="165"/>
      <c r="AI46" s="165"/>
      <c r="AJ46" s="166">
        <v>-65.819999999999993</v>
      </c>
      <c r="AK46" s="166">
        <v>-65.62</v>
      </c>
      <c r="AL46" s="166">
        <v>-53.4</v>
      </c>
      <c r="AM46" s="166">
        <v>66.510000000000005</v>
      </c>
      <c r="AN46" s="166">
        <v>66.569999999999993</v>
      </c>
      <c r="AO46" s="166">
        <v>25.204699999999999</v>
      </c>
      <c r="AP46" s="166">
        <v>-9.2827000000000002</v>
      </c>
      <c r="AQ46" s="166">
        <v>75.654600000000002</v>
      </c>
      <c r="AR46" s="166">
        <v>78.333200000000005</v>
      </c>
      <c r="AS46" s="166">
        <v>46.342100000000002</v>
      </c>
      <c r="AT46" s="166">
        <v>-62.023099999999999</v>
      </c>
      <c r="AU46" s="166">
        <v>-61.526299999999999</v>
      </c>
      <c r="AV46" s="166">
        <v>11.94</v>
      </c>
      <c r="AW46" s="166">
        <v>11.472300000000001</v>
      </c>
      <c r="AX46" s="166">
        <v>84.126400000000004</v>
      </c>
      <c r="AY46" s="166">
        <v>86.2697</v>
      </c>
      <c r="AZ46" s="166">
        <v>26.448599999999999</v>
      </c>
      <c r="BA46" s="165"/>
      <c r="BB46" s="166">
        <v>-534.18920000000003</v>
      </c>
      <c r="BC46" s="166">
        <v>-7.0658000000000003</v>
      </c>
      <c r="BD46" s="166">
        <v>-6.1</v>
      </c>
      <c r="BE46" s="166">
        <v>-6.1</v>
      </c>
      <c r="BF46" s="166">
        <v>69.368099999999998</v>
      </c>
      <c r="BG46" s="166">
        <v>68.466200000000001</v>
      </c>
      <c r="BH46" s="166">
        <v>-5.5980999999999996</v>
      </c>
      <c r="BI46" s="165"/>
      <c r="BJ46" s="166">
        <v>-86.399600000000007</v>
      </c>
      <c r="BK46" s="166">
        <v>6.3497000000000003</v>
      </c>
      <c r="BL46" s="166">
        <v>9.2856000000000005</v>
      </c>
      <c r="BM46" s="166">
        <v>6.3174000000000001</v>
      </c>
      <c r="BN46" s="166">
        <v>582.68970000000002</v>
      </c>
      <c r="BO46" s="166">
        <v>111.54510000000001</v>
      </c>
      <c r="BP46" s="166">
        <v>110.599</v>
      </c>
      <c r="BQ46" s="166">
        <v>-376.50670000000002</v>
      </c>
      <c r="BR46" s="166">
        <v>580.84090000000003</v>
      </c>
      <c r="BS46" s="165"/>
      <c r="BT46" s="166">
        <v>-85.961299999999994</v>
      </c>
      <c r="BU46" s="166">
        <v>87.617400000000004</v>
      </c>
      <c r="BV46" s="166">
        <v>103.34820000000001</v>
      </c>
      <c r="BW46" s="166">
        <v>30.77</v>
      </c>
      <c r="BX46" s="166">
        <v>33.39</v>
      </c>
      <c r="BY46" s="166">
        <v>73.010000000000005</v>
      </c>
      <c r="BZ46" s="166">
        <v>79.69</v>
      </c>
      <c r="CA46" s="166">
        <v>-46.478900000000003</v>
      </c>
      <c r="CB46" s="166">
        <v>-46.344999999999999</v>
      </c>
      <c r="CC46" s="166">
        <v>100.9533</v>
      </c>
      <c r="CD46" s="166">
        <v>100.9798</v>
      </c>
      <c r="CE46" s="166">
        <v>27.5244</v>
      </c>
      <c r="CF46" s="166">
        <v>-153.89400000000001</v>
      </c>
      <c r="CG46" s="166">
        <v>-152.64859999999999</v>
      </c>
      <c r="CH46" s="166">
        <v>8.8057999999999996</v>
      </c>
      <c r="CI46" s="165"/>
      <c r="CJ46" s="165"/>
      <c r="CK46" s="165"/>
      <c r="CL46" s="166">
        <v>138</v>
      </c>
      <c r="CM46" s="166">
        <v>124.6</v>
      </c>
      <c r="CN46" s="166">
        <v>-14.87</v>
      </c>
      <c r="CO46" s="166">
        <v>62.901400000000002</v>
      </c>
      <c r="CP46" s="166">
        <v>61.7239</v>
      </c>
      <c r="CQ46" s="166">
        <v>61.7806</v>
      </c>
      <c r="CR46" s="166">
        <v>-15.565099999999999</v>
      </c>
      <c r="CS46" s="166">
        <v>-14.763</v>
      </c>
      <c r="CT46" s="166">
        <v>32.387099999999997</v>
      </c>
      <c r="CU46" s="166">
        <v>-73.6584</v>
      </c>
      <c r="CV46" s="166">
        <v>38.205199999999998</v>
      </c>
      <c r="CW46" s="166">
        <v>19.593699999999998</v>
      </c>
      <c r="CX46" s="166">
        <v>70.599999999999994</v>
      </c>
      <c r="CY46" s="166">
        <v>37.35</v>
      </c>
      <c r="CZ46" s="166">
        <v>81.804199999999994</v>
      </c>
      <c r="DA46" s="166">
        <v>77.641300000000001</v>
      </c>
      <c r="DB46" s="166">
        <v>-35.83</v>
      </c>
      <c r="DC46" s="166">
        <v>-4.6052</v>
      </c>
      <c r="DD46" s="165"/>
      <c r="DE46" s="165"/>
      <c r="DF46" s="166">
        <v>-161.87010000000001</v>
      </c>
      <c r="DG46" s="166">
        <v>-8.8084000000000007</v>
      </c>
      <c r="DH46" s="166">
        <v>-22.311800000000002</v>
      </c>
      <c r="DI46" s="166">
        <v>-104.4</v>
      </c>
      <c r="DJ46" s="166">
        <v>-105</v>
      </c>
      <c r="DK46" s="166">
        <v>26.276599999999998</v>
      </c>
      <c r="DL46" s="167">
        <v>58.602899999999998</v>
      </c>
      <c r="DM46" s="166">
        <v>74.218800000000002</v>
      </c>
      <c r="DN46" s="167">
        <v>82.635499999999993</v>
      </c>
      <c r="DO46" s="166">
        <v>58.3</v>
      </c>
      <c r="DP46" s="166">
        <v>-10.64</v>
      </c>
      <c r="DQ46" s="166">
        <v>59.984999999999999</v>
      </c>
      <c r="DR46" s="166">
        <v>161.02420000000001</v>
      </c>
      <c r="DS46" s="166">
        <v>-3.65</v>
      </c>
      <c r="DT46" s="166">
        <v>-3.39</v>
      </c>
      <c r="DU46" s="166">
        <v>82.62</v>
      </c>
      <c r="DV46" s="166">
        <v>68.510000000000005</v>
      </c>
      <c r="DW46" s="166">
        <v>162.3818</v>
      </c>
      <c r="DX46" s="166">
        <v>158.3091</v>
      </c>
      <c r="DY46" s="166">
        <v>-3.8357999999999999</v>
      </c>
      <c r="DZ46" s="166">
        <v>-4.0273000000000003</v>
      </c>
      <c r="EA46" s="166">
        <v>247.53309999999999</v>
      </c>
      <c r="EB46" s="166">
        <v>205.84710000000001</v>
      </c>
      <c r="EC46" s="166">
        <v>198.37629999999999</v>
      </c>
      <c r="ED46" s="166">
        <v>200.851</v>
      </c>
      <c r="EE46" s="166">
        <v>46.370800000000003</v>
      </c>
      <c r="EF46" s="166">
        <v>26.867599999999999</v>
      </c>
      <c r="EG46" s="166">
        <v>-29.914999999999999</v>
      </c>
      <c r="EH46" s="166">
        <v>388.40069999999997</v>
      </c>
      <c r="EI46" s="166">
        <v>172.28229999999999</v>
      </c>
      <c r="EJ46" s="165"/>
      <c r="EK46" s="166">
        <v>-18.244</v>
      </c>
      <c r="EL46" s="166">
        <v>-14.7286</v>
      </c>
      <c r="EM46" s="166">
        <v>35.444299999999998</v>
      </c>
      <c r="EN46" s="166">
        <v>-23.881799999999998</v>
      </c>
      <c r="EO46" s="166">
        <v>-22.273099999999999</v>
      </c>
      <c r="EP46" s="166">
        <v>30.768000000000001</v>
      </c>
      <c r="EQ46" s="166">
        <v>-28.680299999999999</v>
      </c>
      <c r="ER46" s="166">
        <v>-29.456700000000001</v>
      </c>
      <c r="ES46" s="166">
        <v>8.5172000000000008</v>
      </c>
      <c r="ET46" s="165"/>
      <c r="EU46" s="166">
        <v>-7.67</v>
      </c>
      <c r="EV46" s="165"/>
      <c r="EW46" s="166">
        <v>13.358000000000001</v>
      </c>
      <c r="EX46" s="166">
        <v>-100.5664</v>
      </c>
      <c r="EY46" s="166">
        <v>-36.582799999999999</v>
      </c>
      <c r="EZ46" s="166">
        <v>-35.715600000000002</v>
      </c>
      <c r="FA46" s="166">
        <v>4.9123000000000001</v>
      </c>
      <c r="FB46" s="166">
        <v>-25.1035</v>
      </c>
      <c r="FC46" s="166">
        <v>-7.5815000000000001</v>
      </c>
      <c r="FD46" s="166">
        <v>23.5182</v>
      </c>
      <c r="FE46" s="165"/>
      <c r="FF46" s="166">
        <v>23.294899999999998</v>
      </c>
      <c r="FG46" s="166">
        <v>40.3401</v>
      </c>
      <c r="FH46" s="166">
        <v>40.315600000000003</v>
      </c>
      <c r="FI46" s="166">
        <v>38.755200000000002</v>
      </c>
      <c r="FJ46" s="166">
        <v>45.548099999999998</v>
      </c>
      <c r="FK46" s="166">
        <v>45.380699999999997</v>
      </c>
      <c r="FL46" s="166">
        <v>23.443899999999999</v>
      </c>
      <c r="FM46" s="166">
        <v>5.0796999999999999</v>
      </c>
      <c r="FN46" s="166">
        <v>4.8776999999999999</v>
      </c>
      <c r="FO46" s="166">
        <v>2.8571</v>
      </c>
      <c r="FP46" s="166">
        <v>0</v>
      </c>
      <c r="FQ46" s="166">
        <v>19.147600000000001</v>
      </c>
      <c r="FR46" s="166">
        <v>-6.24</v>
      </c>
      <c r="FS46" s="166">
        <v>4.2365000000000004</v>
      </c>
      <c r="FT46" s="166">
        <v>1.5384</v>
      </c>
      <c r="FU46" s="166">
        <v>-1.78</v>
      </c>
      <c r="FV46" s="166">
        <v>10.76</v>
      </c>
      <c r="FW46" s="166">
        <v>18.200299999999999</v>
      </c>
      <c r="FX46" s="165"/>
      <c r="FY46" s="166">
        <v>-3.593</v>
      </c>
      <c r="FZ46" s="166">
        <v>4.2779999999999996</v>
      </c>
      <c r="GA46" s="165"/>
      <c r="GB46" s="166">
        <v>49.35</v>
      </c>
      <c r="GC46" s="166">
        <v>-4.3121</v>
      </c>
      <c r="GD46" s="166">
        <v>-3.2372999999999998</v>
      </c>
      <c r="GE46" s="166">
        <v>17.170000000000002</v>
      </c>
      <c r="GF46" s="166">
        <v>92.822000000000003</v>
      </c>
      <c r="GG46" s="166">
        <v>21.8</v>
      </c>
      <c r="GH46" s="166">
        <v>-28.4894</v>
      </c>
      <c r="GI46" s="166">
        <v>-6.6540999999999997</v>
      </c>
      <c r="GJ46" s="166">
        <v>-6.9444999999999997</v>
      </c>
      <c r="GK46" s="166">
        <v>3.1450999999999998</v>
      </c>
      <c r="GL46" s="165"/>
      <c r="GM46" s="165"/>
      <c r="GN46" s="166">
        <v>-15.6004</v>
      </c>
      <c r="GO46" s="166">
        <v>-53.417000000000002</v>
      </c>
      <c r="GP46" s="166">
        <v>14.248699999999999</v>
      </c>
      <c r="GQ46" s="166">
        <v>56.512799999999999</v>
      </c>
      <c r="GR46" s="166">
        <v>57.885399999999997</v>
      </c>
      <c r="GS46" s="166">
        <v>59.131399999999999</v>
      </c>
      <c r="GT46" s="166">
        <v>-173.71729999999999</v>
      </c>
      <c r="GU46" s="166">
        <v>-32.674300000000002</v>
      </c>
      <c r="GV46" s="166">
        <v>45.302300000000002</v>
      </c>
      <c r="GW46" s="166">
        <v>-84.658699999999996</v>
      </c>
      <c r="GX46" s="166">
        <v>10.5474</v>
      </c>
      <c r="GY46" s="166">
        <v>16.8401</v>
      </c>
      <c r="GZ46" s="166">
        <v>16.2361</v>
      </c>
      <c r="HA46" s="167">
        <v>13.43675</v>
      </c>
      <c r="HB46" s="166">
        <v>147.6687</v>
      </c>
      <c r="HC46" s="166">
        <v>146.47710000000001</v>
      </c>
      <c r="HD46" s="166">
        <v>249.3</v>
      </c>
      <c r="HE46" s="166">
        <v>-248.2122</v>
      </c>
      <c r="HF46" s="166">
        <v>-525.39869999999996</v>
      </c>
      <c r="HG46" s="166">
        <v>528.95150000000001</v>
      </c>
      <c r="HH46" s="166">
        <v>409.20389999999998</v>
      </c>
      <c r="HI46" s="166">
        <v>-138.9469</v>
      </c>
      <c r="HJ46" s="166">
        <v>-140.7176</v>
      </c>
      <c r="HK46" s="166">
        <v>-51.939500000000002</v>
      </c>
      <c r="HL46" s="166">
        <v>-39.637999999999998</v>
      </c>
      <c r="HM46" s="166">
        <v>78.580299999999994</v>
      </c>
      <c r="HN46" s="166">
        <v>78.084199999999996</v>
      </c>
      <c r="HO46" s="165"/>
      <c r="HP46" s="166">
        <v>-99.263999999999996</v>
      </c>
      <c r="HQ46" s="166">
        <v>30.259599999999999</v>
      </c>
      <c r="HR46" s="166">
        <v>29.732199999999999</v>
      </c>
      <c r="HS46" s="166">
        <v>-70.303600000000003</v>
      </c>
      <c r="HT46" s="166">
        <v>-70.388099999999994</v>
      </c>
      <c r="HU46" s="166">
        <v>101.74</v>
      </c>
      <c r="HV46" s="166">
        <v>100.65</v>
      </c>
      <c r="HW46" s="166">
        <v>31.6</v>
      </c>
      <c r="HX46" s="166">
        <v>31.8</v>
      </c>
      <c r="HY46" s="166">
        <v>22.4575</v>
      </c>
      <c r="HZ46" s="166">
        <v>40.32</v>
      </c>
      <c r="IA46" s="166">
        <v>-382.05470000000003</v>
      </c>
      <c r="IB46" s="166">
        <v>110.77160000000001</v>
      </c>
      <c r="IC46" s="166">
        <v>110.4866</v>
      </c>
      <c r="ID46" s="166">
        <v>19.600000000000001</v>
      </c>
      <c r="IE46" s="166">
        <v>-11.2</v>
      </c>
      <c r="IF46" s="166">
        <v>-29.2</v>
      </c>
      <c r="IG46" s="166">
        <v>-29.2</v>
      </c>
      <c r="IH46" s="167">
        <v>1.35355</v>
      </c>
      <c r="II46" s="166">
        <v>1.0163</v>
      </c>
      <c r="IJ46" s="166">
        <v>-397.6816</v>
      </c>
      <c r="IK46" s="166">
        <v>-143.83600000000001</v>
      </c>
      <c r="IL46" s="166">
        <v>539.37959999999998</v>
      </c>
      <c r="IM46" s="166">
        <v>432.34249999999997</v>
      </c>
      <c r="IN46" s="166">
        <v>166.88480000000001</v>
      </c>
      <c r="IO46" s="166">
        <v>-422.18049999999999</v>
      </c>
      <c r="IP46" s="166">
        <v>423.14370000000002</v>
      </c>
      <c r="IQ46" s="166">
        <v>-171.62780000000001</v>
      </c>
      <c r="IR46" s="166">
        <v>-245.5026</v>
      </c>
      <c r="IS46" s="166">
        <v>-415.42570000000001</v>
      </c>
      <c r="IT46" s="166">
        <v>121.2831</v>
      </c>
      <c r="IU46" s="166">
        <v>118.5287</v>
      </c>
      <c r="IV46" s="166">
        <v>172.9469</v>
      </c>
      <c r="IW46" s="166">
        <v>-522.64480000000003</v>
      </c>
      <c r="IX46" s="166">
        <v>252.44210000000001</v>
      </c>
      <c r="IY46" s="166">
        <v>-271.70549999999997</v>
      </c>
      <c r="IZ46" s="166">
        <v>273.74290000000002</v>
      </c>
      <c r="JA46" s="166">
        <v>-12.3117</v>
      </c>
      <c r="JB46" s="165"/>
      <c r="JC46" s="166">
        <v>16.72</v>
      </c>
      <c r="JD46" s="166">
        <v>6.0830000000000002</v>
      </c>
      <c r="JE46" s="166">
        <v>6.0670000000000002</v>
      </c>
      <c r="JF46" s="166">
        <v>-16.239999999999998</v>
      </c>
      <c r="JG46" s="166">
        <v>-6.08</v>
      </c>
      <c r="JH46" s="165"/>
      <c r="JI46" s="166">
        <v>6.5049000000000001</v>
      </c>
      <c r="JJ46" s="166">
        <v>-23.320399999999999</v>
      </c>
      <c r="JK46" s="166">
        <v>-28.416899999999998</v>
      </c>
      <c r="JL46" s="166">
        <v>15.4</v>
      </c>
      <c r="JM46" s="166">
        <v>51.648000000000003</v>
      </c>
      <c r="JN46" s="166">
        <v>48.994</v>
      </c>
      <c r="JO46" s="166">
        <v>0</v>
      </c>
      <c r="JP46" s="166">
        <v>0</v>
      </c>
      <c r="JQ46" s="166">
        <v>50.703899999999997</v>
      </c>
      <c r="JR46" s="166">
        <v>49.993200000000002</v>
      </c>
      <c r="JS46" s="166">
        <v>50.414000000000001</v>
      </c>
      <c r="JT46" s="165"/>
      <c r="JU46" s="166">
        <v>11.8</v>
      </c>
      <c r="JV46" s="166">
        <v>13.709199999999999</v>
      </c>
      <c r="JW46" s="166">
        <v>10.37</v>
      </c>
      <c r="JX46" s="165"/>
      <c r="JY46" s="166">
        <v>-41.072699999999998</v>
      </c>
      <c r="JZ46" s="166">
        <v>78.052899999999994</v>
      </c>
      <c r="KA46" s="166">
        <v>51.761299999999999</v>
      </c>
      <c r="KB46" s="166">
        <v>-40.948599999999999</v>
      </c>
      <c r="KC46" s="166">
        <v>-77.084100000000007</v>
      </c>
      <c r="KD46" s="166">
        <v>38.844299999999997</v>
      </c>
      <c r="KE46" s="166">
        <v>37.552500000000002</v>
      </c>
      <c r="KF46" s="166">
        <v>-17.7</v>
      </c>
      <c r="KG46" s="166">
        <v>17.7</v>
      </c>
      <c r="KH46" s="166">
        <v>-115.7047</v>
      </c>
      <c r="KI46" s="166">
        <v>263.72519999999997</v>
      </c>
    </row>
    <row r="47" spans="1:295" ht="18" customHeight="1" x14ac:dyDescent="0.3">
      <c r="A47" s="161" t="s">
        <v>46</v>
      </c>
      <c r="B47" s="161" t="s">
        <v>743</v>
      </c>
      <c r="C47" s="165"/>
      <c r="D47" s="167">
        <v>22.477150000000002</v>
      </c>
      <c r="E47" s="167">
        <v>-26.443049999999999</v>
      </c>
      <c r="F47" s="166">
        <v>12.710599999999999</v>
      </c>
      <c r="G47" s="166">
        <v>22.4556</v>
      </c>
      <c r="H47" s="165"/>
      <c r="I47" s="167">
        <v>51.623600000000003</v>
      </c>
      <c r="J47" s="166">
        <v>-99.636300000000006</v>
      </c>
      <c r="K47" s="166">
        <v>72.535300000000007</v>
      </c>
      <c r="L47" s="166">
        <v>36.780900000000003</v>
      </c>
      <c r="M47" s="166">
        <v>35.779000000000003</v>
      </c>
      <c r="N47" s="166">
        <v>-6.66</v>
      </c>
      <c r="O47" s="166">
        <v>-62.198</v>
      </c>
      <c r="P47" s="166">
        <v>55</v>
      </c>
      <c r="Q47" s="166">
        <v>19.044</v>
      </c>
      <c r="R47" s="166">
        <v>-52.8</v>
      </c>
      <c r="S47" s="166">
        <v>12.352399999999999</v>
      </c>
      <c r="T47" s="166">
        <v>55.220199999999998</v>
      </c>
      <c r="U47" s="166">
        <v>19.945499999999999</v>
      </c>
      <c r="V47" s="167">
        <v>20.299900000000001</v>
      </c>
      <c r="W47" s="167">
        <v>33.718699999999998</v>
      </c>
      <c r="X47" s="166">
        <v>9.7058</v>
      </c>
      <c r="Y47" s="166">
        <v>0.27789999999999998</v>
      </c>
      <c r="Z47" s="166">
        <v>2.4815999999999998</v>
      </c>
      <c r="AA47" s="165"/>
      <c r="AB47" s="165"/>
      <c r="AC47" s="166">
        <v>-69.78</v>
      </c>
      <c r="AD47" s="166">
        <v>-70.099999999999994</v>
      </c>
      <c r="AE47" s="165"/>
      <c r="AF47" s="166">
        <v>6.66</v>
      </c>
      <c r="AG47" s="166">
        <v>61.6</v>
      </c>
      <c r="AH47" s="165"/>
      <c r="AI47" s="165"/>
      <c r="AJ47" s="166">
        <v>-65.36</v>
      </c>
      <c r="AK47" s="166">
        <v>-66.02</v>
      </c>
      <c r="AL47" s="166">
        <v>-54.87</v>
      </c>
      <c r="AM47" s="166">
        <v>66.459999999999994</v>
      </c>
      <c r="AN47" s="166">
        <v>66.31</v>
      </c>
      <c r="AO47" s="166">
        <v>25.329000000000001</v>
      </c>
      <c r="AP47" s="166">
        <v>-9.3534000000000006</v>
      </c>
      <c r="AQ47" s="166">
        <v>75.752600000000001</v>
      </c>
      <c r="AR47" s="166">
        <v>78.891400000000004</v>
      </c>
      <c r="AS47" s="166">
        <v>46.040999999999997</v>
      </c>
      <c r="AT47" s="166">
        <v>-61.889099999999999</v>
      </c>
      <c r="AU47" s="166">
        <v>-61.967700000000001</v>
      </c>
      <c r="AV47" s="166">
        <v>9.3440999999999992</v>
      </c>
      <c r="AW47" s="166">
        <v>9.5466999999999995</v>
      </c>
      <c r="AX47" s="167">
        <v>82.987750000000005</v>
      </c>
      <c r="AY47" s="167">
        <v>84.863150000000005</v>
      </c>
      <c r="AZ47" s="166">
        <v>26.2927</v>
      </c>
      <c r="BA47" s="165"/>
      <c r="BB47" s="166">
        <v>-532.54330000000004</v>
      </c>
      <c r="BC47" s="166">
        <v>-6.55</v>
      </c>
      <c r="BD47" s="166">
        <v>-5.9</v>
      </c>
      <c r="BE47" s="166">
        <v>-5.9</v>
      </c>
      <c r="BF47" s="166">
        <v>69.429100000000005</v>
      </c>
      <c r="BG47" s="166">
        <v>68.118899999999996</v>
      </c>
      <c r="BH47" s="166">
        <v>-5.2363999999999997</v>
      </c>
      <c r="BI47" s="165"/>
      <c r="BJ47" s="166">
        <v>-86.657399999999996</v>
      </c>
      <c r="BK47" s="166">
        <v>6.7080000000000002</v>
      </c>
      <c r="BL47" s="166">
        <v>8.8246000000000002</v>
      </c>
      <c r="BM47" s="166">
        <v>6.0437000000000003</v>
      </c>
      <c r="BN47" s="166">
        <v>582.10990000000004</v>
      </c>
      <c r="BO47" s="166">
        <v>108.82899999999999</v>
      </c>
      <c r="BP47" s="166">
        <v>108.7069</v>
      </c>
      <c r="BQ47" s="166">
        <v>-375.96370000000002</v>
      </c>
      <c r="BR47" s="166">
        <v>574.94899999999996</v>
      </c>
      <c r="BS47" s="165"/>
      <c r="BT47" s="166">
        <v>-97.206599999999995</v>
      </c>
      <c r="BU47" s="166">
        <v>99.251000000000005</v>
      </c>
      <c r="BV47" s="166">
        <v>104.3961</v>
      </c>
      <c r="BW47" s="166">
        <v>31.73</v>
      </c>
      <c r="BX47" s="166">
        <v>34.200000000000003</v>
      </c>
      <c r="BY47" s="167">
        <v>73.010000000000005</v>
      </c>
      <c r="BZ47" s="166">
        <v>80.489999999999995</v>
      </c>
      <c r="CA47" s="166">
        <v>-44.335599999999999</v>
      </c>
      <c r="CB47" s="166">
        <v>-44.737499999999997</v>
      </c>
      <c r="CC47" s="166">
        <v>98.949299999999994</v>
      </c>
      <c r="CD47" s="166">
        <v>99.465599999999995</v>
      </c>
      <c r="CE47" s="166">
        <v>28.0413</v>
      </c>
      <c r="CF47" s="166">
        <v>-155.9462</v>
      </c>
      <c r="CG47" s="166">
        <v>-155.3365</v>
      </c>
      <c r="CH47" s="166">
        <v>8.4033999999999995</v>
      </c>
      <c r="CI47" s="165"/>
      <c r="CJ47" s="165"/>
      <c r="CK47" s="165"/>
      <c r="CL47" s="166">
        <v>137.80000000000001</v>
      </c>
      <c r="CM47" s="166">
        <v>123.9</v>
      </c>
      <c r="CN47" s="166">
        <v>-14.94</v>
      </c>
      <c r="CO47" s="166">
        <v>62.039900000000003</v>
      </c>
      <c r="CP47" s="166">
        <v>60.503</v>
      </c>
      <c r="CQ47" s="166">
        <v>60.524299999999997</v>
      </c>
      <c r="CR47" s="166">
        <v>-17.4605</v>
      </c>
      <c r="CS47" s="166">
        <v>-16.761800000000001</v>
      </c>
      <c r="CT47" s="166">
        <v>33.209800000000001</v>
      </c>
      <c r="CU47" s="166">
        <v>-71.407499999999999</v>
      </c>
      <c r="CV47" s="166">
        <v>39.244300000000003</v>
      </c>
      <c r="CW47" s="166">
        <v>18.918600000000001</v>
      </c>
      <c r="CX47" s="166">
        <v>65.069999999999993</v>
      </c>
      <c r="CY47" s="166">
        <v>35.11</v>
      </c>
      <c r="CZ47" s="166">
        <v>82.038600000000002</v>
      </c>
      <c r="DA47" s="166">
        <v>77.934299999999993</v>
      </c>
      <c r="DB47" s="167">
        <v>-35.784999999999997</v>
      </c>
      <c r="DC47" s="166">
        <v>-4.9122000000000003</v>
      </c>
      <c r="DD47" s="165"/>
      <c r="DE47" s="165"/>
      <c r="DF47" s="166">
        <v>-156.53440000000001</v>
      </c>
      <c r="DG47" s="166">
        <v>-8.6662999999999997</v>
      </c>
      <c r="DH47" s="166">
        <v>-22.535699999999999</v>
      </c>
      <c r="DI47" s="166">
        <v>-102.1</v>
      </c>
      <c r="DJ47" s="166">
        <v>-103.4</v>
      </c>
      <c r="DK47" s="166">
        <v>26.276599999999998</v>
      </c>
      <c r="DL47" s="167">
        <v>58.163449999999997</v>
      </c>
      <c r="DM47" s="166">
        <v>74.218800000000002</v>
      </c>
      <c r="DN47" s="166">
        <v>82.049599999999998</v>
      </c>
      <c r="DO47" s="167">
        <v>57.704999999999998</v>
      </c>
      <c r="DP47" s="166">
        <v>-10.48</v>
      </c>
      <c r="DQ47" s="166">
        <v>59.380499999999998</v>
      </c>
      <c r="DR47" s="166">
        <v>155.3038</v>
      </c>
      <c r="DS47" s="166">
        <v>-3.66</v>
      </c>
      <c r="DT47" s="166">
        <v>-3.61</v>
      </c>
      <c r="DU47" s="166">
        <v>82.38</v>
      </c>
      <c r="DV47" s="166">
        <v>69.12</v>
      </c>
      <c r="DW47" s="166">
        <v>156.72730000000001</v>
      </c>
      <c r="DX47" s="166">
        <v>154.0727</v>
      </c>
      <c r="DY47" s="166">
        <v>-2.9860000000000002</v>
      </c>
      <c r="DZ47" s="166">
        <v>-3.5272999999999999</v>
      </c>
      <c r="EA47" s="167">
        <v>247.41560000000001</v>
      </c>
      <c r="EB47" s="166">
        <v>203.69130000000001</v>
      </c>
      <c r="EC47" s="166">
        <v>195.5881</v>
      </c>
      <c r="ED47" s="166">
        <v>200.8648</v>
      </c>
      <c r="EE47" s="166">
        <v>47.344299999999997</v>
      </c>
      <c r="EF47" s="166">
        <v>28.421099999999999</v>
      </c>
      <c r="EG47" s="166">
        <v>-29.169</v>
      </c>
      <c r="EH47" s="166">
        <v>387.3528</v>
      </c>
      <c r="EI47" s="166">
        <v>172.6259</v>
      </c>
      <c r="EJ47" s="165"/>
      <c r="EK47" s="166">
        <v>-17.552</v>
      </c>
      <c r="EL47" s="166">
        <v>-14.215199999999999</v>
      </c>
      <c r="EM47" s="166">
        <v>33.973799999999997</v>
      </c>
      <c r="EN47" s="166">
        <v>-24.593800000000002</v>
      </c>
      <c r="EO47" s="166">
        <v>-23.395099999999999</v>
      </c>
      <c r="EP47" s="166">
        <v>36.911999999999999</v>
      </c>
      <c r="EQ47" s="166">
        <v>-28.599699999999999</v>
      </c>
      <c r="ER47" s="166">
        <v>-29.712499999999999</v>
      </c>
      <c r="ES47" s="166">
        <v>6.9298999999999999</v>
      </c>
      <c r="ET47" s="165"/>
      <c r="EU47" s="166">
        <v>-14.27</v>
      </c>
      <c r="EV47" s="165"/>
      <c r="EW47" s="166">
        <v>13.091100000000001</v>
      </c>
      <c r="EX47" s="166">
        <v>-102.3702</v>
      </c>
      <c r="EY47" s="166">
        <v>-37.799399999999999</v>
      </c>
      <c r="EZ47" s="166">
        <v>-36.270600000000002</v>
      </c>
      <c r="FA47" s="166">
        <v>7.3811999999999998</v>
      </c>
      <c r="FB47" s="166">
        <v>-26.2545</v>
      </c>
      <c r="FC47" s="166">
        <v>-6.4564000000000004</v>
      </c>
      <c r="FD47" s="166">
        <v>22.863299999999999</v>
      </c>
      <c r="FE47" s="165"/>
      <c r="FF47" s="166">
        <v>22.9391</v>
      </c>
      <c r="FG47" s="166">
        <v>40.463900000000002</v>
      </c>
      <c r="FH47" s="166">
        <v>40.7943</v>
      </c>
      <c r="FI47" s="166">
        <v>39.049700000000001</v>
      </c>
      <c r="FJ47" s="166">
        <v>42.031500000000001</v>
      </c>
      <c r="FK47" s="166">
        <v>44.543399999999998</v>
      </c>
      <c r="FL47" s="166">
        <v>28.3001</v>
      </c>
      <c r="FM47" s="166">
        <v>5.1121999999999996</v>
      </c>
      <c r="FN47" s="166">
        <v>5.3009000000000004</v>
      </c>
      <c r="FO47" s="166">
        <v>2.0162</v>
      </c>
      <c r="FP47" s="166">
        <v>0</v>
      </c>
      <c r="FQ47" s="166">
        <v>21.3962</v>
      </c>
      <c r="FR47" s="166">
        <v>-6.53</v>
      </c>
      <c r="FS47" s="166">
        <v>4.2657999999999996</v>
      </c>
      <c r="FT47" s="166">
        <v>1.6080000000000001</v>
      </c>
      <c r="FU47" s="166">
        <v>-1.81</v>
      </c>
      <c r="FV47" s="166">
        <v>11.81</v>
      </c>
      <c r="FW47" s="166">
        <v>20.1403</v>
      </c>
      <c r="FX47" s="165"/>
      <c r="FY47" s="166">
        <v>-3.5760000000000001</v>
      </c>
      <c r="FZ47" s="166">
        <v>4.0750000000000002</v>
      </c>
      <c r="GA47" s="165"/>
      <c r="GB47" s="166">
        <v>49.92</v>
      </c>
      <c r="GC47" s="166">
        <v>-5.5216000000000003</v>
      </c>
      <c r="GD47" s="166">
        <v>-1.7299</v>
      </c>
      <c r="GE47" s="167">
        <v>17.170000000000002</v>
      </c>
      <c r="GF47" s="166">
        <v>96.635300000000001</v>
      </c>
      <c r="GG47" s="166">
        <v>22.6</v>
      </c>
      <c r="GH47" s="166">
        <v>-28.983899999999998</v>
      </c>
      <c r="GI47" s="166">
        <v>-6.7397</v>
      </c>
      <c r="GJ47" s="166">
        <v>-6.9161000000000001</v>
      </c>
      <c r="GK47" s="166">
        <v>3.1522000000000001</v>
      </c>
      <c r="GL47" s="165"/>
      <c r="GM47" s="165"/>
      <c r="GN47" s="167">
        <v>-15.4155</v>
      </c>
      <c r="GO47" s="166">
        <v>-53.887300000000003</v>
      </c>
      <c r="GP47" s="166">
        <v>15.5875</v>
      </c>
      <c r="GQ47" s="166">
        <v>56.777999999999999</v>
      </c>
      <c r="GR47" s="166">
        <v>57.276200000000003</v>
      </c>
      <c r="GS47" s="166">
        <v>58.552199999999999</v>
      </c>
      <c r="GT47" s="166">
        <v>-171.3432</v>
      </c>
      <c r="GU47" s="166">
        <v>-32.296300000000002</v>
      </c>
      <c r="GV47" s="166">
        <v>45.781799999999997</v>
      </c>
      <c r="GW47" s="166">
        <v>-83.536600000000007</v>
      </c>
      <c r="GX47" s="166">
        <v>11.414400000000001</v>
      </c>
      <c r="GY47" s="167">
        <v>16.732700000000001</v>
      </c>
      <c r="GZ47" s="166">
        <v>16.446999999999999</v>
      </c>
      <c r="HA47" s="166">
        <v>13.8735</v>
      </c>
      <c r="HB47" s="166">
        <v>144.82830000000001</v>
      </c>
      <c r="HC47" s="166">
        <v>145.0153</v>
      </c>
      <c r="HD47" s="166">
        <v>233.8</v>
      </c>
      <c r="HE47" s="166">
        <v>-232.50370000000001</v>
      </c>
      <c r="HF47" s="166">
        <v>-510.42360000000002</v>
      </c>
      <c r="HG47" s="166">
        <v>512.71680000000003</v>
      </c>
      <c r="HH47" s="166">
        <v>396.78309999999999</v>
      </c>
      <c r="HI47" s="166">
        <v>-137.82980000000001</v>
      </c>
      <c r="HJ47" s="166">
        <v>-137.1086</v>
      </c>
      <c r="HK47" s="166">
        <v>-52.535600000000002</v>
      </c>
      <c r="HL47" s="166">
        <v>-40.751399999999997</v>
      </c>
      <c r="HM47" s="166">
        <v>77.729500000000002</v>
      </c>
      <c r="HN47" s="166">
        <v>77.623900000000006</v>
      </c>
      <c r="HO47" s="165"/>
      <c r="HP47" s="165"/>
      <c r="HQ47" s="166">
        <v>29.5015</v>
      </c>
      <c r="HR47" s="166">
        <v>29.479500000000002</v>
      </c>
      <c r="HS47" s="166">
        <v>-69.2547</v>
      </c>
      <c r="HT47" s="166">
        <v>-69.655299999999997</v>
      </c>
      <c r="HU47" s="166">
        <v>98.89</v>
      </c>
      <c r="HV47" s="166">
        <v>97.28</v>
      </c>
      <c r="HW47" s="166">
        <v>31.8</v>
      </c>
      <c r="HX47" s="166">
        <v>31.3</v>
      </c>
      <c r="HY47" s="166">
        <v>22.2118</v>
      </c>
      <c r="HZ47" s="166">
        <v>40.24</v>
      </c>
      <c r="IA47" s="166">
        <v>-378.82499999999999</v>
      </c>
      <c r="IB47" s="166">
        <v>108.14879999999999</v>
      </c>
      <c r="IC47" s="166">
        <v>108.5106</v>
      </c>
      <c r="ID47" s="166">
        <v>19.600000000000001</v>
      </c>
      <c r="IE47" s="166">
        <v>-12</v>
      </c>
      <c r="IF47" s="166">
        <v>-29.3</v>
      </c>
      <c r="IG47" s="166">
        <v>-28.5</v>
      </c>
      <c r="IH47" s="166">
        <v>1.2813000000000001</v>
      </c>
      <c r="II47" s="166">
        <v>1.1556</v>
      </c>
      <c r="IJ47" s="166">
        <v>-392.0009</v>
      </c>
      <c r="IK47" s="166">
        <v>-143.34950000000001</v>
      </c>
      <c r="IL47" s="166">
        <v>529.39170000000001</v>
      </c>
      <c r="IM47" s="166">
        <v>420.47039999999998</v>
      </c>
      <c r="IN47" s="166">
        <v>159.37880000000001</v>
      </c>
      <c r="IO47" s="166">
        <v>-415.04149999999998</v>
      </c>
      <c r="IP47" s="166">
        <v>412.75850000000003</v>
      </c>
      <c r="IQ47" s="166">
        <v>-170.74369999999999</v>
      </c>
      <c r="IR47" s="166">
        <v>-239.05840000000001</v>
      </c>
      <c r="IS47" s="166">
        <v>-411.762</v>
      </c>
      <c r="IT47" s="166">
        <v>117.6973</v>
      </c>
      <c r="IU47" s="166">
        <v>114.9346</v>
      </c>
      <c r="IV47" s="166">
        <v>170.23660000000001</v>
      </c>
      <c r="IW47" s="166">
        <v>-507.23939999999999</v>
      </c>
      <c r="IX47" s="166">
        <v>247.501</v>
      </c>
      <c r="IY47" s="166">
        <v>-267.17939999999999</v>
      </c>
      <c r="IZ47" s="166">
        <v>267.94549999999998</v>
      </c>
      <c r="JA47" s="166">
        <v>-12.550700000000001</v>
      </c>
      <c r="JB47" s="165"/>
      <c r="JC47" s="166">
        <v>16.079999999999998</v>
      </c>
      <c r="JD47" s="166">
        <v>6.0910000000000002</v>
      </c>
      <c r="JE47" s="166">
        <v>6.0670000000000002</v>
      </c>
      <c r="JF47" s="166">
        <v>-16</v>
      </c>
      <c r="JG47" s="166">
        <v>-6</v>
      </c>
      <c r="JH47" s="165"/>
      <c r="JI47" s="166">
        <v>6.5629</v>
      </c>
      <c r="JJ47" s="166">
        <v>-23.408899999999999</v>
      </c>
      <c r="JK47" s="166">
        <v>-29.3568</v>
      </c>
      <c r="JL47" s="166">
        <v>14.9</v>
      </c>
      <c r="JM47" s="166">
        <v>49.67</v>
      </c>
      <c r="JN47" s="166">
        <v>50.944000000000003</v>
      </c>
      <c r="JO47" s="166">
        <v>0</v>
      </c>
      <c r="JP47" s="166">
        <v>0</v>
      </c>
      <c r="JQ47" s="166">
        <v>49.772300000000001</v>
      </c>
      <c r="JR47" s="166">
        <v>49.091200000000001</v>
      </c>
      <c r="JS47" s="166">
        <v>50.3142</v>
      </c>
      <c r="JT47" s="165"/>
      <c r="JU47" s="166">
        <v>13.1</v>
      </c>
      <c r="JV47" s="166">
        <v>15.232900000000001</v>
      </c>
      <c r="JW47" s="166">
        <v>10.38</v>
      </c>
      <c r="JX47" s="165"/>
      <c r="JY47" s="166">
        <v>-42.299199999999999</v>
      </c>
      <c r="JZ47" s="166">
        <v>78.732900000000001</v>
      </c>
      <c r="KA47" s="166">
        <v>52.526200000000003</v>
      </c>
      <c r="KB47" s="166">
        <v>-41.880099999999999</v>
      </c>
      <c r="KC47" s="166">
        <v>-77.6464</v>
      </c>
      <c r="KD47" s="166">
        <v>39.8187</v>
      </c>
      <c r="KE47" s="166">
        <v>37.219000000000001</v>
      </c>
      <c r="KF47" s="166">
        <v>-19.2</v>
      </c>
      <c r="KG47" s="166">
        <v>19.399999999999999</v>
      </c>
      <c r="KH47" s="166">
        <v>-111.80029999999999</v>
      </c>
      <c r="KI47" s="166">
        <v>254.8477</v>
      </c>
    </row>
    <row r="48" spans="1:295" ht="18" customHeight="1" x14ac:dyDescent="0.3">
      <c r="A48" s="161" t="s">
        <v>46</v>
      </c>
      <c r="B48" s="161" t="s">
        <v>744</v>
      </c>
      <c r="C48" s="168"/>
      <c r="D48" s="170">
        <v>22.238299999999999</v>
      </c>
      <c r="E48" s="170">
        <v>-26.299700000000001</v>
      </c>
      <c r="F48" s="170">
        <v>12.561299999999999</v>
      </c>
      <c r="G48" s="170">
        <v>19.3613</v>
      </c>
      <c r="H48" s="168"/>
      <c r="I48" s="170">
        <v>50.994300000000003</v>
      </c>
      <c r="J48" s="170">
        <v>-98.652699999999996</v>
      </c>
      <c r="K48" s="170">
        <v>71.576099999999997</v>
      </c>
      <c r="L48" s="170">
        <v>36.404899999999998</v>
      </c>
      <c r="M48" s="169">
        <v>35.16695</v>
      </c>
      <c r="N48" s="170">
        <v>-4.4400000000000004</v>
      </c>
      <c r="O48" s="170">
        <v>-59.631</v>
      </c>
      <c r="P48" s="170">
        <v>52.8</v>
      </c>
      <c r="Q48" s="170">
        <v>18.216000000000001</v>
      </c>
      <c r="R48" s="170">
        <v>-52.8</v>
      </c>
      <c r="S48" s="170">
        <v>12.521699999999999</v>
      </c>
      <c r="T48" s="170">
        <v>54.348799999999997</v>
      </c>
      <c r="U48" s="169">
        <v>19.6555</v>
      </c>
      <c r="V48" s="169">
        <v>19.989850000000001</v>
      </c>
      <c r="W48" s="169">
        <v>33.251899999999999</v>
      </c>
      <c r="X48" s="170">
        <v>10.6821</v>
      </c>
      <c r="Y48" s="170">
        <v>0.27089999999999997</v>
      </c>
      <c r="Z48" s="170">
        <v>2.4986000000000002</v>
      </c>
      <c r="AA48" s="168"/>
      <c r="AB48" s="168"/>
      <c r="AC48" s="170">
        <v>-67.790000000000006</v>
      </c>
      <c r="AD48" s="170">
        <v>-67.73</v>
      </c>
      <c r="AE48" s="168"/>
      <c r="AF48" s="170">
        <v>4.4400000000000004</v>
      </c>
      <c r="AG48" s="170">
        <v>59.4</v>
      </c>
      <c r="AH48" s="168"/>
      <c r="AI48" s="168"/>
      <c r="AJ48" s="170">
        <v>-63.25</v>
      </c>
      <c r="AK48" s="170">
        <v>-64.099999999999994</v>
      </c>
      <c r="AL48" s="170">
        <v>-54.29</v>
      </c>
      <c r="AM48" s="170">
        <v>64.27</v>
      </c>
      <c r="AN48" s="170">
        <v>64.28</v>
      </c>
      <c r="AO48" s="170">
        <v>25.640799999999999</v>
      </c>
      <c r="AP48" s="170">
        <v>-9.4179999999999993</v>
      </c>
      <c r="AQ48" s="170">
        <v>73.749200000000002</v>
      </c>
      <c r="AR48" s="170">
        <v>77.099800000000002</v>
      </c>
      <c r="AS48" s="170">
        <v>43.761600000000001</v>
      </c>
      <c r="AT48" s="170">
        <v>-56.530799999999999</v>
      </c>
      <c r="AU48" s="170">
        <v>-56.2074</v>
      </c>
      <c r="AV48" s="170">
        <v>9.6934000000000005</v>
      </c>
      <c r="AW48" s="170">
        <v>8.9702000000000002</v>
      </c>
      <c r="AX48" s="170">
        <v>81.849100000000007</v>
      </c>
      <c r="AY48" s="170">
        <v>83.456599999999995</v>
      </c>
      <c r="AZ48" s="170">
        <v>24.337</v>
      </c>
      <c r="BA48" s="168"/>
      <c r="BB48" s="170">
        <v>-532.99480000000005</v>
      </c>
      <c r="BC48" s="170">
        <v>-8.3634000000000004</v>
      </c>
      <c r="BD48" s="170">
        <v>-5.0999999999999996</v>
      </c>
      <c r="BE48" s="170">
        <v>-5.2</v>
      </c>
      <c r="BF48" s="170">
        <v>63.602400000000003</v>
      </c>
      <c r="BG48" s="170">
        <v>62.265000000000001</v>
      </c>
      <c r="BH48" s="170">
        <v>-5.5384000000000002</v>
      </c>
      <c r="BI48" s="168"/>
      <c r="BJ48" s="170">
        <v>-76.391499999999994</v>
      </c>
      <c r="BK48" s="170">
        <v>6.0688000000000004</v>
      </c>
      <c r="BL48" s="170">
        <v>8.6661000000000001</v>
      </c>
      <c r="BM48" s="170">
        <v>5.8114999999999997</v>
      </c>
      <c r="BN48" s="170">
        <v>582.75070000000005</v>
      </c>
      <c r="BO48" s="170">
        <v>120.48699999999999</v>
      </c>
      <c r="BP48" s="170">
        <v>120.15130000000001</v>
      </c>
      <c r="BQ48" s="170">
        <v>-376.73</v>
      </c>
      <c r="BR48" s="170">
        <v>591.82569999999998</v>
      </c>
      <c r="BS48" s="168"/>
      <c r="BT48" s="170">
        <v>-71.7239</v>
      </c>
      <c r="BU48" s="170">
        <v>73.718699999999998</v>
      </c>
      <c r="BV48" s="170">
        <v>105.4539</v>
      </c>
      <c r="BW48" s="170">
        <v>32</v>
      </c>
      <c r="BX48" s="170">
        <v>34.18</v>
      </c>
      <c r="BY48" s="169">
        <v>72.625</v>
      </c>
      <c r="BZ48" s="170">
        <v>81.31</v>
      </c>
      <c r="CA48" s="170">
        <v>-49.961799999999997</v>
      </c>
      <c r="CB48" s="170">
        <v>-49.8279</v>
      </c>
      <c r="CC48" s="170">
        <v>106.7085</v>
      </c>
      <c r="CD48" s="170">
        <v>108.0956</v>
      </c>
      <c r="CE48" s="170">
        <v>28.262899999999998</v>
      </c>
      <c r="CF48" s="170">
        <v>-155.45429999999999</v>
      </c>
      <c r="CG48" s="170">
        <v>-154.80500000000001</v>
      </c>
      <c r="CH48" s="170">
        <v>4.1215000000000002</v>
      </c>
      <c r="CI48" s="168"/>
      <c r="CJ48" s="168"/>
      <c r="CK48" s="168"/>
      <c r="CL48" s="170">
        <v>135.1</v>
      </c>
      <c r="CM48" s="170">
        <v>121.8</v>
      </c>
      <c r="CN48" s="170">
        <v>-14.7</v>
      </c>
      <c r="CO48" s="170">
        <v>62.378999999999998</v>
      </c>
      <c r="CP48" s="170">
        <v>60.285699999999999</v>
      </c>
      <c r="CQ48" s="170">
        <v>60.158000000000001</v>
      </c>
      <c r="CR48" s="170">
        <v>-18.2989</v>
      </c>
      <c r="CS48" s="170">
        <v>-17.876799999999999</v>
      </c>
      <c r="CT48" s="170">
        <v>45.404600000000002</v>
      </c>
      <c r="CU48" s="170">
        <v>-83.692999999999998</v>
      </c>
      <c r="CV48" s="170">
        <v>52.595100000000002</v>
      </c>
      <c r="CW48" s="170">
        <v>18.881699999999999</v>
      </c>
      <c r="CX48" s="170">
        <v>63.65</v>
      </c>
      <c r="CY48" s="170">
        <v>34.42</v>
      </c>
      <c r="CZ48" s="170">
        <v>80.163600000000002</v>
      </c>
      <c r="DA48" s="170">
        <v>76.322900000000004</v>
      </c>
      <c r="DB48" s="170">
        <v>-35.74</v>
      </c>
      <c r="DC48" s="170">
        <v>-4.5773000000000001</v>
      </c>
      <c r="DD48" s="168"/>
      <c r="DE48" s="168"/>
      <c r="DF48" s="170">
        <v>-160.75059999999999</v>
      </c>
      <c r="DG48" s="170">
        <v>-9.0777999999999999</v>
      </c>
      <c r="DH48" s="170">
        <v>-22.377400000000002</v>
      </c>
      <c r="DI48" s="170">
        <v>-105.7</v>
      </c>
      <c r="DJ48" s="170">
        <v>-105.2</v>
      </c>
      <c r="DK48" s="170">
        <v>26.551200000000001</v>
      </c>
      <c r="DL48" s="170">
        <v>57.723999999999997</v>
      </c>
      <c r="DM48" s="170">
        <v>73.279499999999999</v>
      </c>
      <c r="DN48" s="169">
        <v>80.291749999999993</v>
      </c>
      <c r="DO48" s="170">
        <v>57.11</v>
      </c>
      <c r="DP48" s="170">
        <v>-10.46</v>
      </c>
      <c r="DQ48" s="170">
        <v>58.078499999999998</v>
      </c>
      <c r="DR48" s="170">
        <v>159.334</v>
      </c>
      <c r="DS48" s="170">
        <v>-3.21</v>
      </c>
      <c r="DT48" s="170">
        <v>-3.25</v>
      </c>
      <c r="DU48" s="170">
        <v>82.22</v>
      </c>
      <c r="DV48" s="170">
        <v>69.900000000000006</v>
      </c>
      <c r="DW48" s="170">
        <v>160.6</v>
      </c>
      <c r="DX48" s="170">
        <v>156.87270000000001</v>
      </c>
      <c r="DY48" s="170">
        <v>-8.7247000000000003</v>
      </c>
      <c r="DZ48" s="170">
        <v>-8.8818000000000001</v>
      </c>
      <c r="EA48" s="170">
        <v>247.29810000000001</v>
      </c>
      <c r="EB48" s="170">
        <v>204.02260000000001</v>
      </c>
      <c r="EC48" s="170">
        <v>194.88050000000001</v>
      </c>
      <c r="ED48" s="170">
        <v>198.6849</v>
      </c>
      <c r="EE48" s="170">
        <v>41.971400000000003</v>
      </c>
      <c r="EF48" s="170">
        <v>24.455300000000001</v>
      </c>
      <c r="EG48" s="170">
        <v>-28.460999999999999</v>
      </c>
      <c r="EH48" s="170">
        <v>388.29950000000002</v>
      </c>
      <c r="EI48" s="170">
        <v>163.32810000000001</v>
      </c>
      <c r="EJ48" s="168"/>
      <c r="EK48" s="170">
        <v>-18.074300000000001</v>
      </c>
      <c r="EL48" s="170">
        <v>-14.773999999999999</v>
      </c>
      <c r="EM48" s="170">
        <v>38.798099999999998</v>
      </c>
      <c r="EN48" s="170">
        <v>-24.168099999999999</v>
      </c>
      <c r="EO48" s="170">
        <v>-23.194299999999998</v>
      </c>
      <c r="EP48" s="170">
        <v>29.231999999999999</v>
      </c>
      <c r="EQ48" s="170">
        <v>-31.792400000000001</v>
      </c>
      <c r="ER48" s="170">
        <v>-32.896999999999998</v>
      </c>
      <c r="ES48" s="170">
        <v>11.4369</v>
      </c>
      <c r="ET48" s="168"/>
      <c r="EU48" s="170">
        <v>-3.75</v>
      </c>
      <c r="EV48" s="168"/>
      <c r="EW48" s="170">
        <v>12.9086</v>
      </c>
      <c r="EX48" s="170">
        <v>-100.5408</v>
      </c>
      <c r="EY48" s="170">
        <v>-38.228000000000002</v>
      </c>
      <c r="EZ48" s="170">
        <v>-37.4178</v>
      </c>
      <c r="FA48" s="170">
        <v>7.4211</v>
      </c>
      <c r="FB48" s="170">
        <v>-22.362200000000001</v>
      </c>
      <c r="FC48" s="170">
        <v>-11.7934</v>
      </c>
      <c r="FD48" s="170">
        <v>23.471</v>
      </c>
      <c r="FE48" s="168"/>
      <c r="FF48" s="170">
        <v>22.863600000000002</v>
      </c>
      <c r="FG48" s="170">
        <v>38.169899999999998</v>
      </c>
      <c r="FH48" s="170">
        <v>38.549999999999997</v>
      </c>
      <c r="FI48" s="170">
        <v>36.972200000000001</v>
      </c>
      <c r="FJ48" s="170">
        <v>51.911499999999997</v>
      </c>
      <c r="FK48" s="170">
        <v>50.236899999999999</v>
      </c>
      <c r="FL48" s="170">
        <v>21.601900000000001</v>
      </c>
      <c r="FM48" s="170">
        <v>10.369</v>
      </c>
      <c r="FN48" s="170">
        <v>10.196099999999999</v>
      </c>
      <c r="FO48" s="170">
        <v>5.1176000000000004</v>
      </c>
      <c r="FP48" s="170">
        <v>9.2398000000000007</v>
      </c>
      <c r="FQ48" s="170">
        <v>9.9262999999999995</v>
      </c>
      <c r="FR48" s="170">
        <v>-1.32</v>
      </c>
      <c r="FS48" s="170">
        <v>10.0594</v>
      </c>
      <c r="FT48" s="170">
        <v>1.5494000000000001</v>
      </c>
      <c r="FU48" s="170">
        <v>-5.16</v>
      </c>
      <c r="FV48" s="170">
        <v>12.47</v>
      </c>
      <c r="FW48" s="170">
        <v>0</v>
      </c>
      <c r="FX48" s="168"/>
      <c r="FY48" s="170">
        <v>-3.6539999999999999</v>
      </c>
      <c r="FZ48" s="170">
        <v>4.2039999999999997</v>
      </c>
      <c r="GA48" s="168"/>
      <c r="GB48" s="170">
        <v>48.06</v>
      </c>
      <c r="GC48" s="170">
        <v>-9.3923000000000005</v>
      </c>
      <c r="GD48" s="170">
        <v>-1.8714</v>
      </c>
      <c r="GE48" s="169">
        <v>17.065000000000001</v>
      </c>
      <c r="GF48" s="170">
        <v>97.046599999999998</v>
      </c>
      <c r="GG48" s="170">
        <v>23.3</v>
      </c>
      <c r="GH48" s="170">
        <v>-30.491499999999998</v>
      </c>
      <c r="GI48" s="170">
        <v>-5.7538</v>
      </c>
      <c r="GJ48" s="170">
        <v>-6.1375000000000002</v>
      </c>
      <c r="GK48" s="170">
        <v>3.1472000000000002</v>
      </c>
      <c r="GL48" s="168"/>
      <c r="GM48" s="168"/>
      <c r="GN48" s="170">
        <v>-15.230600000000001</v>
      </c>
      <c r="GO48" s="170">
        <v>-54.457500000000003</v>
      </c>
      <c r="GP48" s="170">
        <v>14.7286</v>
      </c>
      <c r="GQ48" s="170">
        <v>57.827599999999997</v>
      </c>
      <c r="GR48" s="170">
        <v>58.541200000000003</v>
      </c>
      <c r="GS48" s="170">
        <v>61.382899999999999</v>
      </c>
      <c r="GT48" s="170">
        <v>-172.2396</v>
      </c>
      <c r="GU48" s="170">
        <v>-31.733699999999999</v>
      </c>
      <c r="GV48" s="170">
        <v>45.531100000000002</v>
      </c>
      <c r="GW48" s="170">
        <v>-81.369500000000002</v>
      </c>
      <c r="GX48" s="170">
        <v>11.726599999999999</v>
      </c>
      <c r="GY48" s="170">
        <v>16.625299999999999</v>
      </c>
      <c r="GZ48" s="170">
        <v>16.076599999999999</v>
      </c>
      <c r="HA48" s="170">
        <v>14.3287</v>
      </c>
      <c r="HB48" s="170">
        <v>149.02780000000001</v>
      </c>
      <c r="HC48" s="170">
        <v>148.81049999999999</v>
      </c>
      <c r="HD48" s="170">
        <v>278.3</v>
      </c>
      <c r="HE48" s="170">
        <v>-276.61239999999998</v>
      </c>
      <c r="HF48" s="170">
        <v>-564.36599999999999</v>
      </c>
      <c r="HG48" s="170">
        <v>561.73209999999995</v>
      </c>
      <c r="HH48" s="170">
        <v>418.82729999999998</v>
      </c>
      <c r="HI48" s="170">
        <v>-140.78739999999999</v>
      </c>
      <c r="HJ48" s="170">
        <v>-141.22040000000001</v>
      </c>
      <c r="HK48" s="170">
        <v>-51.947800000000001</v>
      </c>
      <c r="HL48" s="170">
        <v>-40.715299999999999</v>
      </c>
      <c r="HM48" s="170">
        <v>81.640799999999999</v>
      </c>
      <c r="HN48" s="170">
        <v>77.888199999999998</v>
      </c>
      <c r="HO48" s="170">
        <v>-92.364199999999997</v>
      </c>
      <c r="HP48" s="168"/>
      <c r="HQ48" s="170">
        <v>28.567599999999999</v>
      </c>
      <c r="HR48" s="170">
        <v>28.512699999999999</v>
      </c>
      <c r="HS48" s="170">
        <v>-67.892499999999998</v>
      </c>
      <c r="HT48" s="170">
        <v>-67.919399999999996</v>
      </c>
      <c r="HU48" s="170">
        <v>101.21</v>
      </c>
      <c r="HV48" s="170">
        <v>100.57</v>
      </c>
      <c r="HW48" s="170">
        <v>32.4</v>
      </c>
      <c r="HX48" s="170">
        <v>32</v>
      </c>
      <c r="HY48" s="169">
        <v>22.202200000000001</v>
      </c>
      <c r="HZ48" s="170">
        <v>39.04</v>
      </c>
      <c r="IA48" s="170">
        <v>-371.59070000000003</v>
      </c>
      <c r="IB48" s="170">
        <v>105.73650000000001</v>
      </c>
      <c r="IC48" s="170">
        <v>106.2791</v>
      </c>
      <c r="ID48" s="170">
        <v>19.100000000000001</v>
      </c>
      <c r="IE48" s="170">
        <v>-10.199999999999999</v>
      </c>
      <c r="IF48" s="170">
        <v>-26.7</v>
      </c>
      <c r="IG48" s="170">
        <v>-26.7</v>
      </c>
      <c r="IH48" s="170">
        <v>1.3996</v>
      </c>
      <c r="II48" s="170">
        <v>1.0565</v>
      </c>
      <c r="IJ48" s="170">
        <v>-408.3648</v>
      </c>
      <c r="IK48" s="170">
        <v>-131.1328</v>
      </c>
      <c r="IL48" s="170">
        <v>529.15089999999998</v>
      </c>
      <c r="IM48" s="170">
        <v>424.67720000000003</v>
      </c>
      <c r="IN48" s="170">
        <v>155.49369999999999</v>
      </c>
      <c r="IO48" s="170">
        <v>-416.60879999999997</v>
      </c>
      <c r="IP48" s="170">
        <v>415.96359999999999</v>
      </c>
      <c r="IQ48" s="170">
        <v>-164.38589999999999</v>
      </c>
      <c r="IR48" s="170">
        <v>-239.18029999999999</v>
      </c>
      <c r="IS48" s="170">
        <v>-404.36090000000002</v>
      </c>
      <c r="IT48" s="170">
        <v>119.0074</v>
      </c>
      <c r="IU48" s="170">
        <v>118.88039999999999</v>
      </c>
      <c r="IV48" s="170">
        <v>168.4049</v>
      </c>
      <c r="IW48" s="170">
        <v>-510.8836</v>
      </c>
      <c r="IX48" s="170">
        <v>248.1009</v>
      </c>
      <c r="IY48" s="170">
        <v>-267.75310000000002</v>
      </c>
      <c r="IZ48" s="170">
        <v>268.48770000000002</v>
      </c>
      <c r="JA48" s="170">
        <v>-12.3117</v>
      </c>
      <c r="JB48" s="168"/>
      <c r="JC48" s="170">
        <v>17.2</v>
      </c>
      <c r="JD48" s="170">
        <v>6.101</v>
      </c>
      <c r="JE48" s="170">
        <v>6.1040000000000001</v>
      </c>
      <c r="JF48" s="170">
        <v>-16.96</v>
      </c>
      <c r="JG48" s="170">
        <v>-6.08</v>
      </c>
      <c r="JH48" s="168"/>
      <c r="JI48" s="170">
        <v>6.2119</v>
      </c>
      <c r="JJ48" s="170">
        <v>-23.555299999999999</v>
      </c>
      <c r="JK48" s="170">
        <v>-30.147200000000002</v>
      </c>
      <c r="JL48" s="170">
        <v>15.6</v>
      </c>
      <c r="JM48" s="170">
        <v>48.987000000000002</v>
      </c>
      <c r="JN48" s="170">
        <v>50.841999999999999</v>
      </c>
      <c r="JO48" s="170">
        <v>0</v>
      </c>
      <c r="JP48" s="170">
        <v>0</v>
      </c>
      <c r="JQ48" s="170">
        <v>51.911999999999999</v>
      </c>
      <c r="JR48" s="170">
        <v>51.228299999999997</v>
      </c>
      <c r="JS48" s="170">
        <v>52.020499999999998</v>
      </c>
      <c r="JT48" s="168"/>
      <c r="JU48" s="170">
        <v>11.4</v>
      </c>
      <c r="JV48" s="170">
        <v>15.2575</v>
      </c>
      <c r="JW48" s="170">
        <v>10.32</v>
      </c>
      <c r="JX48" s="168"/>
      <c r="JY48" s="170">
        <v>-41.375</v>
      </c>
      <c r="JZ48" s="170">
        <v>78.080200000000005</v>
      </c>
      <c r="KA48" s="170">
        <v>52.525799999999997</v>
      </c>
      <c r="KB48" s="170">
        <v>-41.082099999999997</v>
      </c>
      <c r="KC48" s="170">
        <v>-76.818799999999996</v>
      </c>
      <c r="KD48" s="170">
        <v>39.7712</v>
      </c>
      <c r="KE48" s="170">
        <v>36.587699999999998</v>
      </c>
      <c r="KF48" s="170">
        <v>-18.600000000000001</v>
      </c>
      <c r="KG48" s="170">
        <v>19.399999999999999</v>
      </c>
      <c r="KH48" s="170">
        <v>-142.6739</v>
      </c>
      <c r="KI48" s="170">
        <v>286.17430000000002</v>
      </c>
    </row>
    <row r="49" spans="1:295" ht="18" customHeight="1" x14ac:dyDescent="0.3">
      <c r="A49" s="161" t="s">
        <v>46</v>
      </c>
      <c r="B49" s="161" t="s">
        <v>745</v>
      </c>
      <c r="C49" s="162"/>
      <c r="D49" s="163">
        <v>21.745000000000001</v>
      </c>
      <c r="E49" s="163">
        <v>-25.558900000000001</v>
      </c>
      <c r="F49" s="163">
        <v>12.384399999999999</v>
      </c>
      <c r="G49" s="163">
        <v>20.350100000000001</v>
      </c>
      <c r="H49" s="162"/>
      <c r="I49" s="163">
        <v>48.8551</v>
      </c>
      <c r="J49" s="163">
        <v>-97.896199999999993</v>
      </c>
      <c r="K49" s="163">
        <v>70.473200000000006</v>
      </c>
      <c r="L49" s="163">
        <v>35.642899999999997</v>
      </c>
      <c r="M49" s="163">
        <v>34.554900000000004</v>
      </c>
      <c r="N49" s="163">
        <v>-2.2200000000000002</v>
      </c>
      <c r="O49" s="163">
        <v>-57.64</v>
      </c>
      <c r="P49" s="163">
        <v>50.6</v>
      </c>
      <c r="Q49" s="163">
        <v>17.388000000000002</v>
      </c>
      <c r="R49" s="163">
        <v>-50.6</v>
      </c>
      <c r="S49" s="163">
        <v>12.5687</v>
      </c>
      <c r="T49" s="163">
        <v>55.514000000000003</v>
      </c>
      <c r="U49" s="163">
        <v>19.365500000000001</v>
      </c>
      <c r="V49" s="163">
        <v>19.6798</v>
      </c>
      <c r="W49" s="163">
        <v>32.7851</v>
      </c>
      <c r="X49" s="163">
        <v>11.4572</v>
      </c>
      <c r="Y49" s="163">
        <v>0.27750000000000002</v>
      </c>
      <c r="Z49" s="163">
        <v>2.4586999999999999</v>
      </c>
      <c r="AA49" s="162"/>
      <c r="AB49" s="162"/>
      <c r="AC49" s="163">
        <v>-65.37</v>
      </c>
      <c r="AD49" s="163">
        <v>-65.319999999999993</v>
      </c>
      <c r="AE49" s="162"/>
      <c r="AF49" s="163">
        <v>2.2200000000000002</v>
      </c>
      <c r="AG49" s="163">
        <v>55</v>
      </c>
      <c r="AH49" s="162"/>
      <c r="AI49" s="162"/>
      <c r="AJ49" s="163">
        <v>-66.45</v>
      </c>
      <c r="AK49" s="163">
        <v>-67.959999999999994</v>
      </c>
      <c r="AL49" s="163">
        <v>-43.31</v>
      </c>
      <c r="AM49" s="163">
        <v>68.599999999999994</v>
      </c>
      <c r="AN49" s="163">
        <v>69.430000000000007</v>
      </c>
      <c r="AO49" s="163">
        <v>26.157499999999999</v>
      </c>
      <c r="AP49" s="163">
        <v>-9.3331999999999997</v>
      </c>
      <c r="AQ49" s="163">
        <v>73.223399999999998</v>
      </c>
      <c r="AR49" s="163">
        <v>76.544300000000007</v>
      </c>
      <c r="AS49" s="163">
        <v>42.851900000000001</v>
      </c>
      <c r="AT49" s="163">
        <v>-60.683500000000002</v>
      </c>
      <c r="AU49" s="163">
        <v>-60.2258</v>
      </c>
      <c r="AV49" s="163">
        <v>31.010200000000001</v>
      </c>
      <c r="AW49" s="163">
        <v>30.848199999999999</v>
      </c>
      <c r="AX49" s="163">
        <v>78.634100000000004</v>
      </c>
      <c r="AY49" s="163">
        <v>80.6434</v>
      </c>
      <c r="AZ49" s="163">
        <v>54.631300000000003</v>
      </c>
      <c r="BA49" s="162"/>
      <c r="BB49" s="163">
        <v>-543.55600000000004</v>
      </c>
      <c r="BC49" s="163">
        <v>-8.3961000000000006</v>
      </c>
      <c r="BD49" s="163">
        <v>-5.5</v>
      </c>
      <c r="BE49" s="163">
        <v>-5.4</v>
      </c>
      <c r="BF49" s="163">
        <v>68.066400000000002</v>
      </c>
      <c r="BG49" s="163">
        <v>67.408600000000007</v>
      </c>
      <c r="BH49" s="163">
        <v>-5.3777999999999997</v>
      </c>
      <c r="BI49" s="162"/>
      <c r="BJ49" s="163">
        <v>-81.054199999999994</v>
      </c>
      <c r="BK49" s="163">
        <v>5.5048000000000004</v>
      </c>
      <c r="BL49" s="163">
        <v>8.3292000000000002</v>
      </c>
      <c r="BM49" s="163">
        <v>5.6912000000000003</v>
      </c>
      <c r="BN49" s="163">
        <v>596.36199999999997</v>
      </c>
      <c r="BO49" s="163">
        <v>115.2379</v>
      </c>
      <c r="BP49" s="163">
        <v>115.6956</v>
      </c>
      <c r="BQ49" s="163">
        <v>-384.04039999999998</v>
      </c>
      <c r="BR49" s="163">
        <v>590.22460000000001</v>
      </c>
      <c r="BS49" s="162"/>
      <c r="BT49" s="163">
        <v>-81.371099999999998</v>
      </c>
      <c r="BU49" s="163">
        <v>83.130300000000005</v>
      </c>
      <c r="BV49" s="164">
        <v>104.5308</v>
      </c>
      <c r="BW49" s="163">
        <v>31.67</v>
      </c>
      <c r="BX49" s="163">
        <v>33.83</v>
      </c>
      <c r="BY49" s="164">
        <v>72.239999999999995</v>
      </c>
      <c r="BZ49" s="164">
        <v>80.875</v>
      </c>
      <c r="CA49" s="163">
        <v>-47.952500000000001</v>
      </c>
      <c r="CB49" s="163">
        <v>-48.220399999999998</v>
      </c>
      <c r="CC49" s="163">
        <v>104.6497</v>
      </c>
      <c r="CD49" s="163">
        <v>105.7028</v>
      </c>
      <c r="CE49" s="163">
        <v>30.510100000000001</v>
      </c>
      <c r="CF49" s="163">
        <v>-158.95249999999999</v>
      </c>
      <c r="CG49" s="163">
        <v>-156.87430000000001</v>
      </c>
      <c r="CH49" s="163">
        <v>4.1580000000000004</v>
      </c>
      <c r="CI49" s="162"/>
      <c r="CJ49" s="162"/>
      <c r="CK49" s="162"/>
      <c r="CL49" s="163">
        <v>135.30000000000001</v>
      </c>
      <c r="CM49" s="163">
        <v>122.2</v>
      </c>
      <c r="CN49" s="163">
        <v>-14.48</v>
      </c>
      <c r="CO49" s="163">
        <v>60.174500000000002</v>
      </c>
      <c r="CP49" s="163">
        <v>58.592100000000002</v>
      </c>
      <c r="CQ49" s="163">
        <v>58.856000000000002</v>
      </c>
      <c r="CR49" s="163">
        <v>-21.188600000000001</v>
      </c>
      <c r="CS49" s="163">
        <v>-20.793700000000001</v>
      </c>
      <c r="CT49" s="163">
        <v>45.3001</v>
      </c>
      <c r="CU49" s="163">
        <v>-81.100899999999996</v>
      </c>
      <c r="CV49" s="163">
        <v>52.573300000000003</v>
      </c>
      <c r="CW49" s="163">
        <v>18.4085</v>
      </c>
      <c r="CX49" s="163">
        <v>61.47</v>
      </c>
      <c r="CY49" s="163">
        <v>33.590000000000003</v>
      </c>
      <c r="CZ49" s="163">
        <v>79.694800000000001</v>
      </c>
      <c r="DA49" s="163">
        <v>75.444000000000003</v>
      </c>
      <c r="DB49" s="163">
        <v>-35.67</v>
      </c>
      <c r="DC49" s="163">
        <v>-4.6889000000000003</v>
      </c>
      <c r="DD49" s="162"/>
      <c r="DE49" s="162"/>
      <c r="DF49" s="163">
        <v>-162.53129999999999</v>
      </c>
      <c r="DG49" s="163">
        <v>-9.1341000000000001</v>
      </c>
      <c r="DH49" s="163">
        <v>-22.408100000000001</v>
      </c>
      <c r="DI49" s="163">
        <v>-102.7</v>
      </c>
      <c r="DJ49" s="163">
        <v>-100.6</v>
      </c>
      <c r="DK49" s="163">
        <v>26.430399999999999</v>
      </c>
      <c r="DL49" s="163">
        <v>55.380200000000002</v>
      </c>
      <c r="DM49" s="163">
        <v>71.400899999999993</v>
      </c>
      <c r="DN49" s="163">
        <v>78.533900000000003</v>
      </c>
      <c r="DO49" s="163">
        <v>55.32</v>
      </c>
      <c r="DP49" s="163">
        <v>-10.18</v>
      </c>
      <c r="DQ49" s="164">
        <v>57.822749999999999</v>
      </c>
      <c r="DR49" s="163">
        <v>161.13419999999999</v>
      </c>
      <c r="DS49" s="163">
        <v>-3.69</v>
      </c>
      <c r="DT49" s="163">
        <v>-3.73</v>
      </c>
      <c r="DU49" s="163">
        <v>80.040000000000006</v>
      </c>
      <c r="DV49" s="163">
        <v>68.3</v>
      </c>
      <c r="DW49" s="163">
        <v>163.56360000000001</v>
      </c>
      <c r="DX49" s="163">
        <v>157.65450000000001</v>
      </c>
      <c r="DY49" s="163">
        <v>-4.1559999999999997</v>
      </c>
      <c r="DZ49" s="163">
        <v>-2.7635999999999998</v>
      </c>
      <c r="EA49" s="163">
        <v>244.51599999999999</v>
      </c>
      <c r="EB49" s="163">
        <v>203.428</v>
      </c>
      <c r="EC49" s="163">
        <v>196.20920000000001</v>
      </c>
      <c r="ED49" s="163">
        <v>197.4836</v>
      </c>
      <c r="EE49" s="163">
        <v>41.761000000000003</v>
      </c>
      <c r="EF49" s="163">
        <v>24.514700000000001</v>
      </c>
      <c r="EG49" s="163">
        <v>-28.75</v>
      </c>
      <c r="EH49" s="163">
        <v>392.91430000000003</v>
      </c>
      <c r="EI49" s="163">
        <v>160.84630000000001</v>
      </c>
      <c r="EJ49" s="162"/>
      <c r="EK49" s="163">
        <v>-18.225000000000001</v>
      </c>
      <c r="EL49" s="163">
        <v>-15.084300000000001</v>
      </c>
      <c r="EM49" s="163">
        <v>40.296999999999997</v>
      </c>
      <c r="EN49" s="163">
        <v>-28.504200000000001</v>
      </c>
      <c r="EO49" s="163">
        <v>-27.2333</v>
      </c>
      <c r="EP49" s="163">
        <v>26.16</v>
      </c>
      <c r="EQ49" s="163">
        <v>-26.598400000000002</v>
      </c>
      <c r="ER49" s="163">
        <v>-27.4358</v>
      </c>
      <c r="ES49" s="163">
        <v>11.5146</v>
      </c>
      <c r="ET49" s="162"/>
      <c r="EU49" s="163">
        <v>-3.95</v>
      </c>
      <c r="EV49" s="162"/>
      <c r="EW49" s="163">
        <v>12.463200000000001</v>
      </c>
      <c r="EX49" s="163">
        <v>-106.9081</v>
      </c>
      <c r="EY49" s="163">
        <v>-38.692</v>
      </c>
      <c r="EZ49" s="163">
        <v>-37.8874</v>
      </c>
      <c r="FA49" s="163">
        <v>7.8197999999999999</v>
      </c>
      <c r="FB49" s="163">
        <v>-21.7973</v>
      </c>
      <c r="FC49" s="163">
        <v>-13.554</v>
      </c>
      <c r="FD49" s="163">
        <v>23.5517</v>
      </c>
      <c r="FE49" s="162"/>
      <c r="FF49" s="163">
        <v>23.1678</v>
      </c>
      <c r="FG49" s="163">
        <v>42.140599999999999</v>
      </c>
      <c r="FH49" s="163">
        <v>42.112000000000002</v>
      </c>
      <c r="FI49" s="163">
        <v>40.279899999999998</v>
      </c>
      <c r="FJ49" s="163">
        <v>46.2179</v>
      </c>
      <c r="FK49" s="163">
        <v>45.883000000000003</v>
      </c>
      <c r="FL49" s="163">
        <v>12.8941</v>
      </c>
      <c r="FM49" s="163">
        <v>4.3846999999999996</v>
      </c>
      <c r="FN49" s="163">
        <v>4.6449999999999996</v>
      </c>
      <c r="FO49" s="163">
        <v>1.8724000000000001</v>
      </c>
      <c r="FP49" s="163">
        <v>12.140499999999999</v>
      </c>
      <c r="FQ49" s="163">
        <v>3.3637000000000001</v>
      </c>
      <c r="FR49" s="163">
        <v>-0.76</v>
      </c>
      <c r="FS49" s="163">
        <v>12.061299999999999</v>
      </c>
      <c r="FT49" s="163">
        <v>1.5262</v>
      </c>
      <c r="FU49" s="163">
        <v>-7.49</v>
      </c>
      <c r="FV49" s="163">
        <v>12.48</v>
      </c>
      <c r="FW49" s="163">
        <v>0</v>
      </c>
      <c r="FX49" s="162"/>
      <c r="FY49" s="163">
        <v>-3.758</v>
      </c>
      <c r="FZ49" s="163">
        <v>4.1989999999999998</v>
      </c>
      <c r="GA49" s="162"/>
      <c r="GB49" s="163">
        <v>46.21</v>
      </c>
      <c r="GC49" s="163">
        <v>-9.9839000000000002</v>
      </c>
      <c r="GD49" s="163">
        <v>-1.1294999999999999</v>
      </c>
      <c r="GE49" s="163">
        <v>16.96</v>
      </c>
      <c r="GF49" s="163">
        <v>95.251999999999995</v>
      </c>
      <c r="GG49" s="163">
        <v>23.1</v>
      </c>
      <c r="GH49" s="163">
        <v>-30.178999999999998</v>
      </c>
      <c r="GI49" s="163">
        <v>-5.5723000000000003</v>
      </c>
      <c r="GJ49" s="163">
        <v>-5.8955000000000002</v>
      </c>
      <c r="GK49" s="163">
        <v>3.0245000000000002</v>
      </c>
      <c r="GL49" s="162"/>
      <c r="GM49" s="162"/>
      <c r="GN49" s="163">
        <v>-15.462</v>
      </c>
      <c r="GO49" s="163">
        <v>-53.618000000000002</v>
      </c>
      <c r="GP49" s="163">
        <v>14.9549</v>
      </c>
      <c r="GQ49" s="163">
        <v>57.011099999999999</v>
      </c>
      <c r="GR49" s="163">
        <v>58.67</v>
      </c>
      <c r="GS49" s="163">
        <v>61.168300000000002</v>
      </c>
      <c r="GT49" s="163">
        <v>-172.40440000000001</v>
      </c>
      <c r="GU49" s="163">
        <v>-31.367799999999999</v>
      </c>
      <c r="GV49" s="163">
        <v>45.464199999999998</v>
      </c>
      <c r="GW49" s="163">
        <v>-79.666799999999995</v>
      </c>
      <c r="GX49" s="164">
        <v>11.14945</v>
      </c>
      <c r="GY49" s="163">
        <v>16.254200000000001</v>
      </c>
      <c r="GZ49" s="163">
        <v>15.886699999999999</v>
      </c>
      <c r="HA49" s="163">
        <v>14</v>
      </c>
      <c r="HB49" s="163">
        <v>146.29849999999999</v>
      </c>
      <c r="HC49" s="163">
        <v>145.9075</v>
      </c>
      <c r="HD49" s="163">
        <v>237.2</v>
      </c>
      <c r="HE49" s="163">
        <v>-236.85550000000001</v>
      </c>
      <c r="HF49" s="163">
        <v>-514.55070000000001</v>
      </c>
      <c r="HG49" s="163">
        <v>519.71510000000001</v>
      </c>
      <c r="HH49" s="163">
        <v>397.53980000000001</v>
      </c>
      <c r="HI49" s="163">
        <v>-139.30709999999999</v>
      </c>
      <c r="HJ49" s="163">
        <v>-136.82579999999999</v>
      </c>
      <c r="HK49" s="163">
        <v>-52.801699999999997</v>
      </c>
      <c r="HL49" s="163">
        <v>-41.831000000000003</v>
      </c>
      <c r="HM49" s="163">
        <v>74.806200000000004</v>
      </c>
      <c r="HN49" s="163">
        <v>74.932599999999994</v>
      </c>
      <c r="HO49" s="162"/>
      <c r="HP49" s="163">
        <v>-91.788300000000007</v>
      </c>
      <c r="HQ49" s="163">
        <v>28.578600000000002</v>
      </c>
      <c r="HR49" s="163">
        <v>28.523700000000002</v>
      </c>
      <c r="HS49" s="163">
        <v>-66.069900000000004</v>
      </c>
      <c r="HT49" s="163">
        <v>-65.600399999999993</v>
      </c>
      <c r="HU49" s="163">
        <v>99.73</v>
      </c>
      <c r="HV49" s="163">
        <v>99.06</v>
      </c>
      <c r="HW49" s="163">
        <v>32.700000000000003</v>
      </c>
      <c r="HX49" s="163">
        <v>32.5</v>
      </c>
      <c r="HY49" s="163">
        <v>22.192599999999999</v>
      </c>
      <c r="HZ49" s="163">
        <v>38.24</v>
      </c>
      <c r="IA49" s="163">
        <v>-380.23919999999998</v>
      </c>
      <c r="IB49" s="163">
        <v>109.6412</v>
      </c>
      <c r="IC49" s="163">
        <v>109.3539</v>
      </c>
      <c r="ID49" s="163">
        <v>18.5</v>
      </c>
      <c r="IE49" s="163">
        <v>-15.8</v>
      </c>
      <c r="IF49" s="163">
        <v>-27.6</v>
      </c>
      <c r="IG49" s="163">
        <v>-27.6</v>
      </c>
      <c r="IH49" s="164">
        <v>1.4156500000000001</v>
      </c>
      <c r="II49" s="163">
        <v>1.1547000000000001</v>
      </c>
      <c r="IJ49" s="163">
        <v>-391.75029999999998</v>
      </c>
      <c r="IK49" s="163">
        <v>-138.1018</v>
      </c>
      <c r="IL49" s="163">
        <v>530.8759</v>
      </c>
      <c r="IM49" s="163">
        <v>424.34719999999999</v>
      </c>
      <c r="IN49" s="163">
        <v>166.04750000000001</v>
      </c>
      <c r="IO49" s="163">
        <v>-416.59129999999999</v>
      </c>
      <c r="IP49" s="163">
        <v>414.91840000000002</v>
      </c>
      <c r="IQ49" s="163">
        <v>-163.95410000000001</v>
      </c>
      <c r="IR49" s="163">
        <v>-238.5873</v>
      </c>
      <c r="IS49" s="163">
        <v>-412.15300000000002</v>
      </c>
      <c r="IT49" s="163">
        <v>118.52809999999999</v>
      </c>
      <c r="IU49" s="163">
        <v>119.6212</v>
      </c>
      <c r="IV49" s="163">
        <v>171.50309999999999</v>
      </c>
      <c r="IW49" s="163">
        <v>-509.3252</v>
      </c>
      <c r="IX49" s="163">
        <v>249.0428</v>
      </c>
      <c r="IY49" s="163">
        <v>-265.73289999999997</v>
      </c>
      <c r="IZ49" s="163">
        <v>269.9391</v>
      </c>
      <c r="JA49" s="163">
        <v>-12.523199999999999</v>
      </c>
      <c r="JB49" s="162"/>
      <c r="JC49" s="163">
        <v>17.04</v>
      </c>
      <c r="JD49" s="163">
        <v>6.1710000000000003</v>
      </c>
      <c r="JE49" s="163">
        <v>6.18</v>
      </c>
      <c r="JF49" s="163">
        <v>-16.64</v>
      </c>
      <c r="JG49" s="163">
        <v>-6.48</v>
      </c>
      <c r="JH49" s="162"/>
      <c r="JI49" s="163">
        <v>5.9189999999999996</v>
      </c>
      <c r="JJ49" s="163">
        <v>-24.141300000000001</v>
      </c>
      <c r="JK49" s="163">
        <v>-30.8797</v>
      </c>
      <c r="JL49" s="163">
        <v>16.7</v>
      </c>
      <c r="JM49" s="163">
        <v>51.668999999999997</v>
      </c>
      <c r="JN49" s="163">
        <v>48.948</v>
      </c>
      <c r="JO49" s="163">
        <v>0</v>
      </c>
      <c r="JP49" s="163">
        <v>0</v>
      </c>
      <c r="JQ49" s="163">
        <v>51.311300000000003</v>
      </c>
      <c r="JR49" s="163">
        <v>49.1693</v>
      </c>
      <c r="JS49" s="163">
        <v>48.450499999999998</v>
      </c>
      <c r="JT49" s="162"/>
      <c r="JU49" s="163">
        <v>12.8</v>
      </c>
      <c r="JV49" s="163">
        <v>15.521800000000001</v>
      </c>
      <c r="JW49" s="163">
        <v>9.9700000000000006</v>
      </c>
      <c r="JX49" s="162"/>
      <c r="JY49" s="163">
        <v>-40.521799999999999</v>
      </c>
      <c r="JZ49" s="163">
        <v>79.213499999999996</v>
      </c>
      <c r="KA49" s="163">
        <v>54.0914</v>
      </c>
      <c r="KB49" s="163">
        <v>-40.984400000000001</v>
      </c>
      <c r="KC49" s="163">
        <v>-77.108800000000002</v>
      </c>
      <c r="KD49" s="163">
        <v>41.153100000000002</v>
      </c>
      <c r="KE49" s="163">
        <v>36.028599999999997</v>
      </c>
      <c r="KF49" s="163">
        <v>-21.2</v>
      </c>
      <c r="KG49" s="163">
        <v>20.3</v>
      </c>
      <c r="KH49" s="163">
        <v>-118.4375</v>
      </c>
      <c r="KI49" s="163">
        <v>263.988</v>
      </c>
    </row>
    <row r="50" spans="1:295" ht="18" customHeight="1" x14ac:dyDescent="0.3">
      <c r="A50" s="161" t="s">
        <v>46</v>
      </c>
      <c r="B50" s="161" t="s">
        <v>746</v>
      </c>
      <c r="C50" s="165"/>
      <c r="D50" s="166">
        <v>21.27</v>
      </c>
      <c r="E50" s="166">
        <v>-25.287800000000001</v>
      </c>
      <c r="F50" s="166">
        <v>12.1837</v>
      </c>
      <c r="G50" s="166">
        <v>18.155200000000001</v>
      </c>
      <c r="H50" s="165"/>
      <c r="I50" s="166">
        <v>47.689300000000003</v>
      </c>
      <c r="J50" s="166">
        <v>-95.107600000000005</v>
      </c>
      <c r="K50" s="166">
        <v>68.2821</v>
      </c>
      <c r="L50" s="166">
        <v>34.395000000000003</v>
      </c>
      <c r="M50" s="166">
        <v>33.499299999999998</v>
      </c>
      <c r="N50" s="166">
        <v>2.2200000000000002</v>
      </c>
      <c r="O50" s="166">
        <v>-56.156999999999996</v>
      </c>
      <c r="P50" s="166">
        <v>48.4</v>
      </c>
      <c r="Q50" s="166">
        <v>16.559999999999999</v>
      </c>
      <c r="R50" s="166">
        <v>-48.4</v>
      </c>
      <c r="S50" s="166">
        <v>12.4781</v>
      </c>
      <c r="T50" s="166">
        <v>52.220999999999997</v>
      </c>
      <c r="U50" s="166">
        <v>19.266400000000001</v>
      </c>
      <c r="V50" s="166">
        <v>19.549399999999999</v>
      </c>
      <c r="W50" s="166">
        <v>32.270200000000003</v>
      </c>
      <c r="X50" s="166">
        <v>11.315200000000001</v>
      </c>
      <c r="Y50" s="166">
        <v>0.27679999999999999</v>
      </c>
      <c r="Z50" s="166">
        <v>4.1962000000000002</v>
      </c>
      <c r="AA50" s="165"/>
      <c r="AB50" s="165"/>
      <c r="AC50" s="166">
        <v>-60.09</v>
      </c>
      <c r="AD50" s="166">
        <v>-59.72</v>
      </c>
      <c r="AE50" s="165"/>
      <c r="AF50" s="166">
        <v>-2.2200000000000002</v>
      </c>
      <c r="AG50" s="166">
        <v>55</v>
      </c>
      <c r="AH50" s="165"/>
      <c r="AI50" s="165"/>
      <c r="AJ50" s="166">
        <v>-57.33</v>
      </c>
      <c r="AK50" s="166">
        <v>-57.63</v>
      </c>
      <c r="AL50" s="166">
        <v>-51.47</v>
      </c>
      <c r="AM50" s="166">
        <v>58.97</v>
      </c>
      <c r="AN50" s="166">
        <v>58.32</v>
      </c>
      <c r="AO50" s="166">
        <v>24.8459</v>
      </c>
      <c r="AP50" s="166">
        <v>-8.3474000000000004</v>
      </c>
      <c r="AQ50" s="166">
        <v>72.694400000000002</v>
      </c>
      <c r="AR50" s="166">
        <v>74.965199999999996</v>
      </c>
      <c r="AS50" s="166">
        <v>42.803800000000003</v>
      </c>
      <c r="AT50" s="166">
        <v>-58.540199999999999</v>
      </c>
      <c r="AU50" s="166">
        <v>-57.617600000000003</v>
      </c>
      <c r="AV50" s="166">
        <v>28.303100000000001</v>
      </c>
      <c r="AW50" s="166">
        <v>31.29</v>
      </c>
      <c r="AX50" s="166">
        <v>77.562399999999997</v>
      </c>
      <c r="AY50" s="166">
        <v>80.107600000000005</v>
      </c>
      <c r="AZ50" s="166">
        <v>58.366799999999998</v>
      </c>
      <c r="BA50" s="165"/>
      <c r="BB50" s="166">
        <v>-548.13559999999995</v>
      </c>
      <c r="BC50" s="166">
        <v>-10.0022</v>
      </c>
      <c r="BD50" s="166">
        <v>-4.5999999999999996</v>
      </c>
      <c r="BE50" s="166">
        <v>-4.7</v>
      </c>
      <c r="BF50" s="166">
        <v>63.995199999999997</v>
      </c>
      <c r="BG50" s="166">
        <v>63.660800000000002</v>
      </c>
      <c r="BH50" s="166">
        <v>-4.6287000000000003</v>
      </c>
      <c r="BI50" s="165"/>
      <c r="BJ50" s="166">
        <v>-88.624300000000005</v>
      </c>
      <c r="BK50" s="166">
        <v>4.9246999999999996</v>
      </c>
      <c r="BL50" s="166">
        <v>7.8414000000000001</v>
      </c>
      <c r="BM50" s="166">
        <v>5.3173000000000004</v>
      </c>
      <c r="BN50" s="166">
        <v>592.69979999999998</v>
      </c>
      <c r="BO50" s="166">
        <v>111.75879999999999</v>
      </c>
      <c r="BP50" s="166">
        <v>111.54510000000001</v>
      </c>
      <c r="BQ50" s="166">
        <v>-381.70569999999998</v>
      </c>
      <c r="BR50" s="166">
        <v>580.03009999999995</v>
      </c>
      <c r="BS50" s="165"/>
      <c r="BT50" s="166">
        <v>-101.2732</v>
      </c>
      <c r="BU50" s="166">
        <v>102.0043</v>
      </c>
      <c r="BV50" s="166">
        <v>103.60769999999999</v>
      </c>
      <c r="BW50" s="166">
        <v>31.64</v>
      </c>
      <c r="BX50" s="166">
        <v>33.159999999999997</v>
      </c>
      <c r="BY50" s="166">
        <v>72.239999999999995</v>
      </c>
      <c r="BZ50" s="166">
        <v>80.44</v>
      </c>
      <c r="CA50" s="166">
        <v>-44.603499999999997</v>
      </c>
      <c r="CB50" s="166">
        <v>-37.905700000000003</v>
      </c>
      <c r="CC50" s="166">
        <v>90.495500000000007</v>
      </c>
      <c r="CD50" s="166">
        <v>91.079599999999999</v>
      </c>
      <c r="CE50" s="166">
        <v>30.993400000000001</v>
      </c>
      <c r="CF50" s="166">
        <v>-156.13079999999999</v>
      </c>
      <c r="CG50" s="166">
        <v>-155.5231</v>
      </c>
      <c r="CH50" s="166">
        <v>6.9165999999999999</v>
      </c>
      <c r="CI50" s="165"/>
      <c r="CJ50" s="165"/>
      <c r="CK50" s="165"/>
      <c r="CL50" s="166">
        <v>132.9</v>
      </c>
      <c r="CM50" s="166">
        <v>119.2</v>
      </c>
      <c r="CN50" s="166">
        <v>-14.74</v>
      </c>
      <c r="CO50" s="166">
        <v>59.998600000000003</v>
      </c>
      <c r="CP50" s="166">
        <v>58.858600000000003</v>
      </c>
      <c r="CQ50" s="166">
        <v>58.274799999999999</v>
      </c>
      <c r="CR50" s="166">
        <v>-25.709700000000002</v>
      </c>
      <c r="CS50" s="166">
        <v>-24.272600000000001</v>
      </c>
      <c r="CT50" s="166">
        <v>50.182499999999997</v>
      </c>
      <c r="CU50" s="166">
        <v>-79.896000000000001</v>
      </c>
      <c r="CV50" s="166">
        <v>56.314799999999998</v>
      </c>
      <c r="CW50" s="166">
        <v>18.591999999999999</v>
      </c>
      <c r="CX50" s="166">
        <v>63.57</v>
      </c>
      <c r="CY50" s="166">
        <v>34.1</v>
      </c>
      <c r="CZ50" s="166">
        <v>77.116699999999994</v>
      </c>
      <c r="DA50" s="166">
        <v>72.953800000000001</v>
      </c>
      <c r="DB50" s="166">
        <v>-34.94</v>
      </c>
      <c r="DC50" s="166">
        <v>-4.7447999999999997</v>
      </c>
      <c r="DD50" s="165"/>
      <c r="DE50" s="165"/>
      <c r="DF50" s="166">
        <v>-154.09030000000001</v>
      </c>
      <c r="DG50" s="166">
        <v>-6.9238</v>
      </c>
      <c r="DH50" s="166">
        <v>-21.9209</v>
      </c>
      <c r="DI50" s="166">
        <v>-99.7</v>
      </c>
      <c r="DJ50" s="166">
        <v>-99.3</v>
      </c>
      <c r="DK50" s="166">
        <v>25.210899999999999</v>
      </c>
      <c r="DL50" s="166">
        <v>54.208399999999997</v>
      </c>
      <c r="DM50" s="166">
        <v>69.522300000000001</v>
      </c>
      <c r="DN50" s="166">
        <v>77.362099999999998</v>
      </c>
      <c r="DO50" s="166">
        <v>54.19</v>
      </c>
      <c r="DP50" s="166">
        <v>-9.67</v>
      </c>
      <c r="DQ50" s="166">
        <v>57.567</v>
      </c>
      <c r="DR50" s="166">
        <v>150.4436</v>
      </c>
      <c r="DS50" s="166">
        <v>-3.86</v>
      </c>
      <c r="DT50" s="166">
        <v>-3.8</v>
      </c>
      <c r="DU50" s="166">
        <v>80.42</v>
      </c>
      <c r="DV50" s="166">
        <v>66.8</v>
      </c>
      <c r="DW50" s="166">
        <v>151.6182</v>
      </c>
      <c r="DX50" s="166">
        <v>148.67269999999999</v>
      </c>
      <c r="DY50" s="166">
        <v>8.9799000000000007</v>
      </c>
      <c r="DZ50" s="166">
        <v>8.7181999999999995</v>
      </c>
      <c r="EA50" s="166">
        <v>242.56970000000001</v>
      </c>
      <c r="EB50" s="166">
        <v>200.3322</v>
      </c>
      <c r="EC50" s="166">
        <v>194.3021</v>
      </c>
      <c r="ED50" s="166">
        <v>198.1061</v>
      </c>
      <c r="EE50" s="166">
        <v>40.0214</v>
      </c>
      <c r="EF50" s="166">
        <v>23.6313</v>
      </c>
      <c r="EG50" s="166">
        <v>-28.427</v>
      </c>
      <c r="EH50" s="166">
        <v>395.02659999999997</v>
      </c>
      <c r="EI50" s="166">
        <v>162.43469999999999</v>
      </c>
      <c r="EJ50" s="165"/>
      <c r="EK50" s="166">
        <v>-18.002199999999998</v>
      </c>
      <c r="EL50" s="166">
        <v>-14.705</v>
      </c>
      <c r="EM50" s="166">
        <v>38.997100000000003</v>
      </c>
      <c r="EN50" s="166">
        <v>-32.752499999999998</v>
      </c>
      <c r="EO50" s="166">
        <v>-31.316199999999998</v>
      </c>
      <c r="EP50" s="166">
        <v>32.304000000000002</v>
      </c>
      <c r="EQ50" s="166">
        <v>-25.474499999999999</v>
      </c>
      <c r="ER50" s="166">
        <v>-26.5444</v>
      </c>
      <c r="ES50" s="166">
        <v>11.8193</v>
      </c>
      <c r="ET50" s="165"/>
      <c r="EU50" s="166">
        <v>-4.87</v>
      </c>
      <c r="EV50" s="165"/>
      <c r="EW50" s="166">
        <v>12.115500000000001</v>
      </c>
      <c r="EX50" s="166">
        <v>-114.4992</v>
      </c>
      <c r="EY50" s="166">
        <v>-39.506300000000003</v>
      </c>
      <c r="EZ50" s="166">
        <v>-38.273499999999999</v>
      </c>
      <c r="FA50" s="166">
        <v>8.3206000000000007</v>
      </c>
      <c r="FB50" s="166">
        <v>-20.566500000000001</v>
      </c>
      <c r="FC50" s="166">
        <v>-15.268599999999999</v>
      </c>
      <c r="FD50" s="166">
        <v>23.735199999999999</v>
      </c>
      <c r="FE50" s="165"/>
      <c r="FF50" s="166">
        <v>23.7685</v>
      </c>
      <c r="FG50" s="166">
        <v>42.359900000000003</v>
      </c>
      <c r="FH50" s="166">
        <v>42.646599999999999</v>
      </c>
      <c r="FI50" s="166">
        <v>40.310200000000002</v>
      </c>
      <c r="FJ50" s="166">
        <v>35.333300000000001</v>
      </c>
      <c r="FK50" s="166">
        <v>32.319099999999999</v>
      </c>
      <c r="FL50" s="166">
        <v>63.298499999999997</v>
      </c>
      <c r="FM50" s="166">
        <v>-6.2516999999999996</v>
      </c>
      <c r="FN50" s="166">
        <v>-6.3258000000000001</v>
      </c>
      <c r="FO50" s="166">
        <v>39.5032</v>
      </c>
      <c r="FP50" s="166">
        <v>53.362299999999998</v>
      </c>
      <c r="FQ50" s="166">
        <v>14.9581</v>
      </c>
      <c r="FR50" s="166">
        <v>6.99</v>
      </c>
      <c r="FS50" s="166">
        <v>11.377700000000001</v>
      </c>
      <c r="FT50" s="166">
        <v>1.4554</v>
      </c>
      <c r="FU50" s="166">
        <v>-6.59</v>
      </c>
      <c r="FV50" s="166">
        <v>12.93</v>
      </c>
      <c r="FW50" s="166">
        <v>13.486700000000001</v>
      </c>
      <c r="FX50" s="166">
        <v>10.558299999999999</v>
      </c>
      <c r="FY50" s="166">
        <v>-3.9860000000000002</v>
      </c>
      <c r="FZ50" s="166">
        <v>4.25</v>
      </c>
      <c r="GA50" s="166">
        <v>12.536899999999999</v>
      </c>
      <c r="GB50" s="166">
        <v>47.72</v>
      </c>
      <c r="GC50" s="166">
        <v>-51.771500000000003</v>
      </c>
      <c r="GD50" s="166">
        <v>-38.128799999999998</v>
      </c>
      <c r="GE50" s="166">
        <v>16.21</v>
      </c>
      <c r="GF50" s="166">
        <v>90.496600000000001</v>
      </c>
      <c r="GG50" s="166">
        <v>25.2</v>
      </c>
      <c r="GH50" s="166">
        <v>-26.206</v>
      </c>
      <c r="GI50" s="166">
        <v>-5.4828999999999999</v>
      </c>
      <c r="GJ50" s="166">
        <v>-5.9383999999999997</v>
      </c>
      <c r="GK50" s="166">
        <v>2.9455</v>
      </c>
      <c r="GL50" s="165"/>
      <c r="GM50" s="165"/>
      <c r="GN50" s="166">
        <v>-16.036799999999999</v>
      </c>
      <c r="GO50" s="166">
        <v>-49.382599999999996</v>
      </c>
      <c r="GP50" s="166">
        <v>16.177900000000001</v>
      </c>
      <c r="GQ50" s="166">
        <v>52.014899999999997</v>
      </c>
      <c r="GR50" s="166">
        <v>62.9255</v>
      </c>
      <c r="GS50" s="166">
        <v>62.994300000000003</v>
      </c>
      <c r="GT50" s="166">
        <v>-155.45500000000001</v>
      </c>
      <c r="GU50" s="166">
        <v>-30.386800000000001</v>
      </c>
      <c r="GV50" s="166">
        <v>42.135899999999999</v>
      </c>
      <c r="GW50" s="166">
        <v>-77.280900000000003</v>
      </c>
      <c r="GX50" s="166">
        <v>10.5723</v>
      </c>
      <c r="GY50" s="166">
        <v>15.463100000000001</v>
      </c>
      <c r="GZ50" s="166">
        <v>14.895300000000001</v>
      </c>
      <c r="HA50" s="166">
        <v>12.8485</v>
      </c>
      <c r="HB50" s="166">
        <v>142.3886</v>
      </c>
      <c r="HC50" s="166">
        <v>143.9401</v>
      </c>
      <c r="HD50" s="166">
        <v>228.4</v>
      </c>
      <c r="HE50" s="166">
        <v>-227.3349</v>
      </c>
      <c r="HF50" s="166">
        <v>-501.6859</v>
      </c>
      <c r="HG50" s="166">
        <v>507.3433</v>
      </c>
      <c r="HH50" s="166">
        <v>383.04559999999998</v>
      </c>
      <c r="HI50" s="166">
        <v>-136.10679999999999</v>
      </c>
      <c r="HJ50" s="166">
        <v>-135.44970000000001</v>
      </c>
      <c r="HK50" s="166">
        <v>-55.893799999999999</v>
      </c>
      <c r="HL50" s="166">
        <v>-47.0931</v>
      </c>
      <c r="HM50" s="166">
        <v>78.702500000000001</v>
      </c>
      <c r="HN50" s="166">
        <v>78.128200000000007</v>
      </c>
      <c r="HO50" s="165"/>
      <c r="HP50" s="165"/>
      <c r="HQ50" s="166">
        <v>31.127500000000001</v>
      </c>
      <c r="HR50" s="166">
        <v>30.369399999999999</v>
      </c>
      <c r="HS50" s="166">
        <v>-62.209200000000003</v>
      </c>
      <c r="HT50" s="166">
        <v>-62.378799999999998</v>
      </c>
      <c r="HU50" s="166">
        <v>103.64</v>
      </c>
      <c r="HV50" s="166">
        <v>102.33</v>
      </c>
      <c r="HW50" s="166">
        <v>30</v>
      </c>
      <c r="HX50" s="166">
        <v>29.3</v>
      </c>
      <c r="HY50" s="166">
        <v>22.416899999999998</v>
      </c>
      <c r="HZ50" s="166">
        <v>38</v>
      </c>
      <c r="IA50" s="166">
        <v>-383.84059999999999</v>
      </c>
      <c r="IB50" s="166">
        <v>113.1323</v>
      </c>
      <c r="IC50" s="166">
        <v>113.74550000000001</v>
      </c>
      <c r="ID50" s="166">
        <v>17.899999999999999</v>
      </c>
      <c r="IE50" s="166">
        <v>-15.8</v>
      </c>
      <c r="IF50" s="166">
        <v>-30.1</v>
      </c>
      <c r="IG50" s="166">
        <v>-30.2</v>
      </c>
      <c r="IH50" s="166">
        <v>1.4317</v>
      </c>
      <c r="II50" s="166">
        <v>1.0841000000000001</v>
      </c>
      <c r="IJ50" s="166">
        <v>-377.42570000000001</v>
      </c>
      <c r="IK50" s="166">
        <v>-133.88749999999999</v>
      </c>
      <c r="IL50" s="166">
        <v>526.66359999999997</v>
      </c>
      <c r="IM50" s="166">
        <v>423.13639999999998</v>
      </c>
      <c r="IN50" s="166">
        <v>167.5307</v>
      </c>
      <c r="IO50" s="166">
        <v>-414.34870000000001</v>
      </c>
      <c r="IP50" s="166">
        <v>415.3</v>
      </c>
      <c r="IQ50" s="166">
        <v>-168.53890000000001</v>
      </c>
      <c r="IR50" s="166">
        <v>-244.1883</v>
      </c>
      <c r="IS50" s="166">
        <v>-408.57470000000001</v>
      </c>
      <c r="IT50" s="166">
        <v>116.3828</v>
      </c>
      <c r="IU50" s="166">
        <v>116.9327</v>
      </c>
      <c r="IV50" s="166">
        <v>170.86590000000001</v>
      </c>
      <c r="IW50" s="166">
        <v>-515.85429999999997</v>
      </c>
      <c r="IX50" s="166">
        <v>252.0196</v>
      </c>
      <c r="IY50" s="166">
        <v>-266.8116</v>
      </c>
      <c r="IZ50" s="166">
        <v>264.13319999999999</v>
      </c>
      <c r="JA50" s="166">
        <v>-13.473599999999999</v>
      </c>
      <c r="JB50" s="165"/>
      <c r="JC50" s="166">
        <v>17.04</v>
      </c>
      <c r="JD50" s="166">
        <v>6.3090000000000002</v>
      </c>
      <c r="JE50" s="166">
        <v>6.3070000000000004</v>
      </c>
      <c r="JF50" s="166">
        <v>-16.64</v>
      </c>
      <c r="JG50" s="166">
        <v>-6.8</v>
      </c>
      <c r="JH50" s="165"/>
      <c r="JI50" s="166">
        <v>7.0633999999999997</v>
      </c>
      <c r="JJ50" s="166">
        <v>-25.313199999999998</v>
      </c>
      <c r="JK50" s="166">
        <v>-30.9682</v>
      </c>
      <c r="JL50" s="166">
        <v>18.399999999999999</v>
      </c>
      <c r="JM50" s="166">
        <v>53.3</v>
      </c>
      <c r="JN50" s="166">
        <v>51.747</v>
      </c>
      <c r="JO50" s="166">
        <v>0</v>
      </c>
      <c r="JP50" s="166">
        <v>0</v>
      </c>
      <c r="JQ50" s="166">
        <v>52.720300000000002</v>
      </c>
      <c r="JR50" s="166">
        <v>49.634599999999999</v>
      </c>
      <c r="JS50" s="166">
        <v>51.300600000000003</v>
      </c>
      <c r="JT50" s="165"/>
      <c r="JU50" s="166">
        <v>18.5</v>
      </c>
      <c r="JV50" s="166">
        <v>16.055199999999999</v>
      </c>
      <c r="JW50" s="166">
        <v>9.68</v>
      </c>
      <c r="JX50" s="165"/>
      <c r="JY50" s="166">
        <v>-48.188699999999997</v>
      </c>
      <c r="JZ50" s="166">
        <v>79.746099999999998</v>
      </c>
      <c r="KA50" s="166">
        <v>58.145200000000003</v>
      </c>
      <c r="KB50" s="166">
        <v>-49.088200000000001</v>
      </c>
      <c r="KC50" s="166">
        <v>-79.924599999999998</v>
      </c>
      <c r="KD50" s="166">
        <v>45.426099999999998</v>
      </c>
      <c r="KE50" s="166">
        <v>32.729900000000001</v>
      </c>
      <c r="KF50" s="166">
        <v>-26.1</v>
      </c>
      <c r="KG50" s="166">
        <v>25.7</v>
      </c>
      <c r="KH50" s="166">
        <v>-114.3686</v>
      </c>
      <c r="KI50" s="166">
        <v>251.1584</v>
      </c>
    </row>
    <row r="51" spans="1:295" ht="18" customHeight="1" x14ac:dyDescent="0.3">
      <c r="A51" s="161" t="s">
        <v>46</v>
      </c>
      <c r="B51" s="161" t="s">
        <v>747</v>
      </c>
      <c r="C51" s="165"/>
      <c r="D51" s="166">
        <v>20.8279</v>
      </c>
      <c r="E51" s="166">
        <v>-24.691299999999998</v>
      </c>
      <c r="F51" s="166">
        <v>11.931100000000001</v>
      </c>
      <c r="G51" s="166">
        <v>17.980899999999998</v>
      </c>
      <c r="H51" s="165"/>
      <c r="I51" s="166">
        <v>47.195099999999996</v>
      </c>
      <c r="J51" s="166">
        <v>-93.252399999999994</v>
      </c>
      <c r="K51" s="166">
        <v>67.077299999999994</v>
      </c>
      <c r="L51" s="166">
        <v>33.627000000000002</v>
      </c>
      <c r="M51" s="166">
        <v>32.805599999999998</v>
      </c>
      <c r="N51" s="166">
        <v>4.4400000000000004</v>
      </c>
      <c r="O51" s="166">
        <v>-52.52</v>
      </c>
      <c r="P51" s="166">
        <v>46.2</v>
      </c>
      <c r="Q51" s="166">
        <v>14.904</v>
      </c>
      <c r="R51" s="166">
        <v>-46.2</v>
      </c>
      <c r="S51" s="166">
        <v>12.7615</v>
      </c>
      <c r="T51" s="166">
        <v>52.277999999999999</v>
      </c>
      <c r="U51" s="166">
        <v>18.738</v>
      </c>
      <c r="V51" s="166">
        <v>19.335000000000001</v>
      </c>
      <c r="W51" s="167">
        <v>31.571449999999999</v>
      </c>
      <c r="X51" s="166">
        <v>12.0085</v>
      </c>
      <c r="Y51" s="166">
        <v>0.2621</v>
      </c>
      <c r="Z51" s="166">
        <v>4.4673999999999996</v>
      </c>
      <c r="AA51" s="165"/>
      <c r="AB51" s="165"/>
      <c r="AC51" s="166">
        <v>-56.73</v>
      </c>
      <c r="AD51" s="166">
        <v>-56.14</v>
      </c>
      <c r="AE51" s="165"/>
      <c r="AF51" s="166">
        <v>-4.4400000000000004</v>
      </c>
      <c r="AG51" s="166">
        <v>50.6</v>
      </c>
      <c r="AH51" s="165"/>
      <c r="AI51" s="165"/>
      <c r="AJ51" s="166">
        <v>-55.89</v>
      </c>
      <c r="AK51" s="166">
        <v>-56.18</v>
      </c>
      <c r="AL51" s="166">
        <v>-50.52</v>
      </c>
      <c r="AM51" s="166">
        <v>56.34</v>
      </c>
      <c r="AN51" s="166">
        <v>56.23</v>
      </c>
      <c r="AO51" s="166">
        <v>23.910900000000002</v>
      </c>
      <c r="AP51" s="166">
        <v>-8.1921999999999997</v>
      </c>
      <c r="AQ51" s="166">
        <v>71.338700000000003</v>
      </c>
      <c r="AR51" s="166">
        <v>73.589600000000004</v>
      </c>
      <c r="AS51" s="166">
        <v>40.103000000000002</v>
      </c>
      <c r="AT51" s="166">
        <v>-54.253500000000003</v>
      </c>
      <c r="AU51" s="166">
        <v>-53.678100000000001</v>
      </c>
      <c r="AV51" s="166">
        <v>29.555599999999998</v>
      </c>
      <c r="AW51" s="166">
        <v>31.426100000000002</v>
      </c>
      <c r="AX51" s="166">
        <v>75.1511</v>
      </c>
      <c r="AY51" s="166">
        <v>77.294499999999999</v>
      </c>
      <c r="AZ51" s="166">
        <v>51.8782</v>
      </c>
      <c r="BA51" s="165"/>
      <c r="BB51" s="166">
        <v>-536.33640000000003</v>
      </c>
      <c r="BC51" s="166">
        <v>-5.4805999999999999</v>
      </c>
      <c r="BD51" s="166">
        <v>-6.5</v>
      </c>
      <c r="BE51" s="166">
        <v>-6.6</v>
      </c>
      <c r="BF51" s="166">
        <v>61.813899999999997</v>
      </c>
      <c r="BG51" s="166">
        <v>60.368299999999998</v>
      </c>
      <c r="BH51" s="166">
        <v>-4.7028999999999996</v>
      </c>
      <c r="BI51" s="165"/>
      <c r="BJ51" s="166">
        <v>-86.914500000000004</v>
      </c>
      <c r="BK51" s="166">
        <v>5.3293999999999997</v>
      </c>
      <c r="BL51" s="166">
        <v>7.9019000000000004</v>
      </c>
      <c r="BM51" s="166">
        <v>5.3303000000000003</v>
      </c>
      <c r="BN51" s="166">
        <v>586.16880000000003</v>
      </c>
      <c r="BO51" s="166">
        <v>116.0313</v>
      </c>
      <c r="BP51" s="166">
        <v>116.0924</v>
      </c>
      <c r="BQ51" s="166">
        <v>-384.94729999999998</v>
      </c>
      <c r="BR51" s="166">
        <v>580.7627</v>
      </c>
      <c r="BS51" s="165"/>
      <c r="BT51" s="166">
        <v>-112.95740000000001</v>
      </c>
      <c r="BU51" s="166">
        <v>113.7915</v>
      </c>
      <c r="BV51" s="166">
        <v>102.51990000000001</v>
      </c>
      <c r="BW51" s="166">
        <v>31.95</v>
      </c>
      <c r="BX51" s="166">
        <v>31.38</v>
      </c>
      <c r="BY51" s="166">
        <v>71.5</v>
      </c>
      <c r="BZ51" s="166">
        <v>84.23</v>
      </c>
      <c r="CA51" s="166">
        <v>-30.270099999999999</v>
      </c>
      <c r="CB51" s="166">
        <v>-30.270099999999999</v>
      </c>
      <c r="CC51" s="166">
        <v>93.878</v>
      </c>
      <c r="CD51" s="166">
        <v>94.216899999999995</v>
      </c>
      <c r="CE51" s="166">
        <v>31.3507</v>
      </c>
      <c r="CF51" s="166">
        <v>-149.4477</v>
      </c>
      <c r="CG51" s="166">
        <v>-148.83029999999999</v>
      </c>
      <c r="CH51" s="166">
        <v>6.7363</v>
      </c>
      <c r="CI51" s="165"/>
      <c r="CJ51" s="165"/>
      <c r="CK51" s="165"/>
      <c r="CL51" s="166">
        <v>128.19999999999999</v>
      </c>
      <c r="CM51" s="166">
        <v>115.6</v>
      </c>
      <c r="CN51" s="166">
        <v>-14.31</v>
      </c>
      <c r="CO51" s="166">
        <v>60.311100000000003</v>
      </c>
      <c r="CP51" s="166">
        <v>59.195999999999998</v>
      </c>
      <c r="CQ51" s="166">
        <v>58.927599999999998</v>
      </c>
      <c r="CR51" s="166">
        <v>-21.6172</v>
      </c>
      <c r="CS51" s="166">
        <v>-21.067299999999999</v>
      </c>
      <c r="CT51" s="166">
        <v>52.549399999999999</v>
      </c>
      <c r="CU51" s="166">
        <v>-86.070499999999996</v>
      </c>
      <c r="CV51" s="166">
        <v>59.319600000000001</v>
      </c>
      <c r="CW51" s="166">
        <v>18.1416</v>
      </c>
      <c r="CX51" s="166">
        <v>62.49</v>
      </c>
      <c r="CY51" s="166">
        <v>33.67</v>
      </c>
      <c r="CZ51" s="166">
        <v>75.241699999999994</v>
      </c>
      <c r="DA51" s="166">
        <v>71.342500000000001</v>
      </c>
      <c r="DB51" s="166">
        <v>-34.21</v>
      </c>
      <c r="DC51" s="166">
        <v>-4.6609999999999996</v>
      </c>
      <c r="DD51" s="165"/>
      <c r="DE51" s="165"/>
      <c r="DF51" s="166">
        <v>-158.1326</v>
      </c>
      <c r="DG51" s="166">
        <v>-7.0025000000000004</v>
      </c>
      <c r="DH51" s="166">
        <v>-21.432200000000002</v>
      </c>
      <c r="DI51" s="166">
        <v>-99.7</v>
      </c>
      <c r="DJ51" s="166">
        <v>-99</v>
      </c>
      <c r="DK51" s="166">
        <v>24.7</v>
      </c>
      <c r="DL51" s="166">
        <v>52.450600000000001</v>
      </c>
      <c r="DM51" s="166">
        <v>68.582999999999998</v>
      </c>
      <c r="DN51" s="166">
        <v>73.846400000000003</v>
      </c>
      <c r="DO51" s="166">
        <v>51.96</v>
      </c>
      <c r="DP51" s="166">
        <v>-9.68</v>
      </c>
      <c r="DQ51" s="166">
        <v>58.497</v>
      </c>
      <c r="DR51" s="166">
        <v>155.3338</v>
      </c>
      <c r="DS51" s="166">
        <v>-3.88</v>
      </c>
      <c r="DT51" s="166">
        <v>-3.84</v>
      </c>
      <c r="DU51" s="166">
        <v>81.72</v>
      </c>
      <c r="DV51" s="166">
        <v>65.34</v>
      </c>
      <c r="DW51" s="166">
        <v>156.72730000000001</v>
      </c>
      <c r="DX51" s="166">
        <v>154.58179999999999</v>
      </c>
      <c r="DY51" s="166">
        <v>10.6015</v>
      </c>
      <c r="DZ51" s="166">
        <v>8.6</v>
      </c>
      <c r="EA51" s="166">
        <v>242.2654</v>
      </c>
      <c r="EB51" s="166">
        <v>202.92449999999999</v>
      </c>
      <c r="EC51" s="166">
        <v>194.22659999999999</v>
      </c>
      <c r="ED51" s="166">
        <v>197.553</v>
      </c>
      <c r="EE51" s="166">
        <v>39.570399999999999</v>
      </c>
      <c r="EF51" s="166">
        <v>22.473700000000001</v>
      </c>
      <c r="EG51" s="166">
        <v>-29.837</v>
      </c>
      <c r="EH51" s="166">
        <v>397.8082</v>
      </c>
      <c r="EI51" s="166">
        <v>159.62629999999999</v>
      </c>
      <c r="EJ51" s="165"/>
      <c r="EK51" s="166">
        <v>-17.947099999999999</v>
      </c>
      <c r="EL51" s="166">
        <v>-14.788500000000001</v>
      </c>
      <c r="EM51" s="166">
        <v>40.636699999999998</v>
      </c>
      <c r="EN51" s="166">
        <v>-33.454500000000003</v>
      </c>
      <c r="EO51" s="166">
        <v>-31.1919</v>
      </c>
      <c r="EP51" s="166">
        <v>29.231999999999999</v>
      </c>
      <c r="EQ51" s="166">
        <v>-25.0703</v>
      </c>
      <c r="ER51" s="166">
        <v>-25.882300000000001</v>
      </c>
      <c r="ES51" s="166">
        <v>12.8765</v>
      </c>
      <c r="ET51" s="165"/>
      <c r="EU51" s="166">
        <v>-5.79</v>
      </c>
      <c r="EV51" s="165"/>
      <c r="EW51" s="166">
        <v>11.767200000000001</v>
      </c>
      <c r="EX51" s="166">
        <v>-113.46899999999999</v>
      </c>
      <c r="EY51" s="166">
        <v>-38.593200000000003</v>
      </c>
      <c r="EZ51" s="166">
        <v>-37.787999999999997</v>
      </c>
      <c r="FA51" s="166">
        <v>9.298</v>
      </c>
      <c r="FB51" s="166">
        <v>-20.1934</v>
      </c>
      <c r="FC51" s="166">
        <v>-16.088200000000001</v>
      </c>
      <c r="FD51" s="166">
        <v>23.689399999999999</v>
      </c>
      <c r="FE51" s="165"/>
      <c r="FF51" s="166">
        <v>23.2454</v>
      </c>
      <c r="FG51" s="166">
        <v>41.023499999999999</v>
      </c>
      <c r="FH51" s="166">
        <v>41.258299999999998</v>
      </c>
      <c r="FI51" s="166">
        <v>40.234299999999998</v>
      </c>
      <c r="FJ51" s="166">
        <v>29.807200000000002</v>
      </c>
      <c r="FK51" s="166">
        <v>28.635000000000002</v>
      </c>
      <c r="FL51" s="166">
        <v>68.992000000000004</v>
      </c>
      <c r="FM51" s="166">
        <v>-7.7454000000000001</v>
      </c>
      <c r="FN51" s="166">
        <v>-7.1146000000000003</v>
      </c>
      <c r="FO51" s="166">
        <v>43.884900000000002</v>
      </c>
      <c r="FP51" s="166">
        <v>53.652900000000002</v>
      </c>
      <c r="FQ51" s="166">
        <v>18.6569</v>
      </c>
      <c r="FR51" s="166">
        <v>7.69</v>
      </c>
      <c r="FS51" s="166">
        <v>10.9773</v>
      </c>
      <c r="FT51" s="166">
        <v>1.4321999999999999</v>
      </c>
      <c r="FU51" s="166">
        <v>-6.67</v>
      </c>
      <c r="FV51" s="166">
        <v>14.17</v>
      </c>
      <c r="FW51" s="166">
        <v>17.4114</v>
      </c>
      <c r="FX51" s="165"/>
      <c r="FY51" s="166">
        <v>-4.2770000000000001</v>
      </c>
      <c r="FZ51" s="166">
        <v>4.3499999999999996</v>
      </c>
      <c r="GA51" s="165"/>
      <c r="GB51" s="166">
        <v>48.05</v>
      </c>
      <c r="GC51" s="166">
        <v>-54.9086</v>
      </c>
      <c r="GD51" s="166">
        <v>-43.835299999999997</v>
      </c>
      <c r="GE51" s="166">
        <v>17.010000000000002</v>
      </c>
      <c r="GF51" s="166">
        <v>89.112499999999997</v>
      </c>
      <c r="GG51" s="166">
        <v>24.1</v>
      </c>
      <c r="GH51" s="166">
        <v>-25.150700000000001</v>
      </c>
      <c r="GI51" s="166">
        <v>-4.9873000000000003</v>
      </c>
      <c r="GJ51" s="166">
        <v>-5.2150999999999996</v>
      </c>
      <c r="GK51" s="166">
        <v>2.8353999999999999</v>
      </c>
      <c r="GL51" s="165"/>
      <c r="GM51" s="165"/>
      <c r="GN51" s="166">
        <v>-14.8832</v>
      </c>
      <c r="GO51" s="166">
        <v>-46.083599999999997</v>
      </c>
      <c r="GP51" s="166">
        <v>16.330300000000001</v>
      </c>
      <c r="GQ51" s="166">
        <v>48.383800000000001</v>
      </c>
      <c r="GR51" s="166">
        <v>61.136000000000003</v>
      </c>
      <c r="GS51" s="166">
        <v>62.010800000000003</v>
      </c>
      <c r="GT51" s="166">
        <v>-148.51480000000001</v>
      </c>
      <c r="GU51" s="166">
        <v>-28.994199999999999</v>
      </c>
      <c r="GV51" s="166">
        <v>39.769300000000001</v>
      </c>
      <c r="GW51" s="166">
        <v>-73.865700000000004</v>
      </c>
      <c r="GX51" s="166">
        <v>10.248100000000001</v>
      </c>
      <c r="GY51" s="166">
        <v>14.4169</v>
      </c>
      <c r="GZ51" s="166">
        <v>14.0726</v>
      </c>
      <c r="HA51" s="166">
        <v>12.5723</v>
      </c>
      <c r="HB51" s="166">
        <v>141.5487</v>
      </c>
      <c r="HC51" s="166">
        <v>141.27709999999999</v>
      </c>
      <c r="HD51" s="166">
        <v>228.8</v>
      </c>
      <c r="HE51" s="166">
        <v>-230.56399999999999</v>
      </c>
      <c r="HF51" s="166">
        <v>-500.74610000000001</v>
      </c>
      <c r="HG51" s="166">
        <v>502.7296</v>
      </c>
      <c r="HH51" s="166">
        <v>372.48689999999999</v>
      </c>
      <c r="HI51" s="166">
        <v>-133.95750000000001</v>
      </c>
      <c r="HJ51" s="166">
        <v>-136.25819999999999</v>
      </c>
      <c r="HK51" s="166">
        <v>-54.851700000000001</v>
      </c>
      <c r="HL51" s="166">
        <v>-43.881700000000002</v>
      </c>
      <c r="HM51" s="166">
        <v>75.600200000000001</v>
      </c>
      <c r="HN51" s="166">
        <v>76.348500000000001</v>
      </c>
      <c r="HO51" s="165"/>
      <c r="HP51" s="165"/>
      <c r="HQ51" s="166">
        <v>31.951499999999999</v>
      </c>
      <c r="HR51" s="166">
        <v>31.083500000000001</v>
      </c>
      <c r="HS51" s="166">
        <v>-59.673699999999997</v>
      </c>
      <c r="HT51" s="166">
        <v>-59.831400000000002</v>
      </c>
      <c r="HU51" s="166">
        <v>103.2</v>
      </c>
      <c r="HV51" s="166">
        <v>102.56</v>
      </c>
      <c r="HW51" s="166">
        <v>30.9</v>
      </c>
      <c r="HX51" s="166">
        <v>30</v>
      </c>
      <c r="HY51" s="166">
        <v>22.416899999999998</v>
      </c>
      <c r="HZ51" s="166">
        <v>36.4</v>
      </c>
      <c r="IA51" s="166">
        <v>-374.14789999999999</v>
      </c>
      <c r="IB51" s="166">
        <v>110.90309999999999</v>
      </c>
      <c r="IC51" s="166">
        <v>109.9746</v>
      </c>
      <c r="ID51" s="166">
        <v>16.8</v>
      </c>
      <c r="IE51" s="166">
        <v>-17.2</v>
      </c>
      <c r="IF51" s="166">
        <v>-29.3</v>
      </c>
      <c r="IG51" s="166">
        <v>-29.3</v>
      </c>
      <c r="IH51" s="167">
        <v>1.3930499999999999</v>
      </c>
      <c r="II51" s="167">
        <v>1.1677</v>
      </c>
      <c r="IJ51" s="166">
        <v>-370.05110000000002</v>
      </c>
      <c r="IK51" s="166">
        <v>-132.32089999999999</v>
      </c>
      <c r="IL51" s="166">
        <v>522.452</v>
      </c>
      <c r="IM51" s="166">
        <v>423.12700000000001</v>
      </c>
      <c r="IN51" s="166">
        <v>173.0789</v>
      </c>
      <c r="IO51" s="166">
        <v>-414.75360000000001</v>
      </c>
      <c r="IP51" s="166">
        <v>417.24970000000002</v>
      </c>
      <c r="IQ51" s="166">
        <v>-167.47839999999999</v>
      </c>
      <c r="IR51" s="166">
        <v>-240.50909999999999</v>
      </c>
      <c r="IS51" s="166">
        <v>-410.15440000000001</v>
      </c>
      <c r="IT51" s="166">
        <v>116.47150000000001</v>
      </c>
      <c r="IU51" s="166">
        <v>118.92829999999999</v>
      </c>
      <c r="IV51" s="166">
        <v>167.61320000000001</v>
      </c>
      <c r="IW51" s="166">
        <v>-510.28199999999998</v>
      </c>
      <c r="IX51" s="166">
        <v>252.26609999999999</v>
      </c>
      <c r="IY51" s="166">
        <v>-263.55439999999999</v>
      </c>
      <c r="IZ51" s="166">
        <v>266.05059999999997</v>
      </c>
      <c r="JA51" s="166">
        <v>-13.0259</v>
      </c>
      <c r="JB51" s="165"/>
      <c r="JC51" s="166">
        <v>18.079999999999998</v>
      </c>
      <c r="JD51" s="166">
        <v>6.4539999999999997</v>
      </c>
      <c r="JE51" s="166">
        <v>6.4459999999999997</v>
      </c>
      <c r="JF51" s="166">
        <v>-17.52</v>
      </c>
      <c r="JG51" s="166">
        <v>-5.76</v>
      </c>
      <c r="JH51" s="165"/>
      <c r="JI51" s="166">
        <v>6.2119</v>
      </c>
      <c r="JJ51" s="166">
        <v>-24.4617</v>
      </c>
      <c r="JK51" s="166">
        <v>-31.874600000000001</v>
      </c>
      <c r="JL51" s="166">
        <v>18.600000000000001</v>
      </c>
      <c r="JM51" s="166">
        <v>52.805</v>
      </c>
      <c r="JN51" s="166">
        <v>53.441000000000003</v>
      </c>
      <c r="JO51" s="166">
        <v>3.4274</v>
      </c>
      <c r="JP51" s="166">
        <v>4.1170999999999998</v>
      </c>
      <c r="JQ51" s="166">
        <v>49.9161</v>
      </c>
      <c r="JR51" s="166">
        <v>50.608600000000003</v>
      </c>
      <c r="JS51" s="166">
        <v>50.607399999999998</v>
      </c>
      <c r="JT51" s="165"/>
      <c r="JU51" s="166">
        <v>18.7</v>
      </c>
      <c r="JV51" s="166">
        <v>16.032399999999999</v>
      </c>
      <c r="JW51" s="166">
        <v>9.31</v>
      </c>
      <c r="JX51" s="165"/>
      <c r="JY51" s="166">
        <v>-45.116</v>
      </c>
      <c r="JZ51" s="166">
        <v>79.238100000000003</v>
      </c>
      <c r="KA51" s="166">
        <v>55.382100000000001</v>
      </c>
      <c r="KB51" s="166">
        <v>-45.061799999999998</v>
      </c>
      <c r="KC51" s="166">
        <v>-77.932900000000004</v>
      </c>
      <c r="KD51" s="166">
        <v>42.850999999999999</v>
      </c>
      <c r="KE51" s="166">
        <v>33.4773</v>
      </c>
      <c r="KF51" s="166">
        <v>-24.6</v>
      </c>
      <c r="KG51" s="166">
        <v>25.4</v>
      </c>
      <c r="KH51" s="166">
        <v>-121.3198</v>
      </c>
      <c r="KI51" s="166">
        <v>254.28809999999999</v>
      </c>
    </row>
    <row r="52" spans="1:295" ht="18" customHeight="1" x14ac:dyDescent="0.3">
      <c r="A52" s="161" t="s">
        <v>46</v>
      </c>
      <c r="B52" s="161" t="s">
        <v>748</v>
      </c>
      <c r="C52" s="165"/>
      <c r="D52" s="166">
        <v>20.347899999999999</v>
      </c>
      <c r="E52" s="166">
        <v>-23.74</v>
      </c>
      <c r="F52" s="166">
        <v>11.479799999999999</v>
      </c>
      <c r="G52" s="166">
        <v>16.489000000000001</v>
      </c>
      <c r="H52" s="165"/>
      <c r="I52" s="166">
        <v>44.601100000000002</v>
      </c>
      <c r="J52" s="166">
        <v>-83.889200000000002</v>
      </c>
      <c r="K52" s="166">
        <v>65.261499999999998</v>
      </c>
      <c r="L52" s="166">
        <v>32.911000000000001</v>
      </c>
      <c r="M52" s="166">
        <v>32.123600000000003</v>
      </c>
      <c r="N52" s="166">
        <v>11.1</v>
      </c>
      <c r="O52" s="166">
        <v>-48.47</v>
      </c>
      <c r="P52" s="166">
        <v>41.8</v>
      </c>
      <c r="Q52" s="166">
        <v>14.076000000000001</v>
      </c>
      <c r="R52" s="166">
        <v>-41.8</v>
      </c>
      <c r="S52" s="166">
        <v>12.795299999999999</v>
      </c>
      <c r="T52" s="166">
        <v>46.135399999999997</v>
      </c>
      <c r="U52" s="166">
        <v>18.234400000000001</v>
      </c>
      <c r="V52" s="166">
        <v>18.205300000000001</v>
      </c>
      <c r="W52" s="166">
        <v>30.872699999999998</v>
      </c>
      <c r="X52" s="166">
        <v>12.194599999999999</v>
      </c>
      <c r="Y52" s="166">
        <v>0.56899999999999995</v>
      </c>
      <c r="Z52" s="166">
        <v>4.4058000000000002</v>
      </c>
      <c r="AA52" s="165"/>
      <c r="AB52" s="165"/>
      <c r="AC52" s="166">
        <v>-51.87</v>
      </c>
      <c r="AD52" s="166">
        <v>-52</v>
      </c>
      <c r="AE52" s="165"/>
      <c r="AF52" s="166">
        <v>-11.1</v>
      </c>
      <c r="AG52" s="166">
        <v>46.2</v>
      </c>
      <c r="AH52" s="165"/>
      <c r="AI52" s="165"/>
      <c r="AJ52" s="166">
        <v>-51.48</v>
      </c>
      <c r="AK52" s="166">
        <v>-52.14</v>
      </c>
      <c r="AL52" s="166">
        <v>-47.57</v>
      </c>
      <c r="AM52" s="166">
        <v>51.17</v>
      </c>
      <c r="AN52" s="166">
        <v>52.65</v>
      </c>
      <c r="AO52" s="166">
        <v>22.486699999999999</v>
      </c>
      <c r="AP52" s="166">
        <v>-6.9290000000000003</v>
      </c>
      <c r="AQ52" s="166">
        <v>68.867999999999995</v>
      </c>
      <c r="AR52" s="166">
        <v>71.615099999999998</v>
      </c>
      <c r="AS52" s="166">
        <v>34.781100000000002</v>
      </c>
      <c r="AT52" s="166">
        <v>-50.636600000000001</v>
      </c>
      <c r="AU52" s="166">
        <v>-50.854599999999998</v>
      </c>
      <c r="AV52" s="166">
        <v>29.6157</v>
      </c>
      <c r="AW52" s="166">
        <v>30.601600000000001</v>
      </c>
      <c r="AX52" s="166">
        <v>70.328599999999994</v>
      </c>
      <c r="AY52" s="166">
        <v>72.605900000000005</v>
      </c>
      <c r="AZ52" s="166">
        <v>56.9178</v>
      </c>
      <c r="BA52" s="165"/>
      <c r="BB52" s="166">
        <v>-502.37529999999998</v>
      </c>
      <c r="BC52" s="166">
        <v>0.13009999999999999</v>
      </c>
      <c r="BD52" s="166">
        <v>-10</v>
      </c>
      <c r="BE52" s="166">
        <v>-10.1</v>
      </c>
      <c r="BF52" s="166">
        <v>58.360500000000002</v>
      </c>
      <c r="BG52" s="166">
        <v>56.287700000000001</v>
      </c>
      <c r="BH52" s="166">
        <v>-4.8320999999999996</v>
      </c>
      <c r="BI52" s="165"/>
      <c r="BJ52" s="166">
        <v>-83.617199999999997</v>
      </c>
      <c r="BK52" s="166">
        <v>4.3354999999999997</v>
      </c>
      <c r="BL52" s="166">
        <v>7.1745999999999999</v>
      </c>
      <c r="BM52" s="166">
        <v>4.9038000000000004</v>
      </c>
      <c r="BN52" s="166">
        <v>548.05119999999999</v>
      </c>
      <c r="BO52" s="166">
        <v>110.7516</v>
      </c>
      <c r="BP52" s="166">
        <v>111.6062</v>
      </c>
      <c r="BQ52" s="166">
        <v>-387.42899999999997</v>
      </c>
      <c r="BR52" s="166">
        <v>539.53470000000004</v>
      </c>
      <c r="BS52" s="165"/>
      <c r="BT52" s="166">
        <v>-98.368899999999996</v>
      </c>
      <c r="BU52" s="166">
        <v>100.1533</v>
      </c>
      <c r="BV52" s="166">
        <v>99.3065</v>
      </c>
      <c r="BW52" s="166">
        <v>31.17</v>
      </c>
      <c r="BX52" s="166">
        <v>29.4</v>
      </c>
      <c r="BY52" s="166">
        <v>69.349999999999994</v>
      </c>
      <c r="BZ52" s="166">
        <v>82.51</v>
      </c>
      <c r="CA52" s="166">
        <v>-28.3947</v>
      </c>
      <c r="CB52" s="166">
        <v>-27.858899999999998</v>
      </c>
      <c r="CC52" s="166">
        <v>88.895200000000003</v>
      </c>
      <c r="CD52" s="166">
        <v>90.255399999999995</v>
      </c>
      <c r="CE52" s="166">
        <v>33.924199999999999</v>
      </c>
      <c r="CF52" s="166">
        <v>-136.96690000000001</v>
      </c>
      <c r="CG52" s="166">
        <v>-136.2834</v>
      </c>
      <c r="CH52" s="166">
        <v>5.1746999999999996</v>
      </c>
      <c r="CI52" s="165"/>
      <c r="CJ52" s="165"/>
      <c r="CK52" s="165"/>
      <c r="CL52" s="166">
        <v>123.9</v>
      </c>
      <c r="CM52" s="166">
        <v>111.6</v>
      </c>
      <c r="CN52" s="166">
        <v>-13.94</v>
      </c>
      <c r="CO52" s="166">
        <v>63.054499999999997</v>
      </c>
      <c r="CP52" s="166">
        <v>60.601300000000002</v>
      </c>
      <c r="CQ52" s="166">
        <v>60.663899999999998</v>
      </c>
      <c r="CR52" s="166">
        <v>-19.450199999999999</v>
      </c>
      <c r="CS52" s="166">
        <v>-19.4329</v>
      </c>
      <c r="CT52" s="166">
        <v>45.147799999999997</v>
      </c>
      <c r="CU52" s="166">
        <v>-79.418000000000006</v>
      </c>
      <c r="CV52" s="166">
        <v>50.364600000000003</v>
      </c>
      <c r="CW52" s="166">
        <v>17.945799999999998</v>
      </c>
      <c r="CX52" s="166">
        <v>59.36</v>
      </c>
      <c r="CY52" s="166">
        <v>32.29</v>
      </c>
      <c r="CZ52" s="166">
        <v>72.429199999999994</v>
      </c>
      <c r="DA52" s="166">
        <v>69.291700000000006</v>
      </c>
      <c r="DB52" s="166">
        <v>-33.03</v>
      </c>
      <c r="DC52" s="166">
        <v>-4.6330999999999998</v>
      </c>
      <c r="DD52" s="165"/>
      <c r="DE52" s="165"/>
      <c r="DF52" s="166">
        <v>-157.15729999999999</v>
      </c>
      <c r="DG52" s="166">
        <v>-6.7069999999999999</v>
      </c>
      <c r="DH52" s="166">
        <v>-20.691199999999998</v>
      </c>
      <c r="DI52" s="166">
        <v>-98.6</v>
      </c>
      <c r="DJ52" s="166">
        <v>-98.1</v>
      </c>
      <c r="DK52" s="166">
        <v>24.430800000000001</v>
      </c>
      <c r="DL52" s="166">
        <v>50.1068</v>
      </c>
      <c r="DM52" s="166">
        <v>64.825800000000001</v>
      </c>
      <c r="DN52" s="166">
        <v>71.502700000000004</v>
      </c>
      <c r="DO52" s="166">
        <v>49.37</v>
      </c>
      <c r="DP52" s="166">
        <v>-8.8800000000000008</v>
      </c>
      <c r="DQ52" s="166">
        <v>56.543999999999997</v>
      </c>
      <c r="DR52" s="166">
        <v>153.2637</v>
      </c>
      <c r="DS52" s="166">
        <v>-3.91</v>
      </c>
      <c r="DT52" s="166">
        <v>-3.89</v>
      </c>
      <c r="DU52" s="166">
        <v>75.77</v>
      </c>
      <c r="DV52" s="166">
        <v>63.74</v>
      </c>
      <c r="DW52" s="166">
        <v>156.4545</v>
      </c>
      <c r="DX52" s="166">
        <v>152.49090000000001</v>
      </c>
      <c r="DY52" s="166">
        <v>12.4947</v>
      </c>
      <c r="DZ52" s="166">
        <v>11.2818</v>
      </c>
      <c r="EA52" s="166">
        <v>236.81630000000001</v>
      </c>
      <c r="EB52" s="166">
        <v>196.6063</v>
      </c>
      <c r="EC52" s="166">
        <v>189.05350000000001</v>
      </c>
      <c r="ED52" s="166">
        <v>192.38200000000001</v>
      </c>
      <c r="EE52" s="166">
        <v>44.600900000000003</v>
      </c>
      <c r="EF52" s="166">
        <v>28.6264</v>
      </c>
      <c r="EG52" s="166">
        <v>-28.361999999999998</v>
      </c>
      <c r="EH52" s="166">
        <v>396.53379999999999</v>
      </c>
      <c r="EI52" s="166">
        <v>158.39850000000001</v>
      </c>
      <c r="EJ52" s="165"/>
      <c r="EK52" s="166">
        <v>-26.788</v>
      </c>
      <c r="EL52" s="166">
        <v>-24.055599999999998</v>
      </c>
      <c r="EM52" s="166">
        <v>33.948999999999998</v>
      </c>
      <c r="EN52" s="166">
        <v>-35.921199999999999</v>
      </c>
      <c r="EO52" s="166">
        <v>-34.145400000000002</v>
      </c>
      <c r="EP52" s="166">
        <v>36.911999999999999</v>
      </c>
      <c r="EQ52" s="166">
        <v>-25.158899999999999</v>
      </c>
      <c r="ER52" s="166">
        <v>-25.953099999999999</v>
      </c>
      <c r="ES52" s="166">
        <v>5.9275000000000002</v>
      </c>
      <c r="ET52" s="165"/>
      <c r="EU52" s="166">
        <v>-12.91</v>
      </c>
      <c r="EV52" s="166">
        <v>1</v>
      </c>
      <c r="EW52" s="166">
        <v>10.914099999999999</v>
      </c>
      <c r="EX52" s="166">
        <v>-115.10899999999999</v>
      </c>
      <c r="EY52" s="166">
        <v>-38.279200000000003</v>
      </c>
      <c r="EZ52" s="166">
        <v>-37.478099999999998</v>
      </c>
      <c r="FA52" s="166">
        <v>9.3488000000000007</v>
      </c>
      <c r="FB52" s="166">
        <v>-26.1905</v>
      </c>
      <c r="FC52" s="166">
        <v>-10.974299999999999</v>
      </c>
      <c r="FD52" s="166">
        <v>23.0305</v>
      </c>
      <c r="FE52" s="165"/>
      <c r="FF52" s="166">
        <v>22.588100000000001</v>
      </c>
      <c r="FG52" s="166">
        <v>40.780299999999997</v>
      </c>
      <c r="FH52" s="166">
        <v>41.082299999999996</v>
      </c>
      <c r="FI52" s="166">
        <v>40.081600000000002</v>
      </c>
      <c r="FJ52" s="166">
        <v>28.467600000000001</v>
      </c>
      <c r="FK52" s="166">
        <v>26.9605</v>
      </c>
      <c r="FL52" s="166">
        <v>63.968299999999999</v>
      </c>
      <c r="FM52" s="166">
        <v>-10.4976</v>
      </c>
      <c r="FN52" s="166">
        <v>-10.101000000000001</v>
      </c>
      <c r="FO52" s="166">
        <v>35.642099999999999</v>
      </c>
      <c r="FP52" s="166">
        <v>45.967799999999997</v>
      </c>
      <c r="FQ52" s="166">
        <v>16.1447</v>
      </c>
      <c r="FR52" s="166">
        <v>5.4</v>
      </c>
      <c r="FS52" s="166">
        <v>10.8626</v>
      </c>
      <c r="FT52" s="166">
        <v>1.3613999999999999</v>
      </c>
      <c r="FU52" s="166">
        <v>-6.56</v>
      </c>
      <c r="FV52" s="166">
        <v>13.52</v>
      </c>
      <c r="FW52" s="166">
        <v>15.176500000000001</v>
      </c>
      <c r="FX52" s="165"/>
      <c r="FY52" s="166">
        <v>-4.6109999999999998</v>
      </c>
      <c r="FZ52" s="166">
        <v>4.2359999999999998</v>
      </c>
      <c r="GA52" s="166">
        <v>10.609</v>
      </c>
      <c r="GB52" s="166">
        <v>46.36</v>
      </c>
      <c r="GC52" s="166">
        <v>-45.553699999999999</v>
      </c>
      <c r="GD52" s="166">
        <v>-36.438499999999998</v>
      </c>
      <c r="GE52" s="166">
        <v>16.82</v>
      </c>
      <c r="GF52" s="166">
        <v>88.558700000000002</v>
      </c>
      <c r="GG52" s="166">
        <v>24.1</v>
      </c>
      <c r="GH52" s="166">
        <v>-23.6877</v>
      </c>
      <c r="GI52" s="166">
        <v>-4.4793000000000003</v>
      </c>
      <c r="GJ52" s="166">
        <v>-4.6543000000000001</v>
      </c>
      <c r="GK52" s="166">
        <v>2.7099000000000002</v>
      </c>
      <c r="GL52" s="165"/>
      <c r="GM52" s="165"/>
      <c r="GN52" s="166">
        <v>-14.3812</v>
      </c>
      <c r="GO52" s="166">
        <v>-42.994199999999999</v>
      </c>
      <c r="GP52" s="166">
        <v>16.670300000000001</v>
      </c>
      <c r="GQ52" s="166">
        <v>45.2346</v>
      </c>
      <c r="GR52" s="166">
        <v>58.643099999999997</v>
      </c>
      <c r="GS52" s="166">
        <v>61.010300000000001</v>
      </c>
      <c r="GT52" s="166">
        <v>-142.4546</v>
      </c>
      <c r="GU52" s="166">
        <v>-27.598099999999999</v>
      </c>
      <c r="GV52" s="166">
        <v>37.143000000000001</v>
      </c>
      <c r="GW52" s="166">
        <v>-69.034800000000004</v>
      </c>
      <c r="GX52" s="166">
        <v>10.435600000000001</v>
      </c>
      <c r="GY52" s="166">
        <v>13.1181</v>
      </c>
      <c r="GZ52" s="166">
        <v>12.827999999999999</v>
      </c>
      <c r="HA52" s="166">
        <v>12</v>
      </c>
      <c r="HB52" s="166">
        <v>135.06559999999999</v>
      </c>
      <c r="HC52" s="166">
        <v>134.62440000000001</v>
      </c>
      <c r="HD52" s="166">
        <v>167.2</v>
      </c>
      <c r="HE52" s="166">
        <v>-170.0386</v>
      </c>
      <c r="HF52" s="166">
        <v>-425.6121</v>
      </c>
      <c r="HG52" s="166">
        <v>428.6506</v>
      </c>
      <c r="HH52" s="166">
        <v>338.26780000000002</v>
      </c>
      <c r="HI52" s="166">
        <v>-127.9375</v>
      </c>
      <c r="HJ52" s="166">
        <v>-128.03440000000001</v>
      </c>
      <c r="HK52" s="166">
        <v>-51.017899999999997</v>
      </c>
      <c r="HL52" s="166">
        <v>-40.886400000000002</v>
      </c>
      <c r="HM52" s="166">
        <v>74.270099999999999</v>
      </c>
      <c r="HN52" s="166">
        <v>73.941500000000005</v>
      </c>
      <c r="HO52" s="165"/>
      <c r="HP52" s="165"/>
      <c r="HQ52" s="166">
        <v>32.830399999999997</v>
      </c>
      <c r="HR52" s="166">
        <v>32.116300000000003</v>
      </c>
      <c r="HS52" s="166">
        <v>-55.332700000000003</v>
      </c>
      <c r="HT52" s="166">
        <v>-54.936500000000002</v>
      </c>
      <c r="HU52" s="166">
        <v>84.92</v>
      </c>
      <c r="HV52" s="166">
        <v>85.45</v>
      </c>
      <c r="HW52" s="166">
        <v>30.2</v>
      </c>
      <c r="HX52" s="166">
        <v>29.9</v>
      </c>
      <c r="HY52" s="166">
        <v>22.397600000000001</v>
      </c>
      <c r="HZ52" s="166">
        <v>34.24</v>
      </c>
      <c r="IA52" s="166">
        <v>-369.58510000000001</v>
      </c>
      <c r="IB52" s="166">
        <v>111.5206</v>
      </c>
      <c r="IC52" s="166">
        <v>111.25149999999999</v>
      </c>
      <c r="ID52" s="166">
        <v>16.2</v>
      </c>
      <c r="IE52" s="166">
        <v>-23.6</v>
      </c>
      <c r="IF52" s="166">
        <v>-31.8</v>
      </c>
      <c r="IG52" s="166">
        <v>-31.9</v>
      </c>
      <c r="IH52" s="166">
        <v>1.3544</v>
      </c>
      <c r="II52" s="166">
        <v>1.2513000000000001</v>
      </c>
      <c r="IJ52" s="166">
        <v>-331.76620000000003</v>
      </c>
      <c r="IK52" s="166">
        <v>-133.15219999999999</v>
      </c>
      <c r="IL52" s="166">
        <v>490.57190000000003</v>
      </c>
      <c r="IM52" s="166">
        <v>399.471</v>
      </c>
      <c r="IN52" s="166">
        <v>166.56360000000001</v>
      </c>
      <c r="IO52" s="166">
        <v>-392.92829999999998</v>
      </c>
      <c r="IP52" s="166">
        <v>393.08699999999999</v>
      </c>
      <c r="IQ52" s="166">
        <v>-165.20160000000001</v>
      </c>
      <c r="IR52" s="166">
        <v>-235.04570000000001</v>
      </c>
      <c r="IS52" s="166">
        <v>-381.90359999999998</v>
      </c>
      <c r="IT52" s="166">
        <v>108.0479</v>
      </c>
      <c r="IU52" s="166">
        <v>105.82340000000001</v>
      </c>
      <c r="IV52" s="166">
        <v>168.09780000000001</v>
      </c>
      <c r="IW52" s="166">
        <v>-473.65339999999998</v>
      </c>
      <c r="IX52" s="166">
        <v>239.98609999999999</v>
      </c>
      <c r="IY52" s="166">
        <v>-238.822</v>
      </c>
      <c r="IZ52" s="166">
        <v>244.8965</v>
      </c>
      <c r="JA52" s="166">
        <v>-12.523199999999999</v>
      </c>
      <c r="JB52" s="165"/>
      <c r="JC52" s="166">
        <v>17.440000000000001</v>
      </c>
      <c r="JD52" s="166">
        <v>6.7389999999999999</v>
      </c>
      <c r="JE52" s="166">
        <v>6.7050000000000001</v>
      </c>
      <c r="JF52" s="166">
        <v>-17.68</v>
      </c>
      <c r="JG52" s="166">
        <v>-5.2</v>
      </c>
      <c r="JH52" s="165"/>
      <c r="JI52" s="166">
        <v>5.391</v>
      </c>
      <c r="JJ52" s="166">
        <v>-20.2441</v>
      </c>
      <c r="JK52" s="166">
        <v>-32.314</v>
      </c>
      <c r="JL52" s="166">
        <v>17.600000000000001</v>
      </c>
      <c r="JM52" s="166">
        <v>52.667999999999999</v>
      </c>
      <c r="JN52" s="166">
        <v>50.078000000000003</v>
      </c>
      <c r="JO52" s="166">
        <v>11.122999999999999</v>
      </c>
      <c r="JP52" s="166">
        <v>13.2172</v>
      </c>
      <c r="JQ52" s="166">
        <v>51.468600000000002</v>
      </c>
      <c r="JR52" s="166">
        <v>48.886800000000001</v>
      </c>
      <c r="JS52" s="166">
        <v>49.341000000000001</v>
      </c>
      <c r="JT52" s="165"/>
      <c r="JU52" s="166">
        <v>20.8</v>
      </c>
      <c r="JV52" s="166">
        <v>16.782299999999999</v>
      </c>
      <c r="JW52" s="166">
        <v>8.8800000000000008</v>
      </c>
      <c r="JX52" s="165"/>
      <c r="JY52" s="166">
        <v>-39.750500000000002</v>
      </c>
      <c r="JZ52" s="166">
        <v>77.725700000000003</v>
      </c>
      <c r="KA52" s="166">
        <v>52.505400000000002</v>
      </c>
      <c r="KB52" s="166">
        <v>-40.407600000000002</v>
      </c>
      <c r="KC52" s="166">
        <v>-76.677499999999995</v>
      </c>
      <c r="KD52" s="166">
        <v>39.756700000000002</v>
      </c>
      <c r="KE52" s="166">
        <v>36.406999999999996</v>
      </c>
      <c r="KF52" s="166">
        <v>-26.6</v>
      </c>
      <c r="KG52" s="166">
        <v>27</v>
      </c>
      <c r="KH52" s="166">
        <v>-84.319500000000005</v>
      </c>
      <c r="KI52" s="166">
        <v>220.49359999999999</v>
      </c>
    </row>
    <row r="53" spans="1:295" ht="18" customHeight="1" x14ac:dyDescent="0.3">
      <c r="A53" s="161" t="s">
        <v>46</v>
      </c>
      <c r="B53" s="161" t="s">
        <v>749</v>
      </c>
      <c r="C53" s="165"/>
      <c r="D53" s="166">
        <v>19.636399999999998</v>
      </c>
      <c r="E53" s="166">
        <v>-23.133299999999998</v>
      </c>
      <c r="F53" s="166">
        <v>10.873799999999999</v>
      </c>
      <c r="G53" s="166">
        <v>15.9505</v>
      </c>
      <c r="H53" s="165"/>
      <c r="I53" s="166">
        <v>41.727499999999999</v>
      </c>
      <c r="J53" s="166">
        <v>-83.186400000000006</v>
      </c>
      <c r="K53" s="166">
        <v>62.692300000000003</v>
      </c>
      <c r="L53" s="166">
        <v>31.503</v>
      </c>
      <c r="M53" s="166">
        <v>30.6951</v>
      </c>
      <c r="N53" s="166">
        <v>11.1</v>
      </c>
      <c r="O53" s="166">
        <v>-45.304000000000002</v>
      </c>
      <c r="P53" s="166">
        <v>39.6</v>
      </c>
      <c r="Q53" s="166">
        <v>12.42</v>
      </c>
      <c r="R53" s="166">
        <v>-39.6</v>
      </c>
      <c r="S53" s="166">
        <v>12.6402</v>
      </c>
      <c r="T53" s="166">
        <v>47.6068</v>
      </c>
      <c r="U53" s="166">
        <v>18.3431</v>
      </c>
      <c r="V53" s="166">
        <v>18.363600000000002</v>
      </c>
      <c r="W53" s="166">
        <v>30.878900000000002</v>
      </c>
      <c r="X53" s="166">
        <v>12.255000000000001</v>
      </c>
      <c r="Y53" s="166">
        <v>0.6482</v>
      </c>
      <c r="Z53" s="166">
        <v>8.0524000000000004</v>
      </c>
      <c r="AA53" s="165"/>
      <c r="AB53" s="165"/>
      <c r="AC53" s="166">
        <v>-53.36</v>
      </c>
      <c r="AD53" s="166">
        <v>-53.19</v>
      </c>
      <c r="AE53" s="165"/>
      <c r="AF53" s="166">
        <v>-11.1</v>
      </c>
      <c r="AG53" s="166">
        <v>44</v>
      </c>
      <c r="AH53" s="165"/>
      <c r="AI53" s="165"/>
      <c r="AJ53" s="166">
        <v>-48.46</v>
      </c>
      <c r="AK53" s="166">
        <v>-48.27</v>
      </c>
      <c r="AL53" s="166">
        <v>-54.53</v>
      </c>
      <c r="AM53" s="166">
        <v>48.52</v>
      </c>
      <c r="AN53" s="166">
        <v>48.7</v>
      </c>
      <c r="AO53" s="166">
        <v>21.961400000000001</v>
      </c>
      <c r="AP53" s="166">
        <v>-6.5110999999999999</v>
      </c>
      <c r="AQ53" s="166">
        <v>66.245699999999999</v>
      </c>
      <c r="AR53" s="166">
        <v>69.147199999999998</v>
      </c>
      <c r="AS53" s="166">
        <v>33.139400000000002</v>
      </c>
      <c r="AT53" s="166">
        <v>-43.804600000000001</v>
      </c>
      <c r="AU53" s="166">
        <v>-43.643099999999997</v>
      </c>
      <c r="AV53" s="166">
        <v>13.529299999999999</v>
      </c>
      <c r="AW53" s="166">
        <v>13.4322</v>
      </c>
      <c r="AX53" s="166">
        <v>69.256900000000002</v>
      </c>
      <c r="AY53" s="166">
        <v>69.926699999999997</v>
      </c>
      <c r="AZ53" s="166">
        <v>19.8003</v>
      </c>
      <c r="BA53" s="165"/>
      <c r="BB53" s="166">
        <v>-456.2011</v>
      </c>
      <c r="BC53" s="166">
        <v>7.3762999999999996</v>
      </c>
      <c r="BD53" s="166">
        <v>-13.4</v>
      </c>
      <c r="BE53" s="166">
        <v>-13.5</v>
      </c>
      <c r="BF53" s="166">
        <v>50.742899999999999</v>
      </c>
      <c r="BG53" s="166">
        <v>49.443199999999997</v>
      </c>
      <c r="BH53" s="166">
        <v>-5.0193000000000003</v>
      </c>
      <c r="BI53" s="165"/>
      <c r="BJ53" s="166">
        <v>-66.289400000000001</v>
      </c>
      <c r="BK53" s="166">
        <v>3.8673000000000002</v>
      </c>
      <c r="BL53" s="166">
        <v>4.2020999999999997</v>
      </c>
      <c r="BM53" s="166">
        <v>4.1060999999999996</v>
      </c>
      <c r="BN53" s="166">
        <v>502.88389999999998</v>
      </c>
      <c r="BO53" s="166">
        <v>106.81480000000001</v>
      </c>
      <c r="BP53" s="166">
        <v>106.50960000000001</v>
      </c>
      <c r="BQ53" s="166">
        <v>-358.98930000000001</v>
      </c>
      <c r="BR53" s="166">
        <v>505.64940000000001</v>
      </c>
      <c r="BS53" s="165"/>
      <c r="BT53" s="166">
        <v>-83.647400000000005</v>
      </c>
      <c r="BU53" s="166">
        <v>86.55</v>
      </c>
      <c r="BV53" s="166">
        <v>96.212900000000005</v>
      </c>
      <c r="BW53" s="166">
        <v>30.45</v>
      </c>
      <c r="BX53" s="166">
        <v>29.6</v>
      </c>
      <c r="BY53" s="166">
        <v>65.69</v>
      </c>
      <c r="BZ53" s="166">
        <v>79.099999999999994</v>
      </c>
      <c r="CA53" s="166">
        <v>-39.1113</v>
      </c>
      <c r="CB53" s="166">
        <v>-39.1113</v>
      </c>
      <c r="CC53" s="166">
        <v>98.822400000000002</v>
      </c>
      <c r="CD53" s="166">
        <v>100.0805</v>
      </c>
      <c r="CE53" s="166">
        <v>32.470700000000001</v>
      </c>
      <c r="CF53" s="166">
        <v>-122.3776</v>
      </c>
      <c r="CG53" s="166">
        <v>-121.6785</v>
      </c>
      <c r="CH53" s="166">
        <v>-0.2321</v>
      </c>
      <c r="CI53" s="165"/>
      <c r="CJ53" s="165"/>
      <c r="CK53" s="165"/>
      <c r="CL53" s="166">
        <v>116.8</v>
      </c>
      <c r="CM53" s="166">
        <v>105.2</v>
      </c>
      <c r="CN53" s="166">
        <v>-13.59</v>
      </c>
      <c r="CO53" s="166">
        <v>63.174199999999999</v>
      </c>
      <c r="CP53" s="166">
        <v>61.6965</v>
      </c>
      <c r="CQ53" s="166">
        <v>61.484400000000001</v>
      </c>
      <c r="CR53" s="166">
        <v>-20.283899999999999</v>
      </c>
      <c r="CS53" s="166">
        <v>-19.837599999999998</v>
      </c>
      <c r="CT53" s="166">
        <v>48.782699999999998</v>
      </c>
      <c r="CU53" s="166">
        <v>-79.902000000000001</v>
      </c>
      <c r="CV53" s="166">
        <v>54.130800000000001</v>
      </c>
      <c r="CW53" s="166">
        <v>17.908300000000001</v>
      </c>
      <c r="CX53" s="166">
        <v>54.17</v>
      </c>
      <c r="CY53" s="166">
        <v>29.77</v>
      </c>
      <c r="CZ53" s="166">
        <v>68.913600000000002</v>
      </c>
      <c r="DA53" s="166">
        <v>65.483099999999993</v>
      </c>
      <c r="DB53" s="166">
        <v>-31.6</v>
      </c>
      <c r="DC53" s="166">
        <v>-19.8443</v>
      </c>
      <c r="DD53" s="165"/>
      <c r="DE53" s="165"/>
      <c r="DF53" s="166">
        <v>-135.00479999999999</v>
      </c>
      <c r="DG53" s="166">
        <v>-5.6623000000000001</v>
      </c>
      <c r="DH53" s="166">
        <v>-19.7898</v>
      </c>
      <c r="DI53" s="166">
        <v>-92.2</v>
      </c>
      <c r="DJ53" s="166">
        <v>-93.7</v>
      </c>
      <c r="DK53" s="166">
        <v>24.474799999999998</v>
      </c>
      <c r="DL53" s="166">
        <v>47.177100000000003</v>
      </c>
      <c r="DM53" s="166">
        <v>59.190100000000001</v>
      </c>
      <c r="DN53" s="166">
        <v>66.815200000000004</v>
      </c>
      <c r="DO53" s="166">
        <v>46.9</v>
      </c>
      <c r="DP53" s="166">
        <v>-7.54</v>
      </c>
      <c r="DQ53" s="166">
        <v>55.923999999999999</v>
      </c>
      <c r="DR53" s="166">
        <v>133.30760000000001</v>
      </c>
      <c r="DS53" s="166">
        <v>-31.14</v>
      </c>
      <c r="DT53" s="166">
        <v>-31.41</v>
      </c>
      <c r="DU53" s="166">
        <v>128.91</v>
      </c>
      <c r="DV53" s="166">
        <v>63.2</v>
      </c>
      <c r="DW53" s="166">
        <v>133.80000000000001</v>
      </c>
      <c r="DX53" s="166">
        <v>129.10910000000001</v>
      </c>
      <c r="DY53" s="166">
        <v>-5.2690999999999999</v>
      </c>
      <c r="DZ53" s="166">
        <v>-5.5636000000000001</v>
      </c>
      <c r="EA53" s="166">
        <v>224.75489999999999</v>
      </c>
      <c r="EB53" s="166">
        <v>185.97149999999999</v>
      </c>
      <c r="EC53" s="166">
        <v>178.57849999999999</v>
      </c>
      <c r="ED53" s="166">
        <v>180.89269999999999</v>
      </c>
      <c r="EE53" s="166">
        <v>41.125799999999998</v>
      </c>
      <c r="EF53" s="166">
        <v>25.482299999999999</v>
      </c>
      <c r="EG53" s="166">
        <v>-28.190999999999999</v>
      </c>
      <c r="EH53" s="166">
        <v>371.72269999999997</v>
      </c>
      <c r="EI53" s="166">
        <v>183.61539999999999</v>
      </c>
      <c r="EJ53" s="165"/>
      <c r="EK53" s="166">
        <v>-26.424700000000001</v>
      </c>
      <c r="EL53" s="166">
        <v>-23.175699999999999</v>
      </c>
      <c r="EM53" s="166">
        <v>36.0627</v>
      </c>
      <c r="EN53" s="166">
        <v>-33.896099999999997</v>
      </c>
      <c r="EO53" s="166">
        <v>-31.742999999999999</v>
      </c>
      <c r="EP53" s="166">
        <v>36.911999999999999</v>
      </c>
      <c r="EQ53" s="166">
        <v>-31.265499999999999</v>
      </c>
      <c r="ER53" s="166">
        <v>-32.115400000000001</v>
      </c>
      <c r="ES53" s="166">
        <v>8.4091000000000005</v>
      </c>
      <c r="ET53" s="165"/>
      <c r="EU53" s="166">
        <v>-6.25</v>
      </c>
      <c r="EV53" s="166">
        <v>1</v>
      </c>
      <c r="EW53" s="166">
        <v>10.313700000000001</v>
      </c>
      <c r="EX53" s="166">
        <v>-108.2878</v>
      </c>
      <c r="EY53" s="166">
        <v>-38.770699999999998</v>
      </c>
      <c r="EZ53" s="166">
        <v>-37.895899999999997</v>
      </c>
      <c r="FA53" s="166">
        <v>8.9057999999999993</v>
      </c>
      <c r="FB53" s="166">
        <v>-23.225200000000001</v>
      </c>
      <c r="FC53" s="166">
        <v>-13.973100000000001</v>
      </c>
      <c r="FD53" s="166">
        <v>23.672899999999998</v>
      </c>
      <c r="FE53" s="165"/>
      <c r="FF53" s="166">
        <v>22.9009</v>
      </c>
      <c r="FG53" s="166">
        <v>40.738</v>
      </c>
      <c r="FH53" s="166">
        <v>41.359299999999998</v>
      </c>
      <c r="FI53" s="166">
        <v>39.677799999999998</v>
      </c>
      <c r="FJ53" s="166">
        <v>37.845100000000002</v>
      </c>
      <c r="FK53" s="166">
        <v>38.514899999999997</v>
      </c>
      <c r="FL53" s="166">
        <v>16.7456</v>
      </c>
      <c r="FM53" s="166">
        <v>7.3800999999999997</v>
      </c>
      <c r="FN53" s="166">
        <v>7.1459000000000001</v>
      </c>
      <c r="FO53" s="166">
        <v>-2.1084000000000001</v>
      </c>
      <c r="FP53" s="166">
        <v>0</v>
      </c>
      <c r="FQ53" s="166">
        <v>10.6294</v>
      </c>
      <c r="FR53" s="166">
        <v>-0.53</v>
      </c>
      <c r="FS53" s="166">
        <v>10.860200000000001</v>
      </c>
      <c r="FT53" s="166">
        <v>1.2332000000000001</v>
      </c>
      <c r="FU53" s="166">
        <v>-6.79</v>
      </c>
      <c r="FV53" s="166">
        <v>14.18</v>
      </c>
      <c r="FW53" s="166">
        <v>9.5175000000000001</v>
      </c>
      <c r="FX53" s="165"/>
      <c r="FY53" s="166">
        <v>-5.01</v>
      </c>
      <c r="FZ53" s="166">
        <v>4.2859999999999996</v>
      </c>
      <c r="GA53" s="165"/>
      <c r="GB53" s="166">
        <v>47.83</v>
      </c>
      <c r="GC53" s="166">
        <v>-5.9896000000000003</v>
      </c>
      <c r="GD53" s="166">
        <v>1.5964</v>
      </c>
      <c r="GE53" s="166">
        <v>16</v>
      </c>
      <c r="GF53" s="166">
        <v>90.494699999999995</v>
      </c>
      <c r="GG53" s="166">
        <v>23.5</v>
      </c>
      <c r="GH53" s="166">
        <v>-23.3582</v>
      </c>
      <c r="GI53" s="166">
        <v>-2.4605000000000001</v>
      </c>
      <c r="GJ53" s="166">
        <v>-2.915</v>
      </c>
      <c r="GK53" s="166">
        <v>2.5606</v>
      </c>
      <c r="GL53" s="165"/>
      <c r="GM53" s="165"/>
      <c r="GN53" s="166">
        <v>-14.571899999999999</v>
      </c>
      <c r="GO53" s="166">
        <v>-40.184600000000003</v>
      </c>
      <c r="GP53" s="166">
        <v>17.235600000000002</v>
      </c>
      <c r="GQ53" s="166">
        <v>42.032499999999999</v>
      </c>
      <c r="GR53" s="166">
        <v>61.735199999999999</v>
      </c>
      <c r="GS53" s="166">
        <v>62.920200000000001</v>
      </c>
      <c r="GT53" s="166">
        <v>-149.56559999999999</v>
      </c>
      <c r="GU53" s="166">
        <v>-26.322299999999998</v>
      </c>
      <c r="GV53" s="166">
        <v>34.431800000000003</v>
      </c>
      <c r="GW53" s="166">
        <v>-62.487099999999998</v>
      </c>
      <c r="GX53" s="167">
        <v>10.435600000000001</v>
      </c>
      <c r="GY53" s="166">
        <v>11.7508</v>
      </c>
      <c r="GZ53" s="166">
        <v>11.4253</v>
      </c>
      <c r="HA53" s="167">
        <v>12.180400000000001</v>
      </c>
      <c r="HB53" s="166">
        <v>145.30770000000001</v>
      </c>
      <c r="HC53" s="166">
        <v>145.41569999999999</v>
      </c>
      <c r="HD53" s="166">
        <v>198.6</v>
      </c>
      <c r="HE53" s="166">
        <v>-197.13829999999999</v>
      </c>
      <c r="HF53" s="166">
        <v>-463.9006</v>
      </c>
      <c r="HG53" s="166">
        <v>470.64870000000002</v>
      </c>
      <c r="HH53" s="166">
        <v>388.23399999999998</v>
      </c>
      <c r="HI53" s="166">
        <v>-137.02010000000001</v>
      </c>
      <c r="HJ53" s="166">
        <v>-137.30260000000001</v>
      </c>
      <c r="HK53" s="166">
        <v>-51.867899999999999</v>
      </c>
      <c r="HL53" s="166">
        <v>-40.971499999999999</v>
      </c>
      <c r="HM53" s="166">
        <v>76.760599999999997</v>
      </c>
      <c r="HN53" s="166">
        <v>76.574399999999997</v>
      </c>
      <c r="HO53" s="166">
        <v>-81.943600000000004</v>
      </c>
      <c r="HP53" s="166">
        <v>-81.580799999999996</v>
      </c>
      <c r="HQ53" s="166">
        <v>29.413599999999999</v>
      </c>
      <c r="HR53" s="166">
        <v>28.523700000000002</v>
      </c>
      <c r="HS53" s="166">
        <v>-75.659800000000004</v>
      </c>
      <c r="HT53" s="166">
        <v>-74.880899999999997</v>
      </c>
      <c r="HU53" s="166">
        <v>97.47</v>
      </c>
      <c r="HV53" s="166">
        <v>97.12</v>
      </c>
      <c r="HW53" s="166">
        <v>27.7</v>
      </c>
      <c r="HX53" s="166">
        <v>28.1</v>
      </c>
      <c r="HY53" s="166">
        <v>22.2332</v>
      </c>
      <c r="HZ53" s="166">
        <v>32.479999999999997</v>
      </c>
      <c r="IA53" s="166">
        <v>-375.50040000000001</v>
      </c>
      <c r="IB53" s="166">
        <v>111.9243</v>
      </c>
      <c r="IC53" s="166">
        <v>111.6369</v>
      </c>
      <c r="ID53" s="166">
        <v>14.5</v>
      </c>
      <c r="IE53" s="166">
        <v>-19.3</v>
      </c>
      <c r="IF53" s="166">
        <v>-27.6</v>
      </c>
      <c r="IG53" s="166">
        <v>-27.6</v>
      </c>
      <c r="IH53" s="166">
        <v>1.4838</v>
      </c>
      <c r="II53" s="166">
        <v>1.1291</v>
      </c>
      <c r="IJ53" s="166">
        <v>-381.2679</v>
      </c>
      <c r="IK53" s="166">
        <v>-153.8399</v>
      </c>
      <c r="IL53" s="166">
        <v>536.05200000000002</v>
      </c>
      <c r="IM53" s="166">
        <v>428.03870000000001</v>
      </c>
      <c r="IN53" s="166">
        <v>164.79419999999999</v>
      </c>
      <c r="IO53" s="166">
        <v>-418.75330000000002</v>
      </c>
      <c r="IP53" s="166">
        <v>415.60669999999999</v>
      </c>
      <c r="IQ53" s="166">
        <v>-167.59989999999999</v>
      </c>
      <c r="IR53" s="166">
        <v>-241.73140000000001</v>
      </c>
      <c r="IS53" s="166">
        <v>-414.00349999999997</v>
      </c>
      <c r="IT53" s="166">
        <v>117.5227</v>
      </c>
      <c r="IU53" s="166">
        <v>118.461</v>
      </c>
      <c r="IV53" s="166">
        <v>170.45939999999999</v>
      </c>
      <c r="IW53" s="166">
        <v>-515.09849999999994</v>
      </c>
      <c r="IX53" s="166">
        <v>253.0266</v>
      </c>
      <c r="IY53" s="166">
        <v>-273.34840000000003</v>
      </c>
      <c r="IZ53" s="166">
        <v>274.3974</v>
      </c>
      <c r="JA53" s="166">
        <v>-12.259600000000001</v>
      </c>
      <c r="JB53" s="165"/>
      <c r="JC53" s="166">
        <v>13.36</v>
      </c>
      <c r="JD53" s="166">
        <v>6.2610000000000001</v>
      </c>
      <c r="JE53" s="166">
        <v>6.2619999999999996</v>
      </c>
      <c r="JF53" s="166">
        <v>-13.28</v>
      </c>
      <c r="JG53" s="166">
        <v>-10.64</v>
      </c>
      <c r="JH53" s="165"/>
      <c r="JI53" s="166">
        <v>11.192500000000001</v>
      </c>
      <c r="JJ53" s="166">
        <v>-23.320399999999999</v>
      </c>
      <c r="JK53" s="166">
        <v>-33.604900000000001</v>
      </c>
      <c r="JL53" s="166">
        <v>14.8</v>
      </c>
      <c r="JM53" s="166">
        <v>51.287999999999997</v>
      </c>
      <c r="JN53" s="166">
        <v>50.411999999999999</v>
      </c>
      <c r="JO53" s="166">
        <v>11.098800000000001</v>
      </c>
      <c r="JP53" s="167">
        <v>13.2172</v>
      </c>
      <c r="JQ53" s="166">
        <v>48.015599999999999</v>
      </c>
      <c r="JR53" s="166">
        <v>50.008099999999999</v>
      </c>
      <c r="JS53" s="166">
        <v>51.182899999999997</v>
      </c>
      <c r="JT53" s="165"/>
      <c r="JU53" s="166">
        <v>22.7</v>
      </c>
      <c r="JV53" s="166">
        <v>17.3139</v>
      </c>
      <c r="JW53" s="166">
        <v>8.36</v>
      </c>
      <c r="JX53" s="165"/>
      <c r="JY53" s="166">
        <v>-40.018000000000001</v>
      </c>
      <c r="JZ53" s="166">
        <v>77.311599999999999</v>
      </c>
      <c r="KA53" s="166">
        <v>52.225499999999997</v>
      </c>
      <c r="KB53" s="166">
        <v>-39.458500000000001</v>
      </c>
      <c r="KC53" s="166">
        <v>-76.8947</v>
      </c>
      <c r="KD53" s="166">
        <v>39.566600000000001</v>
      </c>
      <c r="KE53" s="166">
        <v>36.147399999999998</v>
      </c>
      <c r="KF53" s="166">
        <v>-28.5</v>
      </c>
      <c r="KG53" s="166">
        <v>28.3</v>
      </c>
      <c r="KH53" s="166">
        <v>-83.134699999999995</v>
      </c>
      <c r="KI53" s="166">
        <v>226.3152</v>
      </c>
    </row>
    <row r="54" spans="1:295" ht="18" customHeight="1" x14ac:dyDescent="0.3">
      <c r="A54" s="161" t="s">
        <v>46</v>
      </c>
      <c r="B54" s="161" t="s">
        <v>750</v>
      </c>
      <c r="C54" s="165"/>
      <c r="D54" s="166">
        <v>18.961300000000001</v>
      </c>
      <c r="E54" s="166">
        <v>-22.5246</v>
      </c>
      <c r="F54" s="166">
        <v>10.533799999999999</v>
      </c>
      <c r="G54" s="166">
        <v>15.278600000000001</v>
      </c>
      <c r="H54" s="165"/>
      <c r="I54" s="166">
        <v>39.240400000000001</v>
      </c>
      <c r="J54" s="166">
        <v>-75.597499999999997</v>
      </c>
      <c r="K54" s="166">
        <v>58.953499999999998</v>
      </c>
      <c r="L54" s="166">
        <v>29.6051</v>
      </c>
      <c r="M54" s="166">
        <v>28.932600000000001</v>
      </c>
      <c r="N54" s="166">
        <v>15.54</v>
      </c>
      <c r="O54" s="166">
        <v>-41.267000000000003</v>
      </c>
      <c r="P54" s="166">
        <v>37.4</v>
      </c>
      <c r="Q54" s="166">
        <v>12.42</v>
      </c>
      <c r="R54" s="166">
        <v>-37.4</v>
      </c>
      <c r="S54" s="166">
        <v>12.7654</v>
      </c>
      <c r="T54" s="166">
        <v>43.905200000000001</v>
      </c>
      <c r="U54" s="166">
        <v>17.658200000000001</v>
      </c>
      <c r="V54" s="166">
        <v>17.6798</v>
      </c>
      <c r="W54" s="166">
        <v>29.590199999999999</v>
      </c>
      <c r="X54" s="166">
        <v>11.1927</v>
      </c>
      <c r="Y54" s="166">
        <v>1.7715000000000001</v>
      </c>
      <c r="Z54" s="166">
        <v>8.5925999999999991</v>
      </c>
      <c r="AA54" s="165"/>
      <c r="AB54" s="165"/>
      <c r="AC54" s="166">
        <v>-49.49</v>
      </c>
      <c r="AD54" s="166">
        <v>-49.35</v>
      </c>
      <c r="AE54" s="165"/>
      <c r="AF54" s="166">
        <v>-15.54</v>
      </c>
      <c r="AG54" s="166">
        <v>39.6</v>
      </c>
      <c r="AH54" s="165"/>
      <c r="AI54" s="165"/>
      <c r="AJ54" s="166">
        <v>-49.72</v>
      </c>
      <c r="AK54" s="166">
        <v>-49.93</v>
      </c>
      <c r="AL54" s="166">
        <v>-43.38</v>
      </c>
      <c r="AM54" s="166">
        <v>49.86</v>
      </c>
      <c r="AN54" s="166">
        <v>50.09</v>
      </c>
      <c r="AO54" s="166">
        <v>21.009499999999999</v>
      </c>
      <c r="AP54" s="166">
        <v>-5.8364000000000003</v>
      </c>
      <c r="AQ54" s="166">
        <v>62.715000000000003</v>
      </c>
      <c r="AR54" s="166">
        <v>64.261600000000001</v>
      </c>
      <c r="AS54" s="166">
        <v>29.988399999999999</v>
      </c>
      <c r="AT54" s="166">
        <v>-44.474400000000003</v>
      </c>
      <c r="AU54" s="166">
        <v>-44.450200000000002</v>
      </c>
      <c r="AV54" s="166">
        <v>33.338900000000002</v>
      </c>
      <c r="AW54" s="166">
        <v>35.461399999999998</v>
      </c>
      <c r="AX54" s="166">
        <v>62.023099999999999</v>
      </c>
      <c r="AY54" s="166">
        <v>63.2288</v>
      </c>
      <c r="AZ54" s="166">
        <v>46.309899999999999</v>
      </c>
      <c r="BA54" s="165"/>
      <c r="BB54" s="166">
        <v>-445.90600000000001</v>
      </c>
      <c r="BC54" s="166">
        <v>7.7451999999999996</v>
      </c>
      <c r="BD54" s="166">
        <v>-13.4</v>
      </c>
      <c r="BE54" s="166">
        <v>-13.3</v>
      </c>
      <c r="BF54" s="166">
        <v>51.345199999999998</v>
      </c>
      <c r="BG54" s="166">
        <v>49.994300000000003</v>
      </c>
      <c r="BH54" s="166">
        <v>-4.8799000000000001</v>
      </c>
      <c r="BI54" s="165"/>
      <c r="BJ54" s="166">
        <v>-65.600300000000004</v>
      </c>
      <c r="BK54" s="166">
        <v>3.0141</v>
      </c>
      <c r="BL54" s="166">
        <v>0</v>
      </c>
      <c r="BM54" s="166">
        <v>3.4575</v>
      </c>
      <c r="BN54" s="166">
        <v>494.30810000000002</v>
      </c>
      <c r="BO54" s="166">
        <v>103.57980000000001</v>
      </c>
      <c r="BP54" s="166">
        <v>103.3967</v>
      </c>
      <c r="BQ54" s="166">
        <v>-355.35300000000001</v>
      </c>
      <c r="BR54" s="166">
        <v>487.04450000000003</v>
      </c>
      <c r="BS54" s="165"/>
      <c r="BT54" s="166">
        <v>-46.734299999999998</v>
      </c>
      <c r="BU54" s="166">
        <v>50.414700000000003</v>
      </c>
      <c r="BV54" s="166">
        <v>91.073400000000007</v>
      </c>
      <c r="BW54" s="166">
        <v>28.85</v>
      </c>
      <c r="BX54" s="166">
        <v>27.83</v>
      </c>
      <c r="BY54" s="166">
        <v>62.83</v>
      </c>
      <c r="BZ54" s="166">
        <v>75.900000000000006</v>
      </c>
      <c r="CA54" s="166">
        <v>-47.416600000000003</v>
      </c>
      <c r="CB54" s="166">
        <v>-46.077100000000002</v>
      </c>
      <c r="CC54" s="166">
        <v>98.615200000000002</v>
      </c>
      <c r="CD54" s="166">
        <v>98.982500000000002</v>
      </c>
      <c r="CE54" s="166">
        <v>34.696800000000003</v>
      </c>
      <c r="CF54" s="166">
        <v>-103.73</v>
      </c>
      <c r="CG54" s="166">
        <v>-103.29640000000001</v>
      </c>
      <c r="CH54" s="166">
        <v>-1.4036</v>
      </c>
      <c r="CI54" s="165"/>
      <c r="CJ54" s="165"/>
      <c r="CK54" s="165"/>
      <c r="CL54" s="166">
        <v>110</v>
      </c>
      <c r="CM54" s="166">
        <v>99</v>
      </c>
      <c r="CN54" s="166">
        <v>-13.43</v>
      </c>
      <c r="CO54" s="166">
        <v>67.555599999999998</v>
      </c>
      <c r="CP54" s="166">
        <v>65.102599999999995</v>
      </c>
      <c r="CQ54" s="166">
        <v>64.811099999999996</v>
      </c>
      <c r="CR54" s="166">
        <v>-18.0029</v>
      </c>
      <c r="CS54" s="166">
        <v>-17.508400000000002</v>
      </c>
      <c r="CT54" s="166">
        <v>47.470599999999997</v>
      </c>
      <c r="CU54" s="166">
        <v>-79.715900000000005</v>
      </c>
      <c r="CV54" s="166">
        <v>52.640500000000003</v>
      </c>
      <c r="CW54" s="166">
        <v>16.753599999999999</v>
      </c>
      <c r="CX54" s="166">
        <v>49.32</v>
      </c>
      <c r="CY54" s="166">
        <v>27.38</v>
      </c>
      <c r="CZ54" s="166">
        <v>63.991700000000002</v>
      </c>
      <c r="DA54" s="166">
        <v>60.649099999999997</v>
      </c>
      <c r="DB54" s="166">
        <v>-29.86</v>
      </c>
      <c r="DC54" s="166">
        <v>-18.5883</v>
      </c>
      <c r="DD54" s="165"/>
      <c r="DE54" s="165"/>
      <c r="DF54" s="166">
        <v>-132.96299999999999</v>
      </c>
      <c r="DG54" s="166">
        <v>-5.6896000000000004</v>
      </c>
      <c r="DH54" s="166">
        <v>-18.9419</v>
      </c>
      <c r="DI54" s="166">
        <v>-89.8</v>
      </c>
      <c r="DJ54" s="166">
        <v>-91.2</v>
      </c>
      <c r="DK54" s="166">
        <v>24.238600000000002</v>
      </c>
      <c r="DL54" s="166">
        <v>44.247399999999999</v>
      </c>
      <c r="DM54" s="166">
        <v>55.432899999999997</v>
      </c>
      <c r="DN54" s="166">
        <v>63.299599999999998</v>
      </c>
      <c r="DO54" s="166">
        <v>44.03</v>
      </c>
      <c r="DP54" s="166">
        <v>-6.96</v>
      </c>
      <c r="DQ54" s="166">
        <v>54.033000000000001</v>
      </c>
      <c r="DR54" s="166">
        <v>132.02250000000001</v>
      </c>
      <c r="DS54" s="166">
        <v>-31.09</v>
      </c>
      <c r="DT54" s="166">
        <v>-31.5</v>
      </c>
      <c r="DU54" s="166">
        <v>122.32</v>
      </c>
      <c r="DV54" s="166">
        <v>60.75</v>
      </c>
      <c r="DW54" s="166">
        <v>130.98179999999999</v>
      </c>
      <c r="DX54" s="166">
        <v>130.72730000000001</v>
      </c>
      <c r="DY54" s="166">
        <v>-9.1103000000000005</v>
      </c>
      <c r="DZ54" s="166">
        <v>-9.3091000000000008</v>
      </c>
      <c r="EA54" s="166">
        <v>218.58619999999999</v>
      </c>
      <c r="EB54" s="166">
        <v>177.77379999999999</v>
      </c>
      <c r="EC54" s="166">
        <v>170.85</v>
      </c>
      <c r="ED54" s="166">
        <v>173.5153</v>
      </c>
      <c r="EE54" s="166">
        <v>38.869500000000002</v>
      </c>
      <c r="EF54" s="166">
        <v>24.293600000000001</v>
      </c>
      <c r="EG54" s="166">
        <v>-27.927</v>
      </c>
      <c r="EH54" s="166">
        <v>366.52359999999999</v>
      </c>
      <c r="EI54" s="166">
        <v>178.75280000000001</v>
      </c>
      <c r="EJ54" s="165"/>
      <c r="EK54" s="166">
        <v>-26.221</v>
      </c>
      <c r="EL54" s="166">
        <v>-23.379300000000001</v>
      </c>
      <c r="EM54" s="166">
        <v>35.755600000000001</v>
      </c>
      <c r="EN54" s="166">
        <v>-36.990099999999998</v>
      </c>
      <c r="EO54" s="166">
        <v>-34.496600000000001</v>
      </c>
      <c r="EP54" s="166">
        <v>49.2</v>
      </c>
      <c r="EQ54" s="166">
        <v>-34.793399999999998</v>
      </c>
      <c r="ER54" s="166">
        <v>-35.680300000000003</v>
      </c>
      <c r="ES54" s="166">
        <v>8.6212</v>
      </c>
      <c r="ET54" s="165"/>
      <c r="EU54" s="166">
        <v>-15.03</v>
      </c>
      <c r="EV54" s="166">
        <v>1</v>
      </c>
      <c r="EW54" s="166">
        <v>9.6483000000000008</v>
      </c>
      <c r="EX54" s="166">
        <v>-111.408</v>
      </c>
      <c r="EY54" s="166">
        <v>-38.204000000000001</v>
      </c>
      <c r="EZ54" s="166">
        <v>-37.362699999999997</v>
      </c>
      <c r="FA54" s="166">
        <v>7.7028999999999996</v>
      </c>
      <c r="FB54" s="166">
        <v>-23.073799999999999</v>
      </c>
      <c r="FC54" s="166">
        <v>-15.161799999999999</v>
      </c>
      <c r="FD54" s="166">
        <v>23.4359</v>
      </c>
      <c r="FE54" s="165"/>
      <c r="FF54" s="166">
        <v>22.808900000000001</v>
      </c>
      <c r="FG54" s="166">
        <v>40.325800000000001</v>
      </c>
      <c r="FH54" s="166">
        <v>40.874899999999997</v>
      </c>
      <c r="FI54" s="166">
        <v>39.3476</v>
      </c>
      <c r="FJ54" s="166">
        <v>45.883000000000003</v>
      </c>
      <c r="FK54" s="166">
        <v>45.715600000000002</v>
      </c>
      <c r="FL54" s="166">
        <v>9.8798999999999992</v>
      </c>
      <c r="FM54" s="166">
        <v>11.793799999999999</v>
      </c>
      <c r="FN54" s="166">
        <v>11.170400000000001</v>
      </c>
      <c r="FO54" s="166">
        <v>-5.6689999999999996</v>
      </c>
      <c r="FP54" s="166">
        <v>0</v>
      </c>
      <c r="FQ54" s="166">
        <v>9.6479999999999997</v>
      </c>
      <c r="FR54" s="166">
        <v>-3.76</v>
      </c>
      <c r="FS54" s="166">
        <v>10.979799999999999</v>
      </c>
      <c r="FT54" s="166">
        <v>1.1379999999999999</v>
      </c>
      <c r="FU54" s="166">
        <v>-6.74</v>
      </c>
      <c r="FV54" s="166">
        <v>14.7</v>
      </c>
      <c r="FW54" s="166">
        <v>0</v>
      </c>
      <c r="FX54" s="165"/>
      <c r="FY54" s="166">
        <v>-5.4649999999999999</v>
      </c>
      <c r="FZ54" s="166">
        <v>4.3630000000000004</v>
      </c>
      <c r="GA54" s="165"/>
      <c r="GB54" s="166">
        <v>45.28</v>
      </c>
      <c r="GC54" s="166">
        <v>-0.91990000000000005</v>
      </c>
      <c r="GD54" s="166">
        <v>7.5614999999999997</v>
      </c>
      <c r="GE54" s="166">
        <v>14.97</v>
      </c>
      <c r="GF54" s="166">
        <v>87.326099999999997</v>
      </c>
      <c r="GG54" s="166">
        <v>24.3</v>
      </c>
      <c r="GH54" s="166">
        <v>-23.0412</v>
      </c>
      <c r="GI54" s="166">
        <v>-2.0688</v>
      </c>
      <c r="GJ54" s="166">
        <v>-2.343</v>
      </c>
      <c r="GK54" s="166">
        <v>2.3197999999999999</v>
      </c>
      <c r="GL54" s="165"/>
      <c r="GM54" s="165"/>
      <c r="GN54" s="166">
        <v>-14.756</v>
      </c>
      <c r="GO54" s="166">
        <v>-38.1982</v>
      </c>
      <c r="GP54" s="166">
        <v>16.433700000000002</v>
      </c>
      <c r="GQ54" s="166">
        <v>39.996899999999997</v>
      </c>
      <c r="GR54" s="166">
        <v>62.867899999999999</v>
      </c>
      <c r="GS54" s="166">
        <v>61.345300000000002</v>
      </c>
      <c r="GT54" s="166">
        <v>-149.00309999999999</v>
      </c>
      <c r="GU54" s="166">
        <v>-24.3399</v>
      </c>
      <c r="GV54" s="166">
        <v>33.542400000000001</v>
      </c>
      <c r="GW54" s="166">
        <v>-57.070999999999998</v>
      </c>
      <c r="GX54" s="167">
        <v>10.61975</v>
      </c>
      <c r="GY54" s="166">
        <v>10.286</v>
      </c>
      <c r="GZ54" s="166">
        <v>9.9789999999999992</v>
      </c>
      <c r="HA54" s="166">
        <v>12.360799999999999</v>
      </c>
      <c r="HB54" s="166">
        <v>142.6086</v>
      </c>
      <c r="HC54" s="166">
        <v>141.12280000000001</v>
      </c>
      <c r="HD54" s="166">
        <v>199.9</v>
      </c>
      <c r="HE54" s="166">
        <v>-200.41890000000001</v>
      </c>
      <c r="HF54" s="166">
        <v>-469.18189999999998</v>
      </c>
      <c r="HG54" s="166">
        <v>473.26400000000001</v>
      </c>
      <c r="HH54" s="166">
        <v>385.27879999999999</v>
      </c>
      <c r="HI54" s="166">
        <v>-134.84229999999999</v>
      </c>
      <c r="HJ54" s="166">
        <v>-134.62360000000001</v>
      </c>
      <c r="HK54" s="166">
        <v>-55.357799999999997</v>
      </c>
      <c r="HL54" s="166">
        <v>-45.494900000000001</v>
      </c>
      <c r="HM54" s="166">
        <v>77.329599999999999</v>
      </c>
      <c r="HN54" s="166">
        <v>76.563000000000002</v>
      </c>
      <c r="HO54" s="166">
        <v>-90.725499999999997</v>
      </c>
      <c r="HP54" s="166">
        <v>-90.908199999999994</v>
      </c>
      <c r="HQ54" s="166">
        <v>30.9847</v>
      </c>
      <c r="HR54" s="166">
        <v>30.918700000000001</v>
      </c>
      <c r="HS54" s="166">
        <v>-70.225300000000004</v>
      </c>
      <c r="HT54" s="166">
        <v>-70.113</v>
      </c>
      <c r="HU54" s="166">
        <v>99.68</v>
      </c>
      <c r="HV54" s="166">
        <v>98.89</v>
      </c>
      <c r="HW54" s="166">
        <v>25.2</v>
      </c>
      <c r="HX54" s="166">
        <v>25.8</v>
      </c>
      <c r="HY54" s="166">
        <v>22.273700000000002</v>
      </c>
      <c r="HZ54" s="166">
        <v>30.64</v>
      </c>
      <c r="IA54" s="166">
        <v>-374.0693</v>
      </c>
      <c r="IB54" s="166">
        <v>110.7432</v>
      </c>
      <c r="IC54" s="166">
        <v>109.9603</v>
      </c>
      <c r="ID54" s="166">
        <v>13.9</v>
      </c>
      <c r="IE54" s="166">
        <v>-24.4</v>
      </c>
      <c r="IF54" s="166">
        <v>-28.4</v>
      </c>
      <c r="IG54" s="166">
        <v>-28.5</v>
      </c>
      <c r="IH54" s="166">
        <v>1.3653</v>
      </c>
      <c r="II54" s="166">
        <v>1.2406999999999999</v>
      </c>
      <c r="IJ54" s="166">
        <v>-376.85559999999998</v>
      </c>
      <c r="IK54" s="166">
        <v>-149.37479999999999</v>
      </c>
      <c r="IL54" s="166">
        <v>513.23329999999999</v>
      </c>
      <c r="IM54" s="166">
        <v>416.26280000000003</v>
      </c>
      <c r="IN54" s="166">
        <v>157.4246</v>
      </c>
      <c r="IO54" s="166">
        <v>-405.41219999999998</v>
      </c>
      <c r="IP54" s="166">
        <v>404.93889999999999</v>
      </c>
      <c r="IQ54" s="166">
        <v>-165.9118</v>
      </c>
      <c r="IR54" s="166">
        <v>-237.06700000000001</v>
      </c>
      <c r="IS54" s="166">
        <v>-403.44850000000002</v>
      </c>
      <c r="IT54" s="166">
        <v>113.87909999999999</v>
      </c>
      <c r="IU54" s="166">
        <v>116.2139</v>
      </c>
      <c r="IV54" s="166">
        <v>168.79060000000001</v>
      </c>
      <c r="IW54" s="166">
        <v>-502.28309999999999</v>
      </c>
      <c r="IX54" s="166">
        <v>243.78469999999999</v>
      </c>
      <c r="IY54" s="166">
        <v>-264.51819999999998</v>
      </c>
      <c r="IZ54" s="166">
        <v>267.23820000000001</v>
      </c>
      <c r="JA54" s="166">
        <v>-12.3667</v>
      </c>
      <c r="JB54" s="165"/>
      <c r="JC54" s="166">
        <v>10.72</v>
      </c>
      <c r="JD54" s="166">
        <v>6.2350000000000003</v>
      </c>
      <c r="JE54" s="166">
        <v>6.2329999999999997</v>
      </c>
      <c r="JF54" s="166">
        <v>-11.28</v>
      </c>
      <c r="JG54" s="166">
        <v>-10.64</v>
      </c>
      <c r="JH54" s="165"/>
      <c r="JI54" s="166">
        <v>11.574</v>
      </c>
      <c r="JJ54" s="166">
        <v>-24.5808</v>
      </c>
      <c r="JK54" s="166">
        <v>-33.574399999999997</v>
      </c>
      <c r="JL54" s="166">
        <v>16.399999999999999</v>
      </c>
      <c r="JM54" s="166">
        <v>49.871000000000002</v>
      </c>
      <c r="JN54" s="166">
        <v>47.392000000000003</v>
      </c>
      <c r="JO54" s="166">
        <v>11.172800000000001</v>
      </c>
      <c r="JP54" s="167">
        <v>13.21255</v>
      </c>
      <c r="JQ54" s="166">
        <v>50.373399999999997</v>
      </c>
      <c r="JR54" s="166">
        <v>49.320999999999998</v>
      </c>
      <c r="JS54" s="166">
        <v>50.421700000000001</v>
      </c>
      <c r="JT54" s="165"/>
      <c r="JU54" s="166">
        <v>25.8</v>
      </c>
      <c r="JV54" s="166">
        <v>18.257000000000001</v>
      </c>
      <c r="JW54" s="166">
        <v>7.95</v>
      </c>
      <c r="JX54" s="165"/>
      <c r="JY54" s="166">
        <v>-45.979900000000001</v>
      </c>
      <c r="JZ54" s="166">
        <v>78.956000000000003</v>
      </c>
      <c r="KA54" s="166">
        <v>55.992100000000001</v>
      </c>
      <c r="KB54" s="166">
        <v>-45.574399999999997</v>
      </c>
      <c r="KC54" s="166">
        <v>-78.291799999999995</v>
      </c>
      <c r="KD54" s="166">
        <v>44.450200000000002</v>
      </c>
      <c r="KE54" s="166">
        <v>33.106200000000001</v>
      </c>
      <c r="KF54" s="166">
        <v>-31</v>
      </c>
      <c r="KG54" s="166">
        <v>32.1</v>
      </c>
      <c r="KH54" s="166">
        <v>-87.845500000000001</v>
      </c>
      <c r="KI54" s="166">
        <v>231.3159</v>
      </c>
    </row>
    <row r="55" spans="1:295" ht="18" customHeight="1" x14ac:dyDescent="0.3">
      <c r="A55" s="161" t="s">
        <v>46</v>
      </c>
      <c r="B55" s="161" t="s">
        <v>751</v>
      </c>
      <c r="C55" s="165"/>
      <c r="D55" s="166">
        <v>18.564399999999999</v>
      </c>
      <c r="E55" s="166">
        <v>-21.953299999999999</v>
      </c>
      <c r="F55" s="166">
        <v>9.3950999999999993</v>
      </c>
      <c r="G55" s="166">
        <v>12.908099999999999</v>
      </c>
      <c r="H55" s="165"/>
      <c r="I55" s="166">
        <v>37.168599999999998</v>
      </c>
      <c r="J55" s="166">
        <v>-73.024199999999993</v>
      </c>
      <c r="K55" s="166">
        <v>55.838299999999997</v>
      </c>
      <c r="L55" s="166">
        <v>28.5411</v>
      </c>
      <c r="M55" s="166">
        <v>27.762</v>
      </c>
      <c r="N55" s="166">
        <v>19.98</v>
      </c>
      <c r="O55" s="166">
        <v>-39.072000000000003</v>
      </c>
      <c r="P55" s="166">
        <v>35.200000000000003</v>
      </c>
      <c r="Q55" s="166">
        <v>10.763999999999999</v>
      </c>
      <c r="R55" s="166">
        <v>-35.200000000000003</v>
      </c>
      <c r="S55" s="166">
        <v>13.5496</v>
      </c>
      <c r="T55" s="166">
        <v>42.084600000000002</v>
      </c>
      <c r="U55" s="166">
        <v>16.906300000000002</v>
      </c>
      <c r="V55" s="166">
        <v>17.135999999999999</v>
      </c>
      <c r="W55" s="166">
        <v>28.665299999999998</v>
      </c>
      <c r="X55" s="166">
        <v>11.1333</v>
      </c>
      <c r="Y55" s="166">
        <v>2.1111</v>
      </c>
      <c r="Z55" s="166">
        <v>8.1397999999999993</v>
      </c>
      <c r="AA55" s="165"/>
      <c r="AB55" s="165"/>
      <c r="AC55" s="166">
        <v>-46.74</v>
      </c>
      <c r="AD55" s="166">
        <v>-46.91</v>
      </c>
      <c r="AE55" s="165"/>
      <c r="AF55" s="166">
        <v>-19.98</v>
      </c>
      <c r="AG55" s="166">
        <v>37.4</v>
      </c>
      <c r="AH55" s="165"/>
      <c r="AI55" s="165"/>
      <c r="AJ55" s="166">
        <v>-45.07</v>
      </c>
      <c r="AK55" s="166">
        <v>-44.91</v>
      </c>
      <c r="AL55" s="166">
        <v>-45.54</v>
      </c>
      <c r="AM55" s="166">
        <v>45.07</v>
      </c>
      <c r="AN55" s="166">
        <v>45.42</v>
      </c>
      <c r="AO55" s="166">
        <v>19.1357</v>
      </c>
      <c r="AP55" s="166">
        <v>-4.9425999999999997</v>
      </c>
      <c r="AQ55" s="166">
        <v>61.648600000000002</v>
      </c>
      <c r="AR55" s="166">
        <v>64.209500000000006</v>
      </c>
      <c r="AS55" s="166">
        <v>29.8367</v>
      </c>
      <c r="AT55" s="166">
        <v>-40.723599999999998</v>
      </c>
      <c r="AU55" s="166">
        <v>-40.558999999999997</v>
      </c>
      <c r="AV55" s="166">
        <v>33.131500000000003</v>
      </c>
      <c r="AW55" s="166">
        <v>34.012700000000002</v>
      </c>
      <c r="AX55" s="166">
        <v>61.621200000000002</v>
      </c>
      <c r="AY55" s="166">
        <v>61.889200000000002</v>
      </c>
      <c r="AZ55" s="166">
        <v>29.950099999999999</v>
      </c>
      <c r="BA55" s="165"/>
      <c r="BB55" s="166">
        <v>-446.80149999999998</v>
      </c>
      <c r="BC55" s="166">
        <v>8.9224999999999994</v>
      </c>
      <c r="BD55" s="166">
        <v>-14.4</v>
      </c>
      <c r="BE55" s="166">
        <v>-14.2</v>
      </c>
      <c r="BF55" s="166">
        <v>47.375500000000002</v>
      </c>
      <c r="BG55" s="166">
        <v>46.023600000000002</v>
      </c>
      <c r="BH55" s="166">
        <v>-4.2992999999999997</v>
      </c>
      <c r="BI55" s="165"/>
      <c r="BJ55" s="166">
        <v>-61.651800000000001</v>
      </c>
      <c r="BK55" s="166">
        <v>1.6116999999999999</v>
      </c>
      <c r="BL55" s="166">
        <v>0</v>
      </c>
      <c r="BM55" s="166">
        <v>2.8652000000000002</v>
      </c>
      <c r="BN55" s="166">
        <v>487.2278</v>
      </c>
      <c r="BO55" s="166">
        <v>96.194299999999998</v>
      </c>
      <c r="BP55" s="166">
        <v>96.377399999999994</v>
      </c>
      <c r="BQ55" s="166">
        <v>-343.85930000000002</v>
      </c>
      <c r="BR55" s="166">
        <v>473.70890000000003</v>
      </c>
      <c r="BS55" s="165"/>
      <c r="BT55" s="166">
        <v>-63.956600000000002</v>
      </c>
      <c r="BU55" s="166">
        <v>64.865700000000004</v>
      </c>
      <c r="BV55" s="166">
        <v>86.901899999999998</v>
      </c>
      <c r="BW55" s="166">
        <v>27.18</v>
      </c>
      <c r="BX55" s="166">
        <v>26.18</v>
      </c>
      <c r="BY55" s="166">
        <v>60.16</v>
      </c>
      <c r="BZ55" s="166">
        <v>72.83</v>
      </c>
      <c r="CA55" s="166">
        <v>-40.048999999999999</v>
      </c>
      <c r="CB55" s="166">
        <v>-40.316899999999997</v>
      </c>
      <c r="CC55" s="166">
        <v>94.843500000000006</v>
      </c>
      <c r="CD55" s="166">
        <v>95.442099999999996</v>
      </c>
      <c r="CE55" s="166">
        <v>36.9497</v>
      </c>
      <c r="CF55" s="166">
        <v>-93.703699999999998</v>
      </c>
      <c r="CG55" s="166">
        <v>-94.170400000000001</v>
      </c>
      <c r="CH55" s="166">
        <v>-0.65910000000000002</v>
      </c>
      <c r="CI55" s="165"/>
      <c r="CJ55" s="165"/>
      <c r="CK55" s="165"/>
      <c r="CL55" s="166">
        <v>104.9</v>
      </c>
      <c r="CM55" s="166">
        <v>94.6</v>
      </c>
      <c r="CN55" s="166">
        <v>-13.01</v>
      </c>
      <c r="CO55" s="166">
        <v>66.518199999999993</v>
      </c>
      <c r="CP55" s="166">
        <v>64.751199999999997</v>
      </c>
      <c r="CQ55" s="166">
        <v>63.592300000000002</v>
      </c>
      <c r="CR55" s="166">
        <v>-22.9391</v>
      </c>
      <c r="CS55" s="166">
        <v>-22.4376</v>
      </c>
      <c r="CT55" s="166">
        <v>53.986499999999999</v>
      </c>
      <c r="CU55" s="166">
        <v>-78.026300000000006</v>
      </c>
      <c r="CV55" s="166">
        <v>58.656399999999998</v>
      </c>
      <c r="CW55" s="166">
        <v>15.427199999999999</v>
      </c>
      <c r="CX55" s="166">
        <v>44.09</v>
      </c>
      <c r="CY55" s="166">
        <v>25.06</v>
      </c>
      <c r="CZ55" s="166">
        <v>60.007300000000001</v>
      </c>
      <c r="DA55" s="166">
        <v>56.547499999999999</v>
      </c>
      <c r="DB55" s="166">
        <v>-28.5</v>
      </c>
      <c r="DC55" s="166">
        <v>-17.3324</v>
      </c>
      <c r="DD55" s="165"/>
      <c r="DE55" s="165"/>
      <c r="DF55" s="166">
        <v>-104.4945</v>
      </c>
      <c r="DG55" s="166">
        <v>-4.0785999999999998</v>
      </c>
      <c r="DH55" s="166">
        <v>-17.882899999999999</v>
      </c>
      <c r="DI55" s="166">
        <v>-85</v>
      </c>
      <c r="DJ55" s="166">
        <v>-86.6</v>
      </c>
      <c r="DK55" s="166">
        <v>23.92</v>
      </c>
      <c r="DL55" s="166">
        <v>41.317700000000002</v>
      </c>
      <c r="DM55" s="166">
        <v>49.797199999999997</v>
      </c>
      <c r="DN55" s="166">
        <v>58.612099999999998</v>
      </c>
      <c r="DO55" s="166">
        <v>40.82</v>
      </c>
      <c r="DP55" s="166">
        <v>-5.24</v>
      </c>
      <c r="DQ55" s="166">
        <v>52.746499999999997</v>
      </c>
      <c r="DR55" s="166">
        <v>103.2059</v>
      </c>
      <c r="DS55" s="166">
        <v>-31.52</v>
      </c>
      <c r="DT55" s="166">
        <v>-32.049999999999997</v>
      </c>
      <c r="DU55" s="166">
        <v>117.94</v>
      </c>
      <c r="DV55" s="166">
        <v>58.86</v>
      </c>
      <c r="DW55" s="166">
        <v>102.7818</v>
      </c>
      <c r="DX55" s="166">
        <v>101.8364</v>
      </c>
      <c r="DY55" s="166">
        <v>-12.568899999999999</v>
      </c>
      <c r="DZ55" s="166">
        <v>-12.190899999999999</v>
      </c>
      <c r="EA55" s="166">
        <v>194.72929999999999</v>
      </c>
      <c r="EB55" s="166">
        <v>155.98419999999999</v>
      </c>
      <c r="EC55" s="166">
        <v>149.44149999999999</v>
      </c>
      <c r="ED55" s="166">
        <v>153.05690000000001</v>
      </c>
      <c r="EE55" s="166">
        <v>58.533799999999999</v>
      </c>
      <c r="EF55" s="166">
        <v>44.296700000000001</v>
      </c>
      <c r="EG55" s="166">
        <v>-25.882000000000001</v>
      </c>
      <c r="EH55" s="166">
        <v>354.40249999999997</v>
      </c>
      <c r="EI55" s="166">
        <v>174.8038</v>
      </c>
      <c r="EJ55" s="165"/>
      <c r="EK55" s="166">
        <v>-26.476400000000002</v>
      </c>
      <c r="EL55" s="166">
        <v>-23.2119</v>
      </c>
      <c r="EM55" s="166">
        <v>15.7552</v>
      </c>
      <c r="EN55" s="166">
        <v>-53.840800000000002</v>
      </c>
      <c r="EO55" s="166">
        <v>-49.794800000000002</v>
      </c>
      <c r="EP55" s="166">
        <v>153.66</v>
      </c>
      <c r="EQ55" s="166">
        <v>-52.811900000000001</v>
      </c>
      <c r="ER55" s="166">
        <v>-53.042400000000001</v>
      </c>
      <c r="ES55" s="166">
        <v>-12.4107</v>
      </c>
      <c r="ET55" s="166">
        <v>15.07</v>
      </c>
      <c r="EU55" s="166">
        <v>-15.57</v>
      </c>
      <c r="EV55" s="166">
        <v>121.3</v>
      </c>
      <c r="EW55" s="166">
        <v>9.2387999999999995</v>
      </c>
      <c r="EX55" s="166">
        <v>-142.065</v>
      </c>
      <c r="EY55" s="166">
        <v>-40.318199999999997</v>
      </c>
      <c r="EZ55" s="166">
        <v>-39.592799999999997</v>
      </c>
      <c r="FA55" s="166">
        <v>12.2501</v>
      </c>
      <c r="FB55" s="166">
        <v>-40.199399999999997</v>
      </c>
      <c r="FC55" s="166">
        <v>4.1844000000000001</v>
      </c>
      <c r="FD55" s="166">
        <v>22.9848</v>
      </c>
      <c r="FE55" s="165"/>
      <c r="FF55" s="166">
        <v>22.7773</v>
      </c>
      <c r="FG55" s="166">
        <v>40.266599999999997</v>
      </c>
      <c r="FH55" s="166">
        <v>40.271999999999998</v>
      </c>
      <c r="FI55" s="166">
        <v>38.572600000000001</v>
      </c>
      <c r="FJ55" s="166">
        <v>39.5197</v>
      </c>
      <c r="FK55" s="166">
        <v>40.022100000000002</v>
      </c>
      <c r="FL55" s="166">
        <v>19.2575</v>
      </c>
      <c r="FM55" s="166">
        <v>15.1464</v>
      </c>
      <c r="FN55" s="166">
        <v>15.239599999999999</v>
      </c>
      <c r="FO55" s="166">
        <v>0.5917</v>
      </c>
      <c r="FP55" s="166">
        <v>11.278600000000001</v>
      </c>
      <c r="FQ55" s="166">
        <v>9.3696000000000002</v>
      </c>
      <c r="FR55" s="166">
        <v>-2.36</v>
      </c>
      <c r="FS55" s="166">
        <v>11.0726</v>
      </c>
      <c r="FT55" s="166">
        <v>1.0538000000000001</v>
      </c>
      <c r="FU55" s="166">
        <v>-6.82</v>
      </c>
      <c r="FV55" s="166">
        <v>14.32</v>
      </c>
      <c r="FW55" s="166">
        <v>0</v>
      </c>
      <c r="FX55" s="165"/>
      <c r="FY55" s="166">
        <v>-5.8360000000000003</v>
      </c>
      <c r="FZ55" s="166">
        <v>4.2679999999999998</v>
      </c>
      <c r="GA55" s="165"/>
      <c r="GB55" s="166">
        <v>44.59</v>
      </c>
      <c r="GC55" s="166">
        <v>-10.9628</v>
      </c>
      <c r="GD55" s="166">
        <v>-1.4792000000000001</v>
      </c>
      <c r="GE55" s="166">
        <v>15.18</v>
      </c>
      <c r="GF55" s="166">
        <v>84.885599999999997</v>
      </c>
      <c r="GG55" s="166">
        <v>23.2</v>
      </c>
      <c r="GH55" s="166">
        <v>-21.553699999999999</v>
      </c>
      <c r="GI55" s="166">
        <v>-1.8022</v>
      </c>
      <c r="GJ55" s="166">
        <v>-1.8974</v>
      </c>
      <c r="GK55" s="166">
        <v>2.1187</v>
      </c>
      <c r="GL55" s="165"/>
      <c r="GM55" s="165"/>
      <c r="GN55" s="166">
        <v>-14.293699999999999</v>
      </c>
      <c r="GO55" s="166">
        <v>-34.777999999999999</v>
      </c>
      <c r="GP55" s="166">
        <v>16.847100000000001</v>
      </c>
      <c r="GQ55" s="166">
        <v>36.5946</v>
      </c>
      <c r="GR55" s="166">
        <v>59.115000000000002</v>
      </c>
      <c r="GS55" s="166">
        <v>60.581699999999998</v>
      </c>
      <c r="GT55" s="166">
        <v>-139.2004</v>
      </c>
      <c r="GU55" s="166">
        <v>-23.107600000000001</v>
      </c>
      <c r="GV55" s="166">
        <v>32.0991</v>
      </c>
      <c r="GW55" s="166">
        <v>-53.423499999999997</v>
      </c>
      <c r="GX55" s="166">
        <v>10.803900000000001</v>
      </c>
      <c r="GY55" s="166">
        <v>8.9467999999999996</v>
      </c>
      <c r="GZ55" s="166">
        <v>8.5973000000000006</v>
      </c>
      <c r="HA55" s="166">
        <v>12.554</v>
      </c>
      <c r="HB55" s="166">
        <v>136.86170000000001</v>
      </c>
      <c r="HC55" s="166">
        <v>136.14160000000001</v>
      </c>
      <c r="HD55" s="166">
        <v>197.4</v>
      </c>
      <c r="HE55" s="166">
        <v>-198.04490000000001</v>
      </c>
      <c r="HF55" s="166">
        <v>-458.72269999999997</v>
      </c>
      <c r="HG55" s="166">
        <v>460.56479999999999</v>
      </c>
      <c r="HH55" s="166">
        <v>375.74169999999998</v>
      </c>
      <c r="HI55" s="166">
        <v>-130.3819</v>
      </c>
      <c r="HJ55" s="166">
        <v>-130.1121</v>
      </c>
      <c r="HK55" s="166">
        <v>-59.218000000000004</v>
      </c>
      <c r="HL55" s="166">
        <v>-50.588299999999997</v>
      </c>
      <c r="HM55" s="166">
        <v>77.202299999999994</v>
      </c>
      <c r="HN55" s="166">
        <v>78.121899999999997</v>
      </c>
      <c r="HO55" s="165"/>
      <c r="HP55" s="165"/>
      <c r="HQ55" s="166">
        <v>28.6995</v>
      </c>
      <c r="HR55" s="166">
        <v>28.534700000000001</v>
      </c>
      <c r="HS55" s="166">
        <v>-63.578200000000002</v>
      </c>
      <c r="HT55" s="166">
        <v>-65.161699999999996</v>
      </c>
      <c r="HU55" s="166">
        <v>100.59</v>
      </c>
      <c r="HV55" s="166">
        <v>100.02</v>
      </c>
      <c r="HW55" s="166">
        <v>20.399999999999999</v>
      </c>
      <c r="HX55" s="166">
        <v>20.9</v>
      </c>
      <c r="HY55" s="166">
        <v>22.2332</v>
      </c>
      <c r="HZ55" s="166">
        <v>30.48</v>
      </c>
      <c r="IA55" s="166">
        <v>-361.97230000000002</v>
      </c>
      <c r="IB55" s="166">
        <v>111.137</v>
      </c>
      <c r="IC55" s="166">
        <v>110.87779999999999</v>
      </c>
      <c r="ID55" s="166">
        <v>13.4</v>
      </c>
      <c r="IE55" s="166">
        <v>-30.5</v>
      </c>
      <c r="IF55" s="166">
        <v>-27.6</v>
      </c>
      <c r="IG55" s="166">
        <v>-27.6</v>
      </c>
      <c r="IH55" s="166">
        <v>1.4832000000000001</v>
      </c>
      <c r="II55" s="167">
        <v>1.1966000000000001</v>
      </c>
      <c r="IJ55" s="166">
        <v>-372.13099999999997</v>
      </c>
      <c r="IK55" s="166">
        <v>-146.6618</v>
      </c>
      <c r="IL55" s="166">
        <v>502.8999</v>
      </c>
      <c r="IM55" s="166">
        <v>400.959</v>
      </c>
      <c r="IN55" s="166">
        <v>149.48089999999999</v>
      </c>
      <c r="IO55" s="166">
        <v>-394.4572</v>
      </c>
      <c r="IP55" s="166">
        <v>397.06569999999999</v>
      </c>
      <c r="IQ55" s="166">
        <v>-158.0761</v>
      </c>
      <c r="IR55" s="166">
        <v>-230.86940000000001</v>
      </c>
      <c r="IS55" s="166">
        <v>-394.2056</v>
      </c>
      <c r="IT55" s="166">
        <v>112.1786</v>
      </c>
      <c r="IU55" s="166">
        <v>114.5133</v>
      </c>
      <c r="IV55" s="166">
        <v>159.65790000000001</v>
      </c>
      <c r="IW55" s="166">
        <v>-482.25009999999997</v>
      </c>
      <c r="IX55" s="166">
        <v>237.60210000000001</v>
      </c>
      <c r="IY55" s="166">
        <v>-251.25</v>
      </c>
      <c r="IZ55" s="166">
        <v>252.9777</v>
      </c>
      <c r="JA55" s="166">
        <v>-13.1577</v>
      </c>
      <c r="JB55" s="165"/>
      <c r="JC55" s="166">
        <v>10.48</v>
      </c>
      <c r="JD55" s="166">
        <v>6.6189999999999998</v>
      </c>
      <c r="JE55" s="166">
        <v>6.641</v>
      </c>
      <c r="JF55" s="166">
        <v>-10.08</v>
      </c>
      <c r="JG55" s="166">
        <v>-12.4</v>
      </c>
      <c r="JH55" s="165"/>
      <c r="JI55" s="166">
        <v>13.6248</v>
      </c>
      <c r="JJ55" s="166">
        <v>-25.401700000000002</v>
      </c>
      <c r="JK55" s="166">
        <v>-34.950800000000001</v>
      </c>
      <c r="JL55" s="166">
        <v>17.899999999999999</v>
      </c>
      <c r="JM55" s="166">
        <v>47.110999999999997</v>
      </c>
      <c r="JN55" s="166">
        <v>47.256</v>
      </c>
      <c r="JO55" s="166">
        <v>11.187900000000001</v>
      </c>
      <c r="JP55" s="166">
        <v>13.2079</v>
      </c>
      <c r="JQ55" s="166">
        <v>50.467300000000002</v>
      </c>
      <c r="JR55" s="166">
        <v>51.148000000000003</v>
      </c>
      <c r="JS55" s="166">
        <v>50.626199999999997</v>
      </c>
      <c r="JT55" s="165"/>
      <c r="JU55" s="166">
        <v>31.2</v>
      </c>
      <c r="JV55" s="166">
        <v>19.8201</v>
      </c>
      <c r="JW55" s="166">
        <v>7.25</v>
      </c>
      <c r="JX55" s="165"/>
      <c r="JY55" s="166">
        <v>-52.4373</v>
      </c>
      <c r="JZ55" s="166">
        <v>81.302300000000002</v>
      </c>
      <c r="KA55" s="166">
        <v>60.244799999999998</v>
      </c>
      <c r="KB55" s="166">
        <v>-51.631500000000003</v>
      </c>
      <c r="KC55" s="166">
        <v>-79.248500000000007</v>
      </c>
      <c r="KD55" s="166">
        <v>48.699800000000003</v>
      </c>
      <c r="KE55" s="166">
        <v>30.194199999999999</v>
      </c>
      <c r="KF55" s="166">
        <v>-38.299999999999997</v>
      </c>
      <c r="KG55" s="166">
        <v>37.799999999999997</v>
      </c>
      <c r="KH55" s="166">
        <v>-84.246600000000001</v>
      </c>
      <c r="KI55" s="166">
        <v>228.22319999999999</v>
      </c>
    </row>
    <row r="56" spans="1:295" ht="18" customHeight="1" x14ac:dyDescent="0.3">
      <c r="A56" s="161" t="s">
        <v>752</v>
      </c>
      <c r="B56" s="161" t="s">
        <v>47</v>
      </c>
      <c r="C56" s="168"/>
      <c r="D56" s="170">
        <v>17.953099999999999</v>
      </c>
      <c r="E56" s="170">
        <v>-21.274100000000001</v>
      </c>
      <c r="F56" s="170">
        <v>9.1106999999999996</v>
      </c>
      <c r="G56" s="170">
        <v>13.115</v>
      </c>
      <c r="H56" s="168"/>
      <c r="I56" s="170">
        <v>37.607599999999998</v>
      </c>
      <c r="J56" s="170">
        <v>-74.838700000000003</v>
      </c>
      <c r="K56" s="170">
        <v>53.240299999999998</v>
      </c>
      <c r="L56" s="170">
        <v>26.601199999999999</v>
      </c>
      <c r="M56" s="170">
        <v>25.8675</v>
      </c>
      <c r="N56" s="170">
        <v>15.54</v>
      </c>
      <c r="O56" s="170">
        <v>-36.238</v>
      </c>
      <c r="P56" s="170">
        <v>33</v>
      </c>
      <c r="Q56" s="170">
        <v>10.763999999999999</v>
      </c>
      <c r="R56" s="170">
        <v>-33</v>
      </c>
      <c r="S56" s="170">
        <v>13.3718</v>
      </c>
      <c r="T56" s="170">
        <v>41.880600000000001</v>
      </c>
      <c r="U56" s="170">
        <v>17.257000000000001</v>
      </c>
      <c r="V56" s="170">
        <v>17.356100000000001</v>
      </c>
      <c r="W56" s="170">
        <v>29.102599999999999</v>
      </c>
      <c r="X56" s="170">
        <v>10.909599999999999</v>
      </c>
      <c r="Y56" s="170">
        <v>5.8293999999999997</v>
      </c>
      <c r="Z56" s="170">
        <v>7.9950000000000001</v>
      </c>
      <c r="AA56" s="168"/>
      <c r="AB56" s="168"/>
      <c r="AC56" s="170">
        <v>-47.3</v>
      </c>
      <c r="AD56" s="170">
        <v>-46.96</v>
      </c>
      <c r="AE56" s="168"/>
      <c r="AF56" s="170">
        <v>-15.54</v>
      </c>
      <c r="AG56" s="170">
        <v>35.200000000000003</v>
      </c>
      <c r="AH56" s="168"/>
      <c r="AI56" s="168"/>
      <c r="AJ56" s="170">
        <v>-39.56</v>
      </c>
      <c r="AK56" s="170">
        <v>-39.61</v>
      </c>
      <c r="AL56" s="170">
        <v>-58.75</v>
      </c>
      <c r="AM56" s="170">
        <v>39.799999999999997</v>
      </c>
      <c r="AN56" s="170">
        <v>40.229999999999997</v>
      </c>
      <c r="AO56" s="170">
        <v>19.255299999999998</v>
      </c>
      <c r="AP56" s="170">
        <v>-5.0141999999999998</v>
      </c>
      <c r="AQ56" s="170">
        <v>59.016100000000002</v>
      </c>
      <c r="AR56" s="170">
        <v>61.542000000000002</v>
      </c>
      <c r="AS56" s="170">
        <v>32.250900000000001</v>
      </c>
      <c r="AT56" s="170">
        <v>-36.838799999999999</v>
      </c>
      <c r="AU56" s="170">
        <v>-36.899000000000001</v>
      </c>
      <c r="AV56" s="170">
        <v>11.9726</v>
      </c>
      <c r="AW56" s="170">
        <v>11.9945</v>
      </c>
      <c r="AX56" s="170">
        <v>59.477899999999998</v>
      </c>
      <c r="AY56" s="170">
        <v>62.960799999999999</v>
      </c>
      <c r="AZ56" s="170">
        <v>5.9321999999999999</v>
      </c>
      <c r="BA56" s="168"/>
      <c r="BB56" s="170">
        <v>-412.98160000000001</v>
      </c>
      <c r="BC56" s="170">
        <v>7.0210999999999997</v>
      </c>
      <c r="BD56" s="170">
        <v>-13.2</v>
      </c>
      <c r="BE56" s="170">
        <v>-13.2</v>
      </c>
      <c r="BF56" s="170">
        <v>44.0627</v>
      </c>
      <c r="BG56" s="170">
        <v>43.1188</v>
      </c>
      <c r="BH56" s="170">
        <v>-4.1654</v>
      </c>
      <c r="BI56" s="168"/>
      <c r="BJ56" s="170">
        <v>-56.834699999999998</v>
      </c>
      <c r="BK56" s="170">
        <v>1.1343000000000001</v>
      </c>
      <c r="BL56" s="170">
        <v>0</v>
      </c>
      <c r="BM56" s="170">
        <v>2.5270999999999999</v>
      </c>
      <c r="BN56" s="170">
        <v>461.86700000000002</v>
      </c>
      <c r="BO56" s="170">
        <v>92.928799999999995</v>
      </c>
      <c r="BP56" s="170">
        <v>92.684700000000007</v>
      </c>
      <c r="BQ56" s="170">
        <v>-340.78230000000002</v>
      </c>
      <c r="BR56" s="170">
        <v>446.96390000000002</v>
      </c>
      <c r="BS56" s="168"/>
      <c r="BT56" s="170">
        <v>-47.801499999999997</v>
      </c>
      <c r="BU56" s="170">
        <v>48.370100000000001</v>
      </c>
      <c r="BV56" s="170">
        <v>82.620699999999999</v>
      </c>
      <c r="BW56" s="170">
        <v>26.31</v>
      </c>
      <c r="BX56" s="170">
        <v>24.38</v>
      </c>
      <c r="BY56" s="170">
        <v>57.1</v>
      </c>
      <c r="BZ56" s="170">
        <v>71.959999999999994</v>
      </c>
      <c r="CA56" s="170">
        <v>-37.235900000000001</v>
      </c>
      <c r="CB56" s="170">
        <v>-36.700099999999999</v>
      </c>
      <c r="CC56" s="170">
        <v>95.936499999999995</v>
      </c>
      <c r="CD56" s="170">
        <v>95.655000000000001</v>
      </c>
      <c r="CE56" s="170">
        <v>38.825499999999998</v>
      </c>
      <c r="CF56" s="170">
        <v>-85.486000000000004</v>
      </c>
      <c r="CG56" s="170">
        <v>-86.072400000000002</v>
      </c>
      <c r="CH56" s="170">
        <v>-3.1818</v>
      </c>
      <c r="CI56" s="168"/>
      <c r="CJ56" s="168"/>
      <c r="CK56" s="168"/>
      <c r="CL56" s="170">
        <v>100.3</v>
      </c>
      <c r="CM56" s="170">
        <v>90.2</v>
      </c>
      <c r="CN56" s="170">
        <v>-12.48</v>
      </c>
      <c r="CO56" s="170">
        <v>64.823599999999999</v>
      </c>
      <c r="CP56" s="170">
        <v>63.835099999999997</v>
      </c>
      <c r="CQ56" s="170">
        <v>62.313099999999999</v>
      </c>
      <c r="CR56" s="170">
        <v>-24.491299999999999</v>
      </c>
      <c r="CS56" s="170">
        <v>-23.914999999999999</v>
      </c>
      <c r="CT56" s="170">
        <v>49.815800000000003</v>
      </c>
      <c r="CU56" s="170">
        <v>-68.992099999999994</v>
      </c>
      <c r="CV56" s="170">
        <v>51.652999999999999</v>
      </c>
      <c r="CW56" s="170">
        <v>14.797599999999999</v>
      </c>
      <c r="CX56" s="170">
        <v>41.18</v>
      </c>
      <c r="CY56" s="170">
        <v>23.69</v>
      </c>
      <c r="CZ56" s="170">
        <v>57.8979</v>
      </c>
      <c r="DA56" s="170">
        <v>54.350299999999997</v>
      </c>
      <c r="DB56" s="170">
        <v>-27.04</v>
      </c>
      <c r="DC56" s="170">
        <v>-3.8795000000000002</v>
      </c>
      <c r="DD56" s="168"/>
      <c r="DE56" s="168"/>
      <c r="DF56" s="170">
        <v>-107.8854</v>
      </c>
      <c r="DG56" s="170">
        <v>-4.141</v>
      </c>
      <c r="DH56" s="170">
        <v>-17.02</v>
      </c>
      <c r="DI56" s="170">
        <v>-80.3</v>
      </c>
      <c r="DJ56" s="170">
        <v>-79.5</v>
      </c>
      <c r="DK56" s="170">
        <v>23.942</v>
      </c>
      <c r="DL56" s="170">
        <v>38.973999999999997</v>
      </c>
      <c r="DM56" s="170">
        <v>46.04</v>
      </c>
      <c r="DN56" s="170">
        <v>55.096400000000003</v>
      </c>
      <c r="DO56" s="170">
        <v>38.71</v>
      </c>
      <c r="DP56" s="170">
        <v>-5.08</v>
      </c>
      <c r="DQ56" s="170">
        <v>52.048999999999999</v>
      </c>
      <c r="DR56" s="170">
        <v>106.5035</v>
      </c>
      <c r="DS56" s="170">
        <v>-31.39</v>
      </c>
      <c r="DT56" s="170">
        <v>-31.51</v>
      </c>
      <c r="DU56" s="170">
        <v>112.82</v>
      </c>
      <c r="DV56" s="170">
        <v>56.27</v>
      </c>
      <c r="DW56" s="170">
        <v>107.56359999999999</v>
      </c>
      <c r="DX56" s="170">
        <v>106.0727</v>
      </c>
      <c r="DY56" s="170">
        <v>-8.9222999999999999</v>
      </c>
      <c r="DZ56" s="170">
        <v>-9.7272999999999996</v>
      </c>
      <c r="EA56" s="170">
        <v>192.2603</v>
      </c>
      <c r="EB56" s="170">
        <v>154.41300000000001</v>
      </c>
      <c r="EC56" s="170">
        <v>146.5378</v>
      </c>
      <c r="ED56" s="170">
        <v>148.58090000000001</v>
      </c>
      <c r="EE56" s="170">
        <v>54.799100000000003</v>
      </c>
      <c r="EF56" s="170">
        <v>42.964700000000001</v>
      </c>
      <c r="EG56" s="170">
        <v>-25.966999999999999</v>
      </c>
      <c r="EH56" s="170">
        <v>353.60629999999998</v>
      </c>
      <c r="EI56" s="170">
        <v>188.7621</v>
      </c>
      <c r="EJ56" s="168"/>
      <c r="EK56" s="170">
        <v>-27.5943</v>
      </c>
      <c r="EL56" s="170">
        <v>-24.8733</v>
      </c>
      <c r="EM56" s="170">
        <v>15.058299999999999</v>
      </c>
      <c r="EN56" s="170">
        <v>-45.4801</v>
      </c>
      <c r="EO56" s="170">
        <v>-42.317999999999998</v>
      </c>
      <c r="EP56" s="170">
        <v>158.268</v>
      </c>
      <c r="EQ56" s="170">
        <v>-49.122500000000002</v>
      </c>
      <c r="ER56" s="170">
        <v>-50.291699999999999</v>
      </c>
      <c r="ES56" s="170">
        <v>-12.8774</v>
      </c>
      <c r="ET56" s="170">
        <v>0</v>
      </c>
      <c r="EU56" s="170">
        <v>-15.33</v>
      </c>
      <c r="EV56" s="170">
        <v>104.4</v>
      </c>
      <c r="EW56" s="170">
        <v>8.6620000000000008</v>
      </c>
      <c r="EX56" s="170">
        <v>-123.7944</v>
      </c>
      <c r="EY56" s="170">
        <v>-36.061500000000002</v>
      </c>
      <c r="EZ56" s="170">
        <v>-35.554900000000004</v>
      </c>
      <c r="FA56" s="170">
        <v>7.8479000000000001</v>
      </c>
      <c r="FB56" s="170">
        <v>-40.505699999999997</v>
      </c>
      <c r="FC56" s="170">
        <v>0</v>
      </c>
      <c r="FD56" s="170">
        <v>21.442799999999998</v>
      </c>
      <c r="FE56" s="168"/>
      <c r="FF56" s="170">
        <v>21.148099999999999</v>
      </c>
      <c r="FG56" s="170">
        <v>40.5871</v>
      </c>
      <c r="FH56" s="170">
        <v>40.566499999999998</v>
      </c>
      <c r="FI56" s="170">
        <v>38.928600000000003</v>
      </c>
      <c r="FJ56" s="170">
        <v>37.342799999999997</v>
      </c>
      <c r="FK56" s="170">
        <v>35.500700000000002</v>
      </c>
      <c r="FL56" s="170">
        <v>10.5497</v>
      </c>
      <c r="FM56" s="170">
        <v>11.609400000000001</v>
      </c>
      <c r="FN56" s="170">
        <v>11.3592</v>
      </c>
      <c r="FO56" s="170">
        <v>-4.4874999999999998</v>
      </c>
      <c r="FP56" s="170">
        <v>0</v>
      </c>
      <c r="FQ56" s="170">
        <v>7.4873000000000003</v>
      </c>
      <c r="FR56" s="170">
        <v>-3.58</v>
      </c>
      <c r="FS56" s="170">
        <v>10.7674</v>
      </c>
      <c r="FT56" s="170">
        <v>0.95120000000000005</v>
      </c>
      <c r="FU56" s="170">
        <v>-6.59</v>
      </c>
      <c r="FV56" s="170">
        <v>14.24</v>
      </c>
      <c r="FW56" s="170">
        <v>0</v>
      </c>
      <c r="FX56" s="168"/>
      <c r="FY56" s="170">
        <v>-6.1369999999999996</v>
      </c>
      <c r="FZ56" s="170">
        <v>4.3150000000000004</v>
      </c>
      <c r="GA56" s="168"/>
      <c r="GB56" s="170">
        <v>42.38</v>
      </c>
      <c r="GC56" s="170">
        <v>-5.1275000000000004</v>
      </c>
      <c r="GD56" s="170">
        <v>2.6747000000000001</v>
      </c>
      <c r="GE56" s="169">
        <v>15.18</v>
      </c>
      <c r="GF56" s="170">
        <v>81.746799999999993</v>
      </c>
      <c r="GG56" s="170">
        <v>21.9</v>
      </c>
      <c r="GH56" s="170">
        <v>-21.020299999999999</v>
      </c>
      <c r="GI56" s="170">
        <v>-1.2768999999999999</v>
      </c>
      <c r="GJ56" s="170">
        <v>0</v>
      </c>
      <c r="GK56" s="170">
        <v>1.9805999999999999</v>
      </c>
      <c r="GL56" s="168"/>
      <c r="GM56" s="168"/>
      <c r="GN56" s="170">
        <v>-13.346399999999999</v>
      </c>
      <c r="GO56" s="170">
        <v>-32.677199999999999</v>
      </c>
      <c r="GP56" s="170">
        <v>17.299199999999999</v>
      </c>
      <c r="GQ56" s="170">
        <v>33.913200000000003</v>
      </c>
      <c r="GR56" s="170">
        <v>61.923699999999997</v>
      </c>
      <c r="GS56" s="170">
        <v>61.342799999999997</v>
      </c>
      <c r="GT56" s="170">
        <v>-135.45599999999999</v>
      </c>
      <c r="GU56" s="170">
        <v>-22.0627</v>
      </c>
      <c r="GV56" s="170">
        <v>31.024000000000001</v>
      </c>
      <c r="GW56" s="170">
        <v>-49.964799999999997</v>
      </c>
      <c r="GX56" s="170">
        <v>10.9915</v>
      </c>
      <c r="GY56" s="170">
        <v>7.8726000000000003</v>
      </c>
      <c r="GZ56" s="170">
        <v>7.4793000000000003</v>
      </c>
      <c r="HA56" s="170">
        <v>12</v>
      </c>
      <c r="HB56" s="170">
        <v>135.2484</v>
      </c>
      <c r="HC56" s="170">
        <v>133.6156</v>
      </c>
      <c r="HD56" s="170">
        <v>156.69999999999999</v>
      </c>
      <c r="HE56" s="170">
        <v>-156.715</v>
      </c>
      <c r="HF56" s="170">
        <v>-409.06580000000002</v>
      </c>
      <c r="HG56" s="170">
        <v>411.47</v>
      </c>
      <c r="HH56" s="170">
        <v>362.43259999999998</v>
      </c>
      <c r="HI56" s="170">
        <v>-127.9114</v>
      </c>
      <c r="HJ56" s="170">
        <v>-128.53649999999999</v>
      </c>
      <c r="HK56" s="170">
        <v>-59.259500000000003</v>
      </c>
      <c r="HL56" s="170">
        <v>-51.043799999999997</v>
      </c>
      <c r="HM56" s="170">
        <v>72.759500000000003</v>
      </c>
      <c r="HN56" s="170">
        <v>73.195300000000003</v>
      </c>
      <c r="HO56" s="168"/>
      <c r="HP56" s="168"/>
      <c r="HQ56" s="170">
        <v>30.995699999999999</v>
      </c>
      <c r="HR56" s="170">
        <v>31.050599999999999</v>
      </c>
      <c r="HS56" s="170">
        <v>-61.417499999999997</v>
      </c>
      <c r="HT56" s="170">
        <v>-60.769799999999996</v>
      </c>
      <c r="HU56" s="170">
        <v>103.9</v>
      </c>
      <c r="HV56" s="170">
        <v>102.53</v>
      </c>
      <c r="HW56" s="170">
        <v>23.8</v>
      </c>
      <c r="HX56" s="170">
        <v>23.9</v>
      </c>
      <c r="HY56" s="170">
        <v>22.2332</v>
      </c>
      <c r="HZ56" s="170">
        <v>28.72</v>
      </c>
      <c r="IA56" s="170">
        <v>-370.76389999999998</v>
      </c>
      <c r="IB56" s="170">
        <v>111.70740000000001</v>
      </c>
      <c r="IC56" s="170">
        <v>111.4444</v>
      </c>
      <c r="ID56" s="170">
        <v>13.3</v>
      </c>
      <c r="IE56" s="170">
        <v>-26.2</v>
      </c>
      <c r="IF56" s="170">
        <v>-28.1</v>
      </c>
      <c r="IG56" s="170">
        <v>-27.7</v>
      </c>
      <c r="IH56" s="169">
        <v>1.4832000000000001</v>
      </c>
      <c r="II56" s="170">
        <v>1.1525000000000001</v>
      </c>
      <c r="IJ56" s="170">
        <v>-359.06760000000003</v>
      </c>
      <c r="IK56" s="170">
        <v>-163.1703</v>
      </c>
      <c r="IL56" s="170">
        <v>504.59010000000001</v>
      </c>
      <c r="IM56" s="170">
        <v>408.87889999999999</v>
      </c>
      <c r="IN56" s="170">
        <v>151.71190000000001</v>
      </c>
      <c r="IO56" s="170">
        <v>-393.44170000000003</v>
      </c>
      <c r="IP56" s="170">
        <v>395.72590000000002</v>
      </c>
      <c r="IQ56" s="170">
        <v>-163.3115</v>
      </c>
      <c r="IR56" s="170">
        <v>-232.88239999999999</v>
      </c>
      <c r="IS56" s="170">
        <v>-394.72449999999998</v>
      </c>
      <c r="IT56" s="170">
        <v>114.54559999999999</v>
      </c>
      <c r="IU56" s="170">
        <v>116.1138</v>
      </c>
      <c r="IV56" s="170">
        <v>160.43199999999999</v>
      </c>
      <c r="IW56" s="170">
        <v>-481.65750000000003</v>
      </c>
      <c r="IX56" s="170">
        <v>243.7406</v>
      </c>
      <c r="IY56" s="170">
        <v>-251.31229999999999</v>
      </c>
      <c r="IZ56" s="170">
        <v>249.92160000000001</v>
      </c>
      <c r="JA56" s="170">
        <v>-13.1302</v>
      </c>
      <c r="JB56" s="168"/>
      <c r="JC56" s="170">
        <v>11.36</v>
      </c>
      <c r="JD56" s="170">
        <v>6.7850000000000001</v>
      </c>
      <c r="JE56" s="170">
        <v>6.73</v>
      </c>
      <c r="JF56" s="170">
        <v>-10.8</v>
      </c>
      <c r="JG56" s="170">
        <v>-11.68</v>
      </c>
      <c r="JH56" s="168"/>
      <c r="JI56" s="170">
        <v>11.4</v>
      </c>
      <c r="JJ56" s="170">
        <v>-27.333500000000001</v>
      </c>
      <c r="JK56" s="170">
        <v>-33.632399999999997</v>
      </c>
      <c r="JL56" s="170">
        <v>21</v>
      </c>
      <c r="JM56" s="170">
        <v>54.210999999999999</v>
      </c>
      <c r="JN56" s="170">
        <v>52.982999999999997</v>
      </c>
      <c r="JO56" s="170">
        <v>11.1922</v>
      </c>
      <c r="JP56" s="170">
        <v>13.207000000000001</v>
      </c>
      <c r="JQ56" s="170">
        <v>47.2881</v>
      </c>
      <c r="JR56" s="170">
        <v>47.469099999999997</v>
      </c>
      <c r="JS56" s="170">
        <v>47.348500000000001</v>
      </c>
      <c r="JT56" s="168"/>
      <c r="JU56" s="170">
        <v>30.5</v>
      </c>
      <c r="JV56" s="170">
        <v>20.710699999999999</v>
      </c>
      <c r="JW56" s="170">
        <v>6.74</v>
      </c>
      <c r="JX56" s="168"/>
      <c r="JY56" s="170">
        <v>-50.189100000000003</v>
      </c>
      <c r="JZ56" s="170">
        <v>79.734200000000001</v>
      </c>
      <c r="KA56" s="170">
        <v>60.327100000000002</v>
      </c>
      <c r="KB56" s="170">
        <v>-49.863700000000001</v>
      </c>
      <c r="KC56" s="170">
        <v>-78.815200000000004</v>
      </c>
      <c r="KD56" s="170">
        <v>48.827300000000001</v>
      </c>
      <c r="KE56" s="170">
        <v>29.606400000000001</v>
      </c>
      <c r="KF56" s="170">
        <v>-35.9</v>
      </c>
      <c r="KG56" s="170">
        <v>34.700000000000003</v>
      </c>
      <c r="KH56" s="170">
        <v>-47.318300000000001</v>
      </c>
      <c r="KI56" s="170">
        <v>189.0317</v>
      </c>
    </row>
    <row r="57" spans="1:295" x14ac:dyDescent="0.3">
      <c r="A57" s="231" t="s">
        <v>764</v>
      </c>
      <c r="B57" s="231"/>
      <c r="C57" s="171">
        <v>0</v>
      </c>
      <c r="D57" s="171">
        <v>22.716000000000001</v>
      </c>
      <c r="E57" s="171">
        <v>-18.893599999999999</v>
      </c>
      <c r="F57" s="171">
        <v>12.710599999999999</v>
      </c>
      <c r="G57" s="171">
        <v>35.764899999999997</v>
      </c>
      <c r="H57" s="171">
        <v>0</v>
      </c>
      <c r="I57" s="171">
        <v>57.7149</v>
      </c>
      <c r="J57" s="171">
        <v>-46.937899999999999</v>
      </c>
      <c r="K57" s="171">
        <v>72.535300000000007</v>
      </c>
      <c r="L57" s="171">
        <v>36.780900000000003</v>
      </c>
      <c r="M57" s="171">
        <v>35.792900000000003</v>
      </c>
      <c r="N57" s="171">
        <v>26.64</v>
      </c>
      <c r="O57" s="171">
        <v>-26.494</v>
      </c>
      <c r="P57" s="171">
        <v>57.2</v>
      </c>
      <c r="Q57" s="171">
        <v>19.044</v>
      </c>
      <c r="R57" s="171">
        <v>-22</v>
      </c>
      <c r="S57" s="171">
        <v>13.5496</v>
      </c>
      <c r="T57" s="171">
        <v>69.206999999999994</v>
      </c>
      <c r="U57" s="171">
        <v>22.6022</v>
      </c>
      <c r="V57" s="171">
        <v>23.0718</v>
      </c>
      <c r="W57" s="171">
        <v>38.385100000000001</v>
      </c>
      <c r="X57" s="171">
        <v>16.898399999999999</v>
      </c>
      <c r="Y57" s="171">
        <v>6.6329000000000002</v>
      </c>
      <c r="Z57" s="171">
        <v>8.7262000000000004</v>
      </c>
      <c r="AA57" s="171">
        <v>0</v>
      </c>
      <c r="AB57" s="171">
        <v>0</v>
      </c>
      <c r="AC57" s="171">
        <v>-37.880000000000003</v>
      </c>
      <c r="AD57" s="171">
        <v>-37.86</v>
      </c>
      <c r="AE57" s="171">
        <v>0</v>
      </c>
      <c r="AF57" s="171">
        <v>19.98</v>
      </c>
      <c r="AG57" s="171">
        <v>61.6</v>
      </c>
      <c r="AH57" s="171">
        <v>0</v>
      </c>
      <c r="AI57" s="171">
        <v>0</v>
      </c>
      <c r="AJ57" s="171">
        <v>-34.83</v>
      </c>
      <c r="AK57" s="171">
        <v>-34.799999999999997</v>
      </c>
      <c r="AL57" s="171">
        <v>-3.12</v>
      </c>
      <c r="AM57" s="171">
        <v>68.66</v>
      </c>
      <c r="AN57" s="171">
        <v>69.430000000000007</v>
      </c>
      <c r="AO57" s="171">
        <v>26.157499999999999</v>
      </c>
      <c r="AP57" s="171">
        <v>-2.5224000000000002</v>
      </c>
      <c r="AQ57" s="171">
        <v>75.752600000000001</v>
      </c>
      <c r="AR57" s="171">
        <v>78.891400000000004</v>
      </c>
      <c r="AS57" s="171">
        <v>55.108600000000003</v>
      </c>
      <c r="AT57" s="171">
        <v>-34.561500000000002</v>
      </c>
      <c r="AU57" s="171">
        <v>-34.951999999999998</v>
      </c>
      <c r="AV57" s="171">
        <v>34.947899999999997</v>
      </c>
      <c r="AW57" s="171">
        <v>35.461399999999998</v>
      </c>
      <c r="AX57" s="171">
        <v>84.126400000000004</v>
      </c>
      <c r="AY57" s="171">
        <v>86.2697</v>
      </c>
      <c r="AZ57" s="171">
        <v>85.532700000000006</v>
      </c>
      <c r="BA57" s="171">
        <v>0</v>
      </c>
      <c r="BB57" s="171">
        <v>-377.54809999999998</v>
      </c>
      <c r="BC57" s="171">
        <v>10.4611</v>
      </c>
      <c r="BD57" s="171">
        <v>-4.5999999999999996</v>
      </c>
      <c r="BE57" s="171">
        <v>-4.7</v>
      </c>
      <c r="BF57" s="171">
        <v>70.617699999999999</v>
      </c>
      <c r="BG57" s="171">
        <v>68.999799999999993</v>
      </c>
      <c r="BH57" s="171">
        <v>-3.0154000000000001</v>
      </c>
      <c r="BI57" s="171">
        <v>0</v>
      </c>
      <c r="BJ57" s="171">
        <v>-54.961500000000001</v>
      </c>
      <c r="BK57" s="171">
        <v>6.7080000000000002</v>
      </c>
      <c r="BL57" s="171">
        <v>9.2856000000000005</v>
      </c>
      <c r="BM57" s="171">
        <v>6.3174000000000001</v>
      </c>
      <c r="BN57" s="171">
        <v>613.54390000000001</v>
      </c>
      <c r="BO57" s="171">
        <v>185.4914</v>
      </c>
      <c r="BP57" s="171">
        <v>185.52199999999999</v>
      </c>
      <c r="BQ57" s="171">
        <v>-255.9751</v>
      </c>
      <c r="BR57" s="171">
        <v>669.14149999999995</v>
      </c>
      <c r="BS57" s="171">
        <v>0</v>
      </c>
      <c r="BT57" s="171">
        <v>-36.889099999999999</v>
      </c>
      <c r="BU57" s="171">
        <v>113.7915</v>
      </c>
      <c r="BV57" s="171">
        <v>105.4539</v>
      </c>
      <c r="BW57" s="171">
        <v>32</v>
      </c>
      <c r="BX57" s="171">
        <v>35.619999999999997</v>
      </c>
      <c r="BY57" s="171">
        <v>73.010000000000005</v>
      </c>
      <c r="BZ57" s="171">
        <v>84.23</v>
      </c>
      <c r="CA57" s="171">
        <v>-0.1298</v>
      </c>
      <c r="CB57" s="171">
        <v>-0.9335</v>
      </c>
      <c r="CC57" s="171">
        <v>114.2585</v>
      </c>
      <c r="CD57" s="171">
        <v>115.0111</v>
      </c>
      <c r="CE57" s="171">
        <v>41.181100000000001</v>
      </c>
      <c r="CF57" s="171">
        <v>-85.486000000000004</v>
      </c>
      <c r="CG57" s="171">
        <v>-86.072400000000002</v>
      </c>
      <c r="CH57" s="171">
        <v>12.4483</v>
      </c>
      <c r="CI57" s="171">
        <v>0</v>
      </c>
      <c r="CJ57" s="171">
        <v>0</v>
      </c>
      <c r="CK57" s="171">
        <v>0</v>
      </c>
      <c r="CL57" s="171">
        <v>138</v>
      </c>
      <c r="CM57" s="171">
        <v>199</v>
      </c>
      <c r="CN57" s="171">
        <v>-10.71</v>
      </c>
      <c r="CO57" s="171">
        <v>78.0124</v>
      </c>
      <c r="CP57" s="171">
        <v>75.805499999999995</v>
      </c>
      <c r="CQ57" s="171">
        <v>75.716099999999997</v>
      </c>
      <c r="CR57" s="171">
        <v>15.1166</v>
      </c>
      <c r="CS57" s="171">
        <v>15.7539</v>
      </c>
      <c r="CT57" s="171">
        <v>74.763000000000005</v>
      </c>
      <c r="CU57" s="171">
        <v>-28.679600000000001</v>
      </c>
      <c r="CV57" s="171">
        <v>80.880600000000001</v>
      </c>
      <c r="CW57" s="171">
        <v>19.593699999999998</v>
      </c>
      <c r="CX57" s="171">
        <v>97.37</v>
      </c>
      <c r="CY57" s="171">
        <v>37.64</v>
      </c>
      <c r="CZ57" s="171">
        <v>84.382300000000001</v>
      </c>
      <c r="DA57" s="171">
        <v>79.692099999999996</v>
      </c>
      <c r="DB57" s="171">
        <v>-24</v>
      </c>
      <c r="DC57" s="171">
        <v>-3.4887999999999999</v>
      </c>
      <c r="DD57" s="171">
        <v>0</v>
      </c>
      <c r="DE57" s="171">
        <v>0</v>
      </c>
      <c r="DF57" s="171">
        <v>-67.858500000000006</v>
      </c>
      <c r="DG57" s="171">
        <v>-4.0785999999999998</v>
      </c>
      <c r="DH57" s="171">
        <v>-15.154</v>
      </c>
      <c r="DI57" s="171">
        <v>-61.2</v>
      </c>
      <c r="DJ57" s="171">
        <v>-61.8</v>
      </c>
      <c r="DK57" s="171">
        <v>27.798200000000001</v>
      </c>
      <c r="DL57" s="171">
        <v>62.411499999999997</v>
      </c>
      <c r="DM57" s="171">
        <v>74.218800000000002</v>
      </c>
      <c r="DN57" s="171">
        <v>87.908900000000003</v>
      </c>
      <c r="DO57" s="171">
        <v>61.64</v>
      </c>
      <c r="DP57" s="171">
        <v>-3.34</v>
      </c>
      <c r="DQ57" s="171">
        <v>60.6205</v>
      </c>
      <c r="DR57" s="171">
        <v>161.13419999999999</v>
      </c>
      <c r="DS57" s="171">
        <v>-3.21</v>
      </c>
      <c r="DT57" s="171">
        <v>-3.25</v>
      </c>
      <c r="DU57" s="171">
        <v>128.91</v>
      </c>
      <c r="DV57" s="171">
        <v>69.900000000000006</v>
      </c>
      <c r="DW57" s="171">
        <v>163.56360000000001</v>
      </c>
      <c r="DX57" s="171">
        <v>158.3091</v>
      </c>
      <c r="DY57" s="171">
        <v>18.190100000000001</v>
      </c>
      <c r="DZ57" s="171">
        <v>17.2</v>
      </c>
      <c r="EA57" s="171">
        <v>250.05080000000001</v>
      </c>
      <c r="EB57" s="171">
        <v>206.9188</v>
      </c>
      <c r="EC57" s="171">
        <v>198.6696</v>
      </c>
      <c r="ED57" s="171">
        <v>201.10599999999999</v>
      </c>
      <c r="EE57" s="171">
        <v>92.666300000000007</v>
      </c>
      <c r="EF57" s="171">
        <v>84.3078</v>
      </c>
      <c r="EG57" s="171">
        <v>-22.562999999999999</v>
      </c>
      <c r="EH57" s="171">
        <v>499.46199999999999</v>
      </c>
      <c r="EI57" s="171">
        <v>343.81880000000001</v>
      </c>
      <c r="EJ57" s="171">
        <v>0</v>
      </c>
      <c r="EK57" s="171">
        <v>-17.552</v>
      </c>
      <c r="EL57" s="171">
        <v>-14.215199999999999</v>
      </c>
      <c r="EM57" s="171">
        <v>50.841799999999999</v>
      </c>
      <c r="EN57" s="171">
        <v>17.410900000000002</v>
      </c>
      <c r="EO57" s="171">
        <v>16.028400000000001</v>
      </c>
      <c r="EP57" s="171">
        <v>181.30799999999999</v>
      </c>
      <c r="EQ57" s="171">
        <v>-19.5288</v>
      </c>
      <c r="ER57" s="171">
        <v>-20.338200000000001</v>
      </c>
      <c r="ES57" s="171">
        <v>15.876099999999999</v>
      </c>
      <c r="ET57" s="171">
        <v>16.239999999999998</v>
      </c>
      <c r="EU57" s="171">
        <v>-3.75</v>
      </c>
      <c r="EV57" s="171">
        <v>126.1</v>
      </c>
      <c r="EW57" s="171">
        <v>18.125900000000001</v>
      </c>
      <c r="EX57" s="171">
        <v>-19.479399999999998</v>
      </c>
      <c r="EY57" s="171">
        <v>-30.489000000000001</v>
      </c>
      <c r="EZ57" s="171">
        <v>-29.7698</v>
      </c>
      <c r="FA57" s="171">
        <v>14.403700000000001</v>
      </c>
      <c r="FB57" s="171">
        <v>-16.3447</v>
      </c>
      <c r="FC57" s="171">
        <v>44.474299999999999</v>
      </c>
      <c r="FD57" s="171">
        <v>25.421800000000001</v>
      </c>
      <c r="FE57" s="171">
        <v>0</v>
      </c>
      <c r="FF57" s="171">
        <v>24.759</v>
      </c>
      <c r="FG57" s="171">
        <v>42.545900000000003</v>
      </c>
      <c r="FH57" s="171">
        <v>43.088799999999999</v>
      </c>
      <c r="FI57" s="171">
        <v>41.134900000000002</v>
      </c>
      <c r="FJ57" s="171">
        <v>51.911499999999997</v>
      </c>
      <c r="FK57" s="171">
        <v>50.236899999999999</v>
      </c>
      <c r="FL57" s="171">
        <v>90.761300000000006</v>
      </c>
      <c r="FM57" s="171">
        <v>38.6873</v>
      </c>
      <c r="FN57" s="171">
        <v>38.387099999999997</v>
      </c>
      <c r="FO57" s="171">
        <v>45.513599999999997</v>
      </c>
      <c r="FP57" s="171">
        <v>55.055999999999997</v>
      </c>
      <c r="FQ57" s="171">
        <v>33.730400000000003</v>
      </c>
      <c r="FR57" s="171">
        <v>7.69</v>
      </c>
      <c r="FS57" s="171">
        <v>14.463699999999999</v>
      </c>
      <c r="FT57" s="171">
        <v>1.6080000000000001</v>
      </c>
      <c r="FU57" s="171">
        <v>-1.69</v>
      </c>
      <c r="FV57" s="171">
        <v>15.7</v>
      </c>
      <c r="FW57" s="171">
        <v>33.814399999999999</v>
      </c>
      <c r="FX57" s="171">
        <v>10.558299999999999</v>
      </c>
      <c r="FY57" s="171">
        <v>-3.5760000000000001</v>
      </c>
      <c r="FZ57" s="171">
        <v>4.431</v>
      </c>
      <c r="GA57" s="171">
        <v>12.536899999999999</v>
      </c>
      <c r="GB57" s="171">
        <v>49.92</v>
      </c>
      <c r="GC57" s="171">
        <v>8.6222999999999992</v>
      </c>
      <c r="GD57" s="171">
        <v>16.0655</v>
      </c>
      <c r="GE57" s="171">
        <v>17.489999999999998</v>
      </c>
      <c r="GF57" s="171">
        <v>97.046599999999998</v>
      </c>
      <c r="GG57" s="171">
        <v>26.9</v>
      </c>
      <c r="GH57" s="171">
        <v>-15.614100000000001</v>
      </c>
      <c r="GI57" s="171">
        <v>0.47160000000000002</v>
      </c>
      <c r="GJ57" s="171">
        <v>0</v>
      </c>
      <c r="GK57" s="171">
        <v>3.1522000000000001</v>
      </c>
      <c r="GL57" s="171">
        <v>0</v>
      </c>
      <c r="GM57" s="171">
        <v>0</v>
      </c>
      <c r="GN57" s="171">
        <v>-11.1873</v>
      </c>
      <c r="GO57" s="171">
        <v>-22.538499999999999</v>
      </c>
      <c r="GP57" s="171">
        <v>17.921399999999998</v>
      </c>
      <c r="GQ57" s="171">
        <v>57.827599999999997</v>
      </c>
      <c r="GR57" s="171">
        <v>62.9255</v>
      </c>
      <c r="GS57" s="171">
        <v>64.147099999999995</v>
      </c>
      <c r="GT57" s="171">
        <v>-121.7787</v>
      </c>
      <c r="GU57" s="171">
        <v>-16.512799999999999</v>
      </c>
      <c r="GV57" s="171">
        <v>45.781799999999997</v>
      </c>
      <c r="GW57" s="171">
        <v>-35.127299999999998</v>
      </c>
      <c r="GX57" s="171">
        <v>12.5754</v>
      </c>
      <c r="GY57" s="171">
        <v>16.8401</v>
      </c>
      <c r="GZ57" s="171">
        <v>16.446999999999999</v>
      </c>
      <c r="HA57" s="171">
        <v>14.3287</v>
      </c>
      <c r="HB57" s="171">
        <v>149.02780000000001</v>
      </c>
      <c r="HC57" s="171">
        <v>148.81049999999999</v>
      </c>
      <c r="HD57" s="171">
        <v>278.3</v>
      </c>
      <c r="HE57" s="171">
        <v>-34.385300000000001</v>
      </c>
      <c r="HF57" s="171">
        <v>-154.19810000000001</v>
      </c>
      <c r="HG57" s="171">
        <v>561.73209999999995</v>
      </c>
      <c r="HH57" s="171">
        <v>475.25569999999999</v>
      </c>
      <c r="HI57" s="171">
        <v>-52.024299999999997</v>
      </c>
      <c r="HJ57" s="171">
        <v>-51.418500000000002</v>
      </c>
      <c r="HK57" s="171">
        <v>-51.017899999999997</v>
      </c>
      <c r="HL57" s="171">
        <v>-39.637999999999998</v>
      </c>
      <c r="HM57" s="171">
        <v>81.640799999999999</v>
      </c>
      <c r="HN57" s="171">
        <v>79.373800000000003</v>
      </c>
      <c r="HO57" s="171">
        <v>0</v>
      </c>
      <c r="HP57" s="171">
        <v>0</v>
      </c>
      <c r="HQ57" s="171">
        <v>35.379300000000001</v>
      </c>
      <c r="HR57" s="171">
        <v>34.961799999999997</v>
      </c>
      <c r="HS57" s="171">
        <v>-7.4028999999999998</v>
      </c>
      <c r="HT57" s="171">
        <v>-7.5347</v>
      </c>
      <c r="HU57" s="171">
        <v>119.95</v>
      </c>
      <c r="HV57" s="171">
        <v>119.33</v>
      </c>
      <c r="HW57" s="171">
        <v>34.200000000000003</v>
      </c>
      <c r="HX57" s="171">
        <v>35</v>
      </c>
      <c r="HY57" s="171">
        <v>22.662500000000001</v>
      </c>
      <c r="HZ57" s="171">
        <v>40.4</v>
      </c>
      <c r="IA57" s="171">
        <v>-317.95510000000002</v>
      </c>
      <c r="IB57" s="171">
        <v>113.1771</v>
      </c>
      <c r="IC57" s="171">
        <v>113.78319999999999</v>
      </c>
      <c r="ID57" s="171">
        <v>19.600000000000001</v>
      </c>
      <c r="IE57" s="171">
        <v>-6.3</v>
      </c>
      <c r="IF57" s="171">
        <v>-1.1000000000000001</v>
      </c>
      <c r="IG57" s="171">
        <v>-1.1000000000000001</v>
      </c>
      <c r="IH57" s="171">
        <v>1.4838</v>
      </c>
      <c r="II57" s="171">
        <v>1.2513000000000001</v>
      </c>
      <c r="IJ57" s="171">
        <v>96.802300000000002</v>
      </c>
      <c r="IK57" s="171">
        <v>245.5659</v>
      </c>
      <c r="IL57" s="171">
        <v>564.8673</v>
      </c>
      <c r="IM57" s="171">
        <v>454.6626</v>
      </c>
      <c r="IN57" s="171">
        <v>173.0789</v>
      </c>
      <c r="IO57" s="171">
        <v>-50.241599999999998</v>
      </c>
      <c r="IP57" s="171">
        <v>445.834</v>
      </c>
      <c r="IQ57" s="171">
        <v>-125.2741</v>
      </c>
      <c r="IR57" s="171">
        <v>63.790300000000002</v>
      </c>
      <c r="IS57" s="171">
        <v>-45.618099999999998</v>
      </c>
      <c r="IT57" s="171">
        <v>185.70949999999999</v>
      </c>
      <c r="IU57" s="171">
        <v>185.3563</v>
      </c>
      <c r="IV57" s="171">
        <v>179.48929999999999</v>
      </c>
      <c r="IW57" s="171">
        <v>0</v>
      </c>
      <c r="IX57" s="171">
        <v>261.95909999999998</v>
      </c>
      <c r="IY57" s="171">
        <v>-51.369300000000003</v>
      </c>
      <c r="IZ57" s="171">
        <v>298.62130000000002</v>
      </c>
      <c r="JA57" s="171">
        <v>-11.864000000000001</v>
      </c>
      <c r="JB57" s="171">
        <v>0</v>
      </c>
      <c r="JC57" s="171">
        <v>20.56</v>
      </c>
      <c r="JD57" s="171">
        <v>7.3029999999999999</v>
      </c>
      <c r="JE57" s="171">
        <v>7.3029999999999999</v>
      </c>
      <c r="JF57" s="171">
        <v>-1.52</v>
      </c>
      <c r="JG57" s="171">
        <v>-2.8</v>
      </c>
      <c r="JH57" s="171">
        <v>0</v>
      </c>
      <c r="JI57" s="171">
        <v>21.3001</v>
      </c>
      <c r="JJ57" s="171">
        <v>-11.3085</v>
      </c>
      <c r="JK57" s="171">
        <v>-27.187000000000001</v>
      </c>
      <c r="JL57" s="171">
        <v>21</v>
      </c>
      <c r="JM57" s="171">
        <v>55.704000000000001</v>
      </c>
      <c r="JN57" s="171">
        <v>54.668999999999997</v>
      </c>
      <c r="JO57" s="171">
        <v>11.2889</v>
      </c>
      <c r="JP57" s="171">
        <v>13.569000000000001</v>
      </c>
      <c r="JQ57" s="171">
        <v>52.720300000000002</v>
      </c>
      <c r="JR57" s="171">
        <v>52.188499999999998</v>
      </c>
      <c r="JS57" s="171">
        <v>52.970599999999997</v>
      </c>
      <c r="JT57" s="171">
        <v>0</v>
      </c>
      <c r="JU57" s="171">
        <v>53.4</v>
      </c>
      <c r="JV57" s="171">
        <v>26.927900000000001</v>
      </c>
      <c r="JW57" s="171">
        <v>10.38</v>
      </c>
      <c r="JX57" s="171">
        <v>0</v>
      </c>
      <c r="JY57" s="171">
        <v>-39.750500000000002</v>
      </c>
      <c r="JZ57" s="171">
        <v>83.707300000000004</v>
      </c>
      <c r="KA57" s="171">
        <v>67.828500000000005</v>
      </c>
      <c r="KB57" s="171">
        <v>-39.458500000000001</v>
      </c>
      <c r="KC57" s="171">
        <v>-75.187399999999997</v>
      </c>
      <c r="KD57" s="171">
        <v>60.469099999999997</v>
      </c>
      <c r="KE57" s="171">
        <v>37.552500000000002</v>
      </c>
      <c r="KF57" s="171">
        <v>-15</v>
      </c>
      <c r="KG57" s="171">
        <v>61</v>
      </c>
      <c r="KH57" s="171">
        <v>109.9961</v>
      </c>
      <c r="KI57" s="171">
        <v>342.15600000000001</v>
      </c>
    </row>
    <row r="58" spans="1:295" x14ac:dyDescent="0.3">
      <c r="A58" s="231" t="s">
        <v>765</v>
      </c>
      <c r="B58" s="231"/>
      <c r="C58" s="171">
        <v>0</v>
      </c>
      <c r="D58" s="171">
        <v>15.9489</v>
      </c>
      <c r="E58" s="171">
        <v>-26.586400000000001</v>
      </c>
      <c r="F58" s="171">
        <v>7.2408999999999999</v>
      </c>
      <c r="G58" s="171">
        <v>12.908099999999999</v>
      </c>
      <c r="H58" s="171">
        <v>0</v>
      </c>
      <c r="I58" s="171">
        <v>33.5321</v>
      </c>
      <c r="J58" s="171">
        <v>-118.8045</v>
      </c>
      <c r="K58" s="171">
        <v>37.893799999999999</v>
      </c>
      <c r="L58" s="171">
        <v>19.113399999999999</v>
      </c>
      <c r="M58" s="171">
        <v>18.790299999999998</v>
      </c>
      <c r="N58" s="171">
        <v>-19.98</v>
      </c>
      <c r="O58" s="171">
        <v>-63.658999999999999</v>
      </c>
      <c r="P58" s="171">
        <v>22</v>
      </c>
      <c r="Q58" s="171">
        <v>8.2799999999999994</v>
      </c>
      <c r="R58" s="171">
        <v>-55</v>
      </c>
      <c r="S58" s="171">
        <v>9.3414999999999999</v>
      </c>
      <c r="T58" s="171">
        <v>22.358599999999999</v>
      </c>
      <c r="U58" s="171">
        <v>16.906300000000002</v>
      </c>
      <c r="V58" s="171">
        <v>17.135999999999999</v>
      </c>
      <c r="W58" s="171">
        <v>28.665299999999998</v>
      </c>
      <c r="X58" s="171">
        <v>9.7058</v>
      </c>
      <c r="Y58" s="171">
        <v>0.187</v>
      </c>
      <c r="Z58" s="171">
        <v>2.4333</v>
      </c>
      <c r="AA58" s="171">
        <v>0</v>
      </c>
      <c r="AB58" s="171">
        <v>0</v>
      </c>
      <c r="AC58" s="171">
        <v>-69.78</v>
      </c>
      <c r="AD58" s="171">
        <v>-70.099999999999994</v>
      </c>
      <c r="AE58" s="171">
        <v>0</v>
      </c>
      <c r="AF58" s="171">
        <v>-26.64</v>
      </c>
      <c r="AG58" s="171">
        <v>24.2</v>
      </c>
      <c r="AH58" s="171">
        <v>0</v>
      </c>
      <c r="AI58" s="171">
        <v>0</v>
      </c>
      <c r="AJ58" s="171">
        <v>-67.45</v>
      </c>
      <c r="AK58" s="171">
        <v>-68.63</v>
      </c>
      <c r="AL58" s="171">
        <v>-83.34</v>
      </c>
      <c r="AM58" s="171">
        <v>35.11</v>
      </c>
      <c r="AN58" s="171">
        <v>35.020000000000003</v>
      </c>
      <c r="AO58" s="171">
        <v>14.488799999999999</v>
      </c>
      <c r="AP58" s="171">
        <v>-9.4179999999999993</v>
      </c>
      <c r="AQ58" s="171">
        <v>53.530999999999999</v>
      </c>
      <c r="AR58" s="171">
        <v>55.4133</v>
      </c>
      <c r="AS58" s="171">
        <v>0</v>
      </c>
      <c r="AT58" s="171">
        <v>-62.960799999999999</v>
      </c>
      <c r="AU58" s="171">
        <v>-62.702500000000001</v>
      </c>
      <c r="AV58" s="171">
        <v>8.5503999999999998</v>
      </c>
      <c r="AW58" s="171">
        <v>8.3117000000000001</v>
      </c>
      <c r="AX58" s="171">
        <v>55.860999999999997</v>
      </c>
      <c r="AY58" s="171">
        <v>56.798699999999997</v>
      </c>
      <c r="AZ58" s="171">
        <v>-10.553000000000001</v>
      </c>
      <c r="BA58" s="171">
        <v>0</v>
      </c>
      <c r="BB58" s="171">
        <v>-568.82209999999998</v>
      </c>
      <c r="BC58" s="171">
        <v>-10.0022</v>
      </c>
      <c r="BD58" s="171">
        <v>-15.6</v>
      </c>
      <c r="BE58" s="171">
        <v>-16.7</v>
      </c>
      <c r="BF58" s="171">
        <v>42.417000000000002</v>
      </c>
      <c r="BG58" s="171">
        <v>41.295499999999997</v>
      </c>
      <c r="BH58" s="171">
        <v>-5.5980999999999996</v>
      </c>
      <c r="BI58" s="171">
        <v>0</v>
      </c>
      <c r="BJ58" s="171">
        <v>-91.5779</v>
      </c>
      <c r="BK58" s="171">
        <v>-1.5607</v>
      </c>
      <c r="BL58" s="171">
        <v>0</v>
      </c>
      <c r="BM58" s="171">
        <v>1.3502000000000001</v>
      </c>
      <c r="BN58" s="171">
        <v>424.23770000000002</v>
      </c>
      <c r="BO58" s="171">
        <v>44.526499999999999</v>
      </c>
      <c r="BP58" s="171">
        <v>44.343400000000003</v>
      </c>
      <c r="BQ58" s="171">
        <v>-488.51010000000002</v>
      </c>
      <c r="BR58" s="171">
        <v>365.7989</v>
      </c>
      <c r="BS58" s="171">
        <v>0</v>
      </c>
      <c r="BT58" s="171">
        <v>-112.95740000000001</v>
      </c>
      <c r="BU58" s="171">
        <v>39.370399999999997</v>
      </c>
      <c r="BV58" s="171">
        <v>62.761400000000002</v>
      </c>
      <c r="BW58" s="171">
        <v>21.05</v>
      </c>
      <c r="BX58" s="171">
        <v>17.95</v>
      </c>
      <c r="BY58" s="171">
        <v>44.36</v>
      </c>
      <c r="BZ58" s="171">
        <v>61.66</v>
      </c>
      <c r="CA58" s="171">
        <v>-49.961799999999997</v>
      </c>
      <c r="CB58" s="171">
        <v>-49.8279</v>
      </c>
      <c r="CC58" s="171">
        <v>72.994500000000002</v>
      </c>
      <c r="CD58" s="171">
        <v>73.667000000000002</v>
      </c>
      <c r="CE58" s="171">
        <v>23.006799999999998</v>
      </c>
      <c r="CF58" s="171">
        <v>-158.95249999999999</v>
      </c>
      <c r="CG58" s="171">
        <v>-217.57230000000001</v>
      </c>
      <c r="CH58" s="171">
        <v>-3.5188000000000001</v>
      </c>
      <c r="CI58" s="171">
        <v>0</v>
      </c>
      <c r="CJ58" s="171">
        <v>0</v>
      </c>
      <c r="CK58" s="171">
        <v>0</v>
      </c>
      <c r="CL58" s="171">
        <v>0</v>
      </c>
      <c r="CM58" s="171">
        <v>76.400000000000006</v>
      </c>
      <c r="CN58" s="171">
        <v>-15.49</v>
      </c>
      <c r="CO58" s="171">
        <v>54.4422</v>
      </c>
      <c r="CP58" s="171">
        <v>52.793799999999997</v>
      </c>
      <c r="CQ58" s="171">
        <v>53.087699999999998</v>
      </c>
      <c r="CR58" s="171">
        <v>-36.967700000000001</v>
      </c>
      <c r="CS58" s="171">
        <v>-35.896900000000002</v>
      </c>
      <c r="CT58" s="171">
        <v>22.245000000000001</v>
      </c>
      <c r="CU58" s="171">
        <v>-119.2222</v>
      </c>
      <c r="CV58" s="171">
        <v>20.880099999999999</v>
      </c>
      <c r="CW58" s="171">
        <v>11.674200000000001</v>
      </c>
      <c r="CX58" s="171">
        <v>32.26</v>
      </c>
      <c r="CY58" s="171">
        <v>0</v>
      </c>
      <c r="CZ58" s="171">
        <v>53.2104</v>
      </c>
      <c r="DA58" s="171">
        <v>49.8093</v>
      </c>
      <c r="DB58" s="171">
        <v>-35.83</v>
      </c>
      <c r="DC58" s="171">
        <v>-21.4771</v>
      </c>
      <c r="DD58" s="171">
        <v>0</v>
      </c>
      <c r="DE58" s="171">
        <v>0</v>
      </c>
      <c r="DF58" s="171">
        <v>-162.53129999999999</v>
      </c>
      <c r="DG58" s="171">
        <v>-13.984299999999999</v>
      </c>
      <c r="DH58" s="171">
        <v>-22.535699999999999</v>
      </c>
      <c r="DI58" s="171">
        <v>-130.19999999999999</v>
      </c>
      <c r="DJ58" s="171">
        <v>-130</v>
      </c>
      <c r="DK58" s="171">
        <v>23.92</v>
      </c>
      <c r="DL58" s="171">
        <v>30.770900000000001</v>
      </c>
      <c r="DM58" s="171">
        <v>32.889899999999997</v>
      </c>
      <c r="DN58" s="171">
        <v>43.9636</v>
      </c>
      <c r="DO58" s="171">
        <v>30.49</v>
      </c>
      <c r="DP58" s="171">
        <v>-10.88</v>
      </c>
      <c r="DQ58" s="171">
        <v>46.422499999999999</v>
      </c>
      <c r="DR58" s="171">
        <v>67.671300000000002</v>
      </c>
      <c r="DS58" s="171">
        <v>-31.52</v>
      </c>
      <c r="DT58" s="171">
        <v>-32.049999999999997</v>
      </c>
      <c r="DU58" s="171">
        <v>67.650000000000006</v>
      </c>
      <c r="DV58" s="171">
        <v>47.88</v>
      </c>
      <c r="DW58" s="171">
        <v>66.454499999999996</v>
      </c>
      <c r="DX58" s="171">
        <v>64.836399999999998</v>
      </c>
      <c r="DY58" s="171">
        <v>-37.0974</v>
      </c>
      <c r="DZ58" s="171">
        <v>-36.181800000000003</v>
      </c>
      <c r="EA58" s="171">
        <v>164.52590000000001</v>
      </c>
      <c r="EB58" s="171">
        <v>125.343</v>
      </c>
      <c r="EC58" s="171">
        <v>120.0789</v>
      </c>
      <c r="ED58" s="171">
        <v>121.93810000000001</v>
      </c>
      <c r="EE58" s="171">
        <v>32.143799999999999</v>
      </c>
      <c r="EF58" s="171">
        <v>18.345400000000001</v>
      </c>
      <c r="EG58" s="171">
        <v>-30.187999999999999</v>
      </c>
      <c r="EH58" s="171">
        <v>268.5924</v>
      </c>
      <c r="EI58" s="171">
        <v>-222.82669999999999</v>
      </c>
      <c r="EJ58" s="171">
        <v>0</v>
      </c>
      <c r="EK58" s="171">
        <v>-37.423099999999998</v>
      </c>
      <c r="EL58" s="171">
        <v>-33.706200000000003</v>
      </c>
      <c r="EM58" s="171">
        <v>0</v>
      </c>
      <c r="EN58" s="171">
        <v>-62.3474</v>
      </c>
      <c r="EO58" s="171">
        <v>-58.549199999999999</v>
      </c>
      <c r="EP58" s="171">
        <v>26.16</v>
      </c>
      <c r="EQ58" s="171">
        <v>-72.164500000000004</v>
      </c>
      <c r="ER58" s="171">
        <v>-71.6036</v>
      </c>
      <c r="ES58" s="171">
        <v>-51.665199999999999</v>
      </c>
      <c r="ET58" s="171">
        <v>0</v>
      </c>
      <c r="EU58" s="171">
        <v>-26.31</v>
      </c>
      <c r="EV58" s="171">
        <v>1</v>
      </c>
      <c r="EW58" s="171">
        <v>8.6620000000000008</v>
      </c>
      <c r="EX58" s="171">
        <v>-194.37710000000001</v>
      </c>
      <c r="EY58" s="171">
        <v>-40.318199999999997</v>
      </c>
      <c r="EZ58" s="171">
        <v>-39.592799999999997</v>
      </c>
      <c r="FA58" s="171">
        <v>2.5280999999999998</v>
      </c>
      <c r="FB58" s="171">
        <v>-82.019400000000005</v>
      </c>
      <c r="FC58" s="171">
        <v>-18.418800000000001</v>
      </c>
      <c r="FD58" s="171">
        <v>20.988399999999999</v>
      </c>
      <c r="FE58" s="171">
        <v>0</v>
      </c>
      <c r="FF58" s="171">
        <v>20.653300000000002</v>
      </c>
      <c r="FG58" s="171">
        <v>29.390999999999998</v>
      </c>
      <c r="FH58" s="171">
        <v>29.805299999999999</v>
      </c>
      <c r="FI58" s="171">
        <v>28.658999999999999</v>
      </c>
      <c r="FJ58" s="171">
        <v>-0.50239999999999996</v>
      </c>
      <c r="FK58" s="171">
        <v>-0.50239999999999996</v>
      </c>
      <c r="FL58" s="171">
        <v>-0.66979999999999995</v>
      </c>
      <c r="FM58" s="171">
        <v>-15.837400000000001</v>
      </c>
      <c r="FN58" s="171">
        <v>-15.8553</v>
      </c>
      <c r="FO58" s="171">
        <v>-15.7973</v>
      </c>
      <c r="FP58" s="171">
        <v>0</v>
      </c>
      <c r="FQ58" s="171">
        <v>-7.8791000000000002</v>
      </c>
      <c r="FR58" s="171">
        <v>-14.28</v>
      </c>
      <c r="FS58" s="171">
        <v>4.1486000000000001</v>
      </c>
      <c r="FT58" s="171">
        <v>0.68020000000000003</v>
      </c>
      <c r="FU58" s="171">
        <v>-9.31</v>
      </c>
      <c r="FV58" s="171">
        <v>9.4700000000000006</v>
      </c>
      <c r="FW58" s="171">
        <v>0</v>
      </c>
      <c r="FX58" s="171">
        <v>6.1837999999999997</v>
      </c>
      <c r="FY58" s="171">
        <v>-6.9640000000000004</v>
      </c>
      <c r="FZ58" s="171">
        <v>0.71299999999999997</v>
      </c>
      <c r="GA58" s="171">
        <v>8.5062999999999995</v>
      </c>
      <c r="GB58" s="171">
        <v>32.950000000000003</v>
      </c>
      <c r="GC58" s="171">
        <v>-54.9086</v>
      </c>
      <c r="GD58" s="171">
        <v>-45.379300000000001</v>
      </c>
      <c r="GE58" s="171">
        <v>13.63</v>
      </c>
      <c r="GF58" s="171">
        <v>65.867099999999994</v>
      </c>
      <c r="GG58" s="171">
        <v>18</v>
      </c>
      <c r="GH58" s="171">
        <v>-30.491499999999998</v>
      </c>
      <c r="GI58" s="171">
        <v>-6.7397</v>
      </c>
      <c r="GJ58" s="171">
        <v>-6.9444999999999997</v>
      </c>
      <c r="GK58" s="171">
        <v>1.4139999999999999</v>
      </c>
      <c r="GL58" s="171">
        <v>0</v>
      </c>
      <c r="GM58" s="171">
        <v>0</v>
      </c>
      <c r="GN58" s="171">
        <v>-16.036799999999999</v>
      </c>
      <c r="GO58" s="171">
        <v>-54.457500000000003</v>
      </c>
      <c r="GP58" s="171">
        <v>13.178900000000001</v>
      </c>
      <c r="GQ58" s="171">
        <v>23.714400000000001</v>
      </c>
      <c r="GR58" s="171">
        <v>55.821800000000003</v>
      </c>
      <c r="GS58" s="171">
        <v>57.125599999999999</v>
      </c>
      <c r="GT58" s="171">
        <v>-173.71729999999999</v>
      </c>
      <c r="GU58" s="171">
        <v>-32.685400000000001</v>
      </c>
      <c r="GV58" s="171">
        <v>26.5441</v>
      </c>
      <c r="GW58" s="171">
        <v>-84.658699999999996</v>
      </c>
      <c r="GX58" s="171">
        <v>10.248100000000001</v>
      </c>
      <c r="GY58" s="171">
        <v>4.4825999999999997</v>
      </c>
      <c r="GZ58" s="171">
        <v>4.1871999999999998</v>
      </c>
      <c r="HA58" s="171">
        <v>11.964700000000001</v>
      </c>
      <c r="HB58" s="171">
        <v>53.229700000000001</v>
      </c>
      <c r="HC58" s="171">
        <v>53.1526</v>
      </c>
      <c r="HD58" s="171">
        <v>33.9</v>
      </c>
      <c r="HE58" s="171">
        <v>-276.61239999999998</v>
      </c>
      <c r="HF58" s="171">
        <v>-564.36599999999999</v>
      </c>
      <c r="HG58" s="171">
        <v>155.90369999999999</v>
      </c>
      <c r="HH58" s="171">
        <v>-89.432100000000005</v>
      </c>
      <c r="HI58" s="171">
        <v>-141.90020000000001</v>
      </c>
      <c r="HJ58" s="171">
        <v>-141.22040000000001</v>
      </c>
      <c r="HK58" s="171">
        <v>-67.284999999999997</v>
      </c>
      <c r="HL58" s="171">
        <v>-61.705100000000002</v>
      </c>
      <c r="HM58" s="171">
        <v>63.773699999999998</v>
      </c>
      <c r="HN58" s="171">
        <v>64.758200000000002</v>
      </c>
      <c r="HO58" s="171">
        <v>-94.453199999999995</v>
      </c>
      <c r="HP58" s="171">
        <v>-99.263999999999996</v>
      </c>
      <c r="HQ58" s="171">
        <v>3.09</v>
      </c>
      <c r="HR58" s="171">
        <v>3.0021</v>
      </c>
      <c r="HS58" s="171">
        <v>-89.729900000000001</v>
      </c>
      <c r="HT58" s="171">
        <v>-88.656700000000001</v>
      </c>
      <c r="HU58" s="171">
        <v>13.73</v>
      </c>
      <c r="HV58" s="171">
        <v>13.53</v>
      </c>
      <c r="HW58" s="171">
        <v>-8.3000000000000007</v>
      </c>
      <c r="HX58" s="171">
        <v>-7.5</v>
      </c>
      <c r="HY58" s="171">
        <v>19.750800000000002</v>
      </c>
      <c r="HZ58" s="171">
        <v>-77.760000000000005</v>
      </c>
      <c r="IA58" s="171">
        <v>-398.02289999999999</v>
      </c>
      <c r="IB58" s="171">
        <v>79.465000000000003</v>
      </c>
      <c r="IC58" s="171">
        <v>78.775099999999995</v>
      </c>
      <c r="ID58" s="171">
        <v>9.4</v>
      </c>
      <c r="IE58" s="171">
        <v>-51.9</v>
      </c>
      <c r="IF58" s="171">
        <v>-33.9</v>
      </c>
      <c r="IG58" s="171">
        <v>-33.6</v>
      </c>
      <c r="IH58" s="171">
        <v>0.81310000000000004</v>
      </c>
      <c r="II58" s="171">
        <v>0.63739999999999997</v>
      </c>
      <c r="IJ58" s="171">
        <v>-464.77269999999999</v>
      </c>
      <c r="IK58" s="171">
        <v>-310.35210000000001</v>
      </c>
      <c r="IL58" s="171">
        <v>0</v>
      </c>
      <c r="IM58" s="171">
        <v>54.043999999999997</v>
      </c>
      <c r="IN58" s="171">
        <v>13.691700000000001</v>
      </c>
      <c r="IO58" s="171">
        <v>-439.73899999999998</v>
      </c>
      <c r="IP58" s="171">
        <v>42.802799999999998</v>
      </c>
      <c r="IQ58" s="171">
        <v>-177.20349999999999</v>
      </c>
      <c r="IR58" s="171">
        <v>-250.64529999999999</v>
      </c>
      <c r="IS58" s="171">
        <v>-438.3997</v>
      </c>
      <c r="IT58" s="171">
        <v>98.037400000000005</v>
      </c>
      <c r="IU58" s="171">
        <v>99.032700000000006</v>
      </c>
      <c r="IV58" s="171">
        <v>127.50320000000001</v>
      </c>
      <c r="IW58" s="171">
        <v>-553.73889999999994</v>
      </c>
      <c r="IX58" s="171">
        <v>-59.635599999999997</v>
      </c>
      <c r="IY58" s="171">
        <v>-297.45389999999998</v>
      </c>
      <c r="IZ58" s="171">
        <v>52.609400000000001</v>
      </c>
      <c r="JA58" s="171">
        <v>-13.605399999999999</v>
      </c>
      <c r="JB58" s="171">
        <v>0</v>
      </c>
      <c r="JC58" s="171">
        <v>0.72</v>
      </c>
      <c r="JD58" s="171">
        <v>4.859</v>
      </c>
      <c r="JE58" s="171">
        <v>4.8310000000000004</v>
      </c>
      <c r="JF58" s="171">
        <v>-19.760000000000002</v>
      </c>
      <c r="JG58" s="171">
        <v>-19.68</v>
      </c>
      <c r="JH58" s="171">
        <v>0</v>
      </c>
      <c r="JI58" s="171">
        <v>2.5223</v>
      </c>
      <c r="JJ58" s="171">
        <v>-27.333500000000001</v>
      </c>
      <c r="JK58" s="171">
        <v>-36.534700000000001</v>
      </c>
      <c r="JL58" s="171">
        <v>6.2</v>
      </c>
      <c r="JM58" s="171">
        <v>47.110999999999997</v>
      </c>
      <c r="JN58" s="171">
        <v>47.256</v>
      </c>
      <c r="JO58" s="171">
        <v>0</v>
      </c>
      <c r="JP58" s="171">
        <v>0</v>
      </c>
      <c r="JQ58" s="171">
        <v>41.859299999999998</v>
      </c>
      <c r="JR58" s="171">
        <v>41.627099999999999</v>
      </c>
      <c r="JS58" s="171">
        <v>40.731200000000001</v>
      </c>
      <c r="JT58" s="171">
        <v>0</v>
      </c>
      <c r="JU58" s="171">
        <v>8.6</v>
      </c>
      <c r="JV58" s="171">
        <v>13.709199999999999</v>
      </c>
      <c r="JW58" s="171">
        <v>5.14</v>
      </c>
      <c r="JX58" s="171">
        <v>0</v>
      </c>
      <c r="JY58" s="171">
        <v>-63.802700000000002</v>
      </c>
      <c r="JZ58" s="171">
        <v>75.7928</v>
      </c>
      <c r="KA58" s="171">
        <v>51.761299999999999</v>
      </c>
      <c r="KB58" s="171">
        <v>-62.895699999999998</v>
      </c>
      <c r="KC58" s="171">
        <v>-82.3489</v>
      </c>
      <c r="KD58" s="171">
        <v>38.844299999999997</v>
      </c>
      <c r="KE58" s="171">
        <v>21.4419</v>
      </c>
      <c r="KF58" s="171">
        <v>-60.7</v>
      </c>
      <c r="KG58" s="171">
        <v>14.9</v>
      </c>
      <c r="KH58" s="171">
        <v>-251.40010000000001</v>
      </c>
      <c r="KI58" s="171">
        <v>40.151299999999999</v>
      </c>
    </row>
    <row r="59" spans="1:295" x14ac:dyDescent="0.3">
      <c r="A59" s="231" t="s">
        <v>766</v>
      </c>
      <c r="B59" s="231"/>
      <c r="C59" s="171">
        <v>0</v>
      </c>
      <c r="D59" s="171">
        <v>19.253867708333331</v>
      </c>
      <c r="E59" s="171">
        <v>-22.642745208333331</v>
      </c>
      <c r="F59" s="171">
        <v>9.8801562500000006</v>
      </c>
      <c r="G59" s="171">
        <v>23.628891666666664</v>
      </c>
      <c r="H59" s="171">
        <v>0</v>
      </c>
      <c r="I59" s="171">
        <v>45.4001375</v>
      </c>
      <c r="J59" s="171">
        <v>-92.850681249999994</v>
      </c>
      <c r="K59" s="171">
        <v>56.110893750000002</v>
      </c>
      <c r="L59" s="171">
        <v>28.419383333333332</v>
      </c>
      <c r="M59" s="171">
        <v>27.738028125</v>
      </c>
      <c r="N59" s="171">
        <v>7.1224999999999996</v>
      </c>
      <c r="O59" s="171">
        <v>-43.357875</v>
      </c>
      <c r="P59" s="171">
        <v>38.270833333333329</v>
      </c>
      <c r="Q59" s="171">
        <v>13.256625</v>
      </c>
      <c r="R59" s="171">
        <v>-37.972916666666663</v>
      </c>
      <c r="S59" s="171">
        <v>12.225102083333333</v>
      </c>
      <c r="T59" s="171">
        <v>52.594120833333328</v>
      </c>
      <c r="U59" s="171">
        <v>19.434806250000001</v>
      </c>
      <c r="V59" s="171">
        <v>19.665352083333335</v>
      </c>
      <c r="W59" s="171">
        <v>32.730115625000003</v>
      </c>
      <c r="X59" s="171">
        <v>12.324497916666667</v>
      </c>
      <c r="Y59" s="171">
        <v>4.7155854166666664</v>
      </c>
      <c r="Z59" s="171">
        <v>7.1754437500000003</v>
      </c>
      <c r="AA59" s="171">
        <v>0</v>
      </c>
      <c r="AB59" s="171">
        <v>0</v>
      </c>
      <c r="AC59" s="171">
        <v>-53.634583333333332</v>
      </c>
      <c r="AD59" s="171">
        <v>-53.640625</v>
      </c>
      <c r="AE59" s="171">
        <v>0</v>
      </c>
      <c r="AF59" s="171">
        <v>-7.1224999999999996</v>
      </c>
      <c r="AG59" s="171">
        <v>41.8</v>
      </c>
      <c r="AH59" s="171">
        <v>0</v>
      </c>
      <c r="AI59" s="171">
        <v>0</v>
      </c>
      <c r="AJ59" s="171">
        <v>-47.994999999999997</v>
      </c>
      <c r="AK59" s="171">
        <v>-48.251458333333332</v>
      </c>
      <c r="AL59" s="171">
        <v>-53.654166666666661</v>
      </c>
      <c r="AM59" s="171">
        <v>48.505208333333329</v>
      </c>
      <c r="AN59" s="171">
        <v>48.64</v>
      </c>
      <c r="AO59" s="171">
        <v>19.898350000000001</v>
      </c>
      <c r="AP59" s="171">
        <v>-5.2671625000000004</v>
      </c>
      <c r="AQ59" s="171">
        <v>64.687916666666666</v>
      </c>
      <c r="AR59" s="171">
        <v>67.218829166666666</v>
      </c>
      <c r="AS59" s="171">
        <v>22.936672916666669</v>
      </c>
      <c r="AT59" s="171">
        <v>-45.900556250000001</v>
      </c>
      <c r="AU59" s="171">
        <v>-45.860064583333333</v>
      </c>
      <c r="AV59" s="171">
        <v>21.867062499999999</v>
      </c>
      <c r="AW59" s="171">
        <v>22.398264583333333</v>
      </c>
      <c r="AX59" s="171">
        <v>69.556930208333341</v>
      </c>
      <c r="AY59" s="171">
        <v>71.18118020833333</v>
      </c>
      <c r="AZ59" s="171">
        <v>30.297391666666666</v>
      </c>
      <c r="BA59" s="171">
        <v>0</v>
      </c>
      <c r="BB59" s="171">
        <v>-486.74656666666664</v>
      </c>
      <c r="BC59" s="171">
        <v>4.5760687500000001</v>
      </c>
      <c r="BD59" s="171">
        <v>-11.845833333333333</v>
      </c>
      <c r="BE59" s="171">
        <v>-12.504166666666666</v>
      </c>
      <c r="BF59" s="171">
        <v>52.385731249999999</v>
      </c>
      <c r="BG59" s="171">
        <v>51.328654166666666</v>
      </c>
      <c r="BH59" s="171">
        <v>-4.2293562500000004</v>
      </c>
      <c r="BI59" s="171">
        <v>0</v>
      </c>
      <c r="BJ59" s="171">
        <v>-71.468675000000005</v>
      </c>
      <c r="BK59" s="171">
        <v>2.8403499999999999</v>
      </c>
      <c r="BL59" s="171">
        <v>6.5849735294117657</v>
      </c>
      <c r="BM59" s="171">
        <v>4.1310458333333333</v>
      </c>
      <c r="BN59" s="171">
        <v>530.57366249999995</v>
      </c>
      <c r="BO59" s="171">
        <v>124.84037499999999</v>
      </c>
      <c r="BP59" s="171">
        <v>124.81749166666667</v>
      </c>
      <c r="BQ59" s="171">
        <v>-402.05346458333327</v>
      </c>
      <c r="BR59" s="171">
        <v>532.62197916666662</v>
      </c>
      <c r="BS59" s="171">
        <v>0</v>
      </c>
      <c r="BT59" s="171">
        <v>-65.283791666666659</v>
      </c>
      <c r="BU59" s="171">
        <v>66.861024999999998</v>
      </c>
      <c r="BV59" s="171">
        <v>88.622472916666666</v>
      </c>
      <c r="BW59" s="171">
        <v>27.007708333333333</v>
      </c>
      <c r="BX59" s="171">
        <v>26.629583333333333</v>
      </c>
      <c r="BY59" s="171">
        <v>61.024270833333333</v>
      </c>
      <c r="BZ59" s="171">
        <v>74.528229166666662</v>
      </c>
      <c r="CA59" s="171">
        <v>-31.657135416666669</v>
      </c>
      <c r="CB59" s="171">
        <v>-31.726906249999999</v>
      </c>
      <c r="CC59" s="171">
        <v>95.328050000000005</v>
      </c>
      <c r="CD59" s="171">
        <v>95.939204166666656</v>
      </c>
      <c r="CE59" s="171">
        <v>31.35548125</v>
      </c>
      <c r="CF59" s="171">
        <v>-135.59519166666666</v>
      </c>
      <c r="CG59" s="171">
        <v>-148.06798541666666</v>
      </c>
      <c r="CH59" s="171">
        <v>3.0010229166666669</v>
      </c>
      <c r="CI59" s="171">
        <v>0</v>
      </c>
      <c r="CJ59" s="171">
        <v>0</v>
      </c>
      <c r="CK59" s="171">
        <v>0</v>
      </c>
      <c r="CL59" s="171">
        <v>74.902083333333323</v>
      </c>
      <c r="CM59" s="171">
        <v>122.36041666666667</v>
      </c>
      <c r="CN59" s="171">
        <v>-13.419583333333334</v>
      </c>
      <c r="CO59" s="171">
        <v>67.673787500000003</v>
      </c>
      <c r="CP59" s="171">
        <v>66.131245833333338</v>
      </c>
      <c r="CQ59" s="171">
        <v>65.694874999999996</v>
      </c>
      <c r="CR59" s="171">
        <v>-13.052841666666668</v>
      </c>
      <c r="CS59" s="171">
        <v>-12.48185625</v>
      </c>
      <c r="CT59" s="171">
        <v>49.111368749999997</v>
      </c>
      <c r="CU59" s="171">
        <v>-83.436287500000006</v>
      </c>
      <c r="CV59" s="171">
        <v>53.260241666666666</v>
      </c>
      <c r="CW59" s="171">
        <v>14.75086875</v>
      </c>
      <c r="CX59" s="171">
        <v>61.375</v>
      </c>
      <c r="CY59" s="171">
        <v>19.4025</v>
      </c>
      <c r="CZ59" s="171">
        <v>68.688956250000004</v>
      </c>
      <c r="DA59" s="171">
        <v>64.952085416666662</v>
      </c>
      <c r="DB59" s="171">
        <v>-30.004895833333332</v>
      </c>
      <c r="DC59" s="171">
        <v>-9.1502499999999998</v>
      </c>
      <c r="DD59" s="171">
        <v>0</v>
      </c>
      <c r="DE59" s="171">
        <v>0</v>
      </c>
      <c r="DF59" s="171">
        <v>-110.80360208333333</v>
      </c>
      <c r="DG59" s="171">
        <v>-9.2460645833333324</v>
      </c>
      <c r="DH59" s="171">
        <v>-18.813075000000001</v>
      </c>
      <c r="DI59" s="171">
        <v>-96.692708333333329</v>
      </c>
      <c r="DJ59" s="171">
        <v>-96.443749999999994</v>
      </c>
      <c r="DK59" s="171">
        <v>25.615885416666668</v>
      </c>
      <c r="DL59" s="171">
        <v>48.513789583333335</v>
      </c>
      <c r="DM59" s="171">
        <v>55.736235416666666</v>
      </c>
      <c r="DN59" s="171">
        <v>68.682863541666663</v>
      </c>
      <c r="DO59" s="171">
        <v>48.067708333333329</v>
      </c>
      <c r="DP59" s="171">
        <v>-7.1237500000000002</v>
      </c>
      <c r="DQ59" s="171">
        <v>55.616098958333332</v>
      </c>
      <c r="DR59" s="171">
        <v>109.31323958333333</v>
      </c>
      <c r="DS59" s="171">
        <v>-22.495625</v>
      </c>
      <c r="DT59" s="171">
        <v>-22.775416666666668</v>
      </c>
      <c r="DU59" s="171">
        <v>99.34770833333333</v>
      </c>
      <c r="DV59" s="171">
        <v>60.139583333333334</v>
      </c>
      <c r="DW59" s="171">
        <v>109.92347916666667</v>
      </c>
      <c r="DX59" s="171">
        <v>107.7238625</v>
      </c>
      <c r="DY59" s="171">
        <v>-7.79355625</v>
      </c>
      <c r="DZ59" s="171">
        <v>-7.9670479166666661</v>
      </c>
      <c r="EA59" s="171">
        <v>206.25554791666667</v>
      </c>
      <c r="EB59" s="171">
        <v>165.41096458333331</v>
      </c>
      <c r="EC59" s="171">
        <v>159.13095625</v>
      </c>
      <c r="ED59" s="171">
        <v>161.50543124999999</v>
      </c>
      <c r="EE59" s="171">
        <v>57.453708333333331</v>
      </c>
      <c r="EF59" s="171">
        <v>44.61905625</v>
      </c>
      <c r="EG59" s="171">
        <v>-26.812687499999999</v>
      </c>
      <c r="EH59" s="171">
        <v>413.68529166666667</v>
      </c>
      <c r="EI59" s="171">
        <v>69.10519583333334</v>
      </c>
      <c r="EJ59" s="171">
        <v>0</v>
      </c>
      <c r="EK59" s="171">
        <v>-29.520106250000001</v>
      </c>
      <c r="EL59" s="171">
        <v>-26.735664583333332</v>
      </c>
      <c r="EM59" s="171">
        <v>23.005160416666666</v>
      </c>
      <c r="EN59" s="171">
        <v>-26.303835416666665</v>
      </c>
      <c r="EO59" s="171">
        <v>-24.70350625</v>
      </c>
      <c r="EP59" s="171">
        <v>97.332999999999998</v>
      </c>
      <c r="EQ59" s="171">
        <v>-47.251908333333333</v>
      </c>
      <c r="ER59" s="171">
        <v>-48.057035416666672</v>
      </c>
      <c r="ES59" s="171">
        <v>-11.267989583333334</v>
      </c>
      <c r="ET59" s="171">
        <v>4.1985714285714293</v>
      </c>
      <c r="EU59" s="171">
        <v>-13.829375000000001</v>
      </c>
      <c r="EV59" s="171">
        <v>64.33846153846153</v>
      </c>
      <c r="EW59" s="171">
        <v>13.4505625</v>
      </c>
      <c r="EX59" s="171">
        <v>-106.85037291666666</v>
      </c>
      <c r="EY59" s="171">
        <v>-35.775179166666668</v>
      </c>
      <c r="EZ59" s="171">
        <v>-34.920731250000003</v>
      </c>
      <c r="FA59" s="171">
        <v>8.3936604166666662</v>
      </c>
      <c r="FB59" s="171">
        <v>-42.494635416666668</v>
      </c>
      <c r="FC59" s="171">
        <v>6.8194958333333329</v>
      </c>
      <c r="FD59" s="171">
        <v>22.884154166666665</v>
      </c>
      <c r="FE59" s="171">
        <v>0</v>
      </c>
      <c r="FF59" s="171">
        <v>22.477216666666667</v>
      </c>
      <c r="FG59" s="171">
        <v>37.773114583333331</v>
      </c>
      <c r="FH59" s="171">
        <v>38.078874999999996</v>
      </c>
      <c r="FI59" s="171">
        <v>36.599649999999997</v>
      </c>
      <c r="FJ59" s="171">
        <v>31.174777083333332</v>
      </c>
      <c r="FK59" s="171">
        <v>30.972439583333333</v>
      </c>
      <c r="FL59" s="171">
        <v>44.002635416666664</v>
      </c>
      <c r="FM59" s="171">
        <v>9.8307291666666661</v>
      </c>
      <c r="FN59" s="171">
        <v>9.8296666666666663</v>
      </c>
      <c r="FO59" s="171">
        <v>17.016425000000002</v>
      </c>
      <c r="FP59" s="171">
        <v>25.579075</v>
      </c>
      <c r="FQ59" s="171">
        <v>17.613491666666665</v>
      </c>
      <c r="FR59" s="171">
        <v>-4.2302083333333336</v>
      </c>
      <c r="FS59" s="171">
        <v>7.0375604166666665</v>
      </c>
      <c r="FT59" s="171">
        <v>1.0181729166666669</v>
      </c>
      <c r="FU59" s="171">
        <v>-3.7829166666666665</v>
      </c>
      <c r="FV59" s="171">
        <v>13.467916666666667</v>
      </c>
      <c r="FW59" s="171">
        <v>16.220395833333335</v>
      </c>
      <c r="FX59" s="171">
        <v>8.2832333333333334</v>
      </c>
      <c r="FY59" s="171">
        <v>-5.7699375000000002</v>
      </c>
      <c r="FZ59" s="171">
        <v>4.0516249999999996</v>
      </c>
      <c r="GA59" s="171">
        <v>10.815816666666665</v>
      </c>
      <c r="GB59" s="171">
        <v>42.853124999999999</v>
      </c>
      <c r="GC59" s="171">
        <v>-26.706612499999999</v>
      </c>
      <c r="GD59" s="171">
        <v>-16.972127083333334</v>
      </c>
      <c r="GE59" s="171">
        <v>15.592812500000001</v>
      </c>
      <c r="GF59" s="171">
        <v>79.358756249999999</v>
      </c>
      <c r="GG59" s="171">
        <v>22.722916666666666</v>
      </c>
      <c r="GH59" s="171">
        <v>-22.430277083333333</v>
      </c>
      <c r="GI59" s="171">
        <v>-2.2234270833333332</v>
      </c>
      <c r="GJ59" s="171">
        <v>-2.1561958333333333</v>
      </c>
      <c r="GK59" s="171">
        <v>2.1089583333333333</v>
      </c>
      <c r="GL59" s="171">
        <v>0</v>
      </c>
      <c r="GM59" s="171">
        <v>0</v>
      </c>
      <c r="GN59" s="171">
        <v>-13.532971874999999</v>
      </c>
      <c r="GO59" s="171">
        <v>-37.278291666666668</v>
      </c>
      <c r="GP59" s="171">
        <v>15.368802083333334</v>
      </c>
      <c r="GQ59" s="171">
        <v>39.085610416666668</v>
      </c>
      <c r="GR59" s="171">
        <v>59.518687499999999</v>
      </c>
      <c r="GS59" s="171">
        <v>60.767881041666669</v>
      </c>
      <c r="GT59" s="171">
        <v>-142.86963541666665</v>
      </c>
      <c r="GU59" s="171">
        <v>-25.943033333333332</v>
      </c>
      <c r="GV59" s="171">
        <v>34.558947916666668</v>
      </c>
      <c r="GW59" s="171">
        <v>-60.844335416666667</v>
      </c>
      <c r="GX59" s="171">
        <v>11.228834375</v>
      </c>
      <c r="GY59" s="171">
        <v>10.390068749999999</v>
      </c>
      <c r="GZ59" s="171">
        <v>10.0080875</v>
      </c>
      <c r="HA59" s="171">
        <v>12.861459375000001</v>
      </c>
      <c r="HB59" s="171">
        <v>107.11736041666667</v>
      </c>
      <c r="HC59" s="171">
        <v>107.28987916666665</v>
      </c>
      <c r="HD59" s="171">
        <v>127.42083333333333</v>
      </c>
      <c r="HE59" s="171">
        <v>-127.48955833333333</v>
      </c>
      <c r="HF59" s="171">
        <v>-328.93703125000002</v>
      </c>
      <c r="HG59" s="171">
        <v>330.94316250000003</v>
      </c>
      <c r="HH59" s="171">
        <v>231.38853125</v>
      </c>
      <c r="HI59" s="171">
        <v>-103.72373541666666</v>
      </c>
      <c r="HJ59" s="171">
        <v>-103.01488333333333</v>
      </c>
      <c r="HK59" s="171">
        <v>-58.911356249999997</v>
      </c>
      <c r="HL59" s="171">
        <v>-50.944714583333329</v>
      </c>
      <c r="HM59" s="171">
        <v>73.419041666666672</v>
      </c>
      <c r="HN59" s="171">
        <v>73.309139583333334</v>
      </c>
      <c r="HO59" s="171">
        <v>-53.874242105263157</v>
      </c>
      <c r="HP59" s="171">
        <v>-57.495510000000003</v>
      </c>
      <c r="HQ59" s="171">
        <v>20.332799999999999</v>
      </c>
      <c r="HR59" s="171">
        <v>19.927670833333334</v>
      </c>
      <c r="HS59" s="171">
        <v>-40.862597916666672</v>
      </c>
      <c r="HT59" s="171">
        <v>-40.767143750000002</v>
      </c>
      <c r="HU59" s="171">
        <v>76.163749999999993</v>
      </c>
      <c r="HV59" s="171">
        <v>75.62833333333333</v>
      </c>
      <c r="HW59" s="171">
        <v>15.304166666666667</v>
      </c>
      <c r="HX59" s="171">
        <v>15.404166666666667</v>
      </c>
      <c r="HY59" s="171">
        <v>21.764624999999999</v>
      </c>
      <c r="HZ59" s="171">
        <v>-10.541666666666666</v>
      </c>
      <c r="IA59" s="171">
        <v>-346.5625583333333</v>
      </c>
      <c r="IB59" s="171">
        <v>98.567627083333321</v>
      </c>
      <c r="IC59" s="171">
        <v>98.41133958333333</v>
      </c>
      <c r="ID59" s="171">
        <v>13.725</v>
      </c>
      <c r="IE59" s="171">
        <v>-26.356249999999999</v>
      </c>
      <c r="IF59" s="171">
        <v>-18.714583333333334</v>
      </c>
      <c r="IG59" s="171">
        <v>-18.543749999999999</v>
      </c>
      <c r="IH59" s="171">
        <v>1.215618918918919</v>
      </c>
      <c r="II59" s="171">
        <v>1.0079041666666668</v>
      </c>
      <c r="IJ59" s="171">
        <v>-224.50062916666664</v>
      </c>
      <c r="IK59" s="171">
        <v>-42.971058333333332</v>
      </c>
      <c r="IL59" s="171">
        <v>289.28809999999999</v>
      </c>
      <c r="IM59" s="171">
        <v>259.51003333333335</v>
      </c>
      <c r="IN59" s="171">
        <v>108.10610833333334</v>
      </c>
      <c r="IO59" s="171">
        <v>-252.68062499999999</v>
      </c>
      <c r="IP59" s="171">
        <v>250.89948749999999</v>
      </c>
      <c r="IQ59" s="171">
        <v>-154.51419583333333</v>
      </c>
      <c r="IR59" s="171">
        <v>-112.48122291666667</v>
      </c>
      <c r="IS59" s="171">
        <v>-248.59176458333332</v>
      </c>
      <c r="IT59" s="171">
        <v>140.29499166666668</v>
      </c>
      <c r="IU59" s="171">
        <v>139.97379791666665</v>
      </c>
      <c r="IV59" s="171">
        <v>156.22779791666665</v>
      </c>
      <c r="IW59" s="171">
        <v>-279.61773541666668</v>
      </c>
      <c r="IX59" s="171">
        <v>118.20164583333332</v>
      </c>
      <c r="IY59" s="171">
        <v>-164.85147499999999</v>
      </c>
      <c r="IZ59" s="171">
        <v>165.72674791666665</v>
      </c>
      <c r="JA59" s="171">
        <v>-12.781874999999999</v>
      </c>
      <c r="JB59" s="171">
        <v>0</v>
      </c>
      <c r="JC59" s="171">
        <v>12.641666666666667</v>
      </c>
      <c r="JD59" s="171">
        <v>6.4773125</v>
      </c>
      <c r="JE59" s="171">
        <v>6.4745625000000002</v>
      </c>
      <c r="JF59" s="171">
        <v>-12.663333333333334</v>
      </c>
      <c r="JG59" s="171">
        <v>-9.7349999999999994</v>
      </c>
      <c r="JH59" s="171">
        <v>0</v>
      </c>
      <c r="JI59" s="171">
        <v>10.234349999999999</v>
      </c>
      <c r="JJ59" s="171">
        <v>-20.328006250000001</v>
      </c>
      <c r="JK59" s="171">
        <v>-32.490966666666665</v>
      </c>
      <c r="JL59" s="171">
        <v>13.758333333333333</v>
      </c>
      <c r="JM59" s="171">
        <v>51.234937500000001</v>
      </c>
      <c r="JN59" s="171">
        <v>50.724937500000003</v>
      </c>
      <c r="JO59" s="171">
        <v>9.356459375</v>
      </c>
      <c r="JP59" s="171">
        <v>11.229838541666666</v>
      </c>
      <c r="JQ59" s="171">
        <v>47.996002083333337</v>
      </c>
      <c r="JR59" s="171">
        <v>47.608533333333334</v>
      </c>
      <c r="JS59" s="171">
        <v>47.91956458333334</v>
      </c>
      <c r="JT59" s="171">
        <v>0</v>
      </c>
      <c r="JU59" s="171">
        <v>27.389583333333331</v>
      </c>
      <c r="JV59" s="171">
        <v>22.00208125</v>
      </c>
      <c r="JW59" s="171">
        <v>7.5095833333333335</v>
      </c>
      <c r="JX59" s="171">
        <v>0</v>
      </c>
      <c r="JY59" s="171">
        <v>-50.717218750000001</v>
      </c>
      <c r="JZ59" s="171">
        <v>79.751422916666655</v>
      </c>
      <c r="KA59" s="171">
        <v>59.958635416666667</v>
      </c>
      <c r="KB59" s="171">
        <v>-50.308</v>
      </c>
      <c r="KC59" s="171">
        <v>-78.415743750000004</v>
      </c>
      <c r="KD59" s="171">
        <v>49.775125000000003</v>
      </c>
      <c r="KE59" s="171">
        <v>28.21611875</v>
      </c>
      <c r="KF59" s="171">
        <v>-33.989583333333336</v>
      </c>
      <c r="KG59" s="171">
        <v>33.99583333333333</v>
      </c>
      <c r="KH59" s="171">
        <v>-97.302510416666664</v>
      </c>
      <c r="KI59" s="171">
        <v>221.93248541666665</v>
      </c>
    </row>
    <row r="60" spans="1:295" x14ac:dyDescent="0.3">
      <c r="A60" s="231" t="s">
        <v>2256</v>
      </c>
      <c r="B60" s="231"/>
      <c r="C60" s="159" t="s">
        <v>153</v>
      </c>
      <c r="D60" s="159" t="s">
        <v>153</v>
      </c>
      <c r="E60" s="159" t="s">
        <v>153</v>
      </c>
      <c r="F60" s="159" t="s">
        <v>153</v>
      </c>
      <c r="G60" s="159" t="s">
        <v>153</v>
      </c>
      <c r="H60" s="159" t="s">
        <v>2257</v>
      </c>
      <c r="I60" s="159" t="s">
        <v>153</v>
      </c>
      <c r="J60" s="159" t="s">
        <v>153</v>
      </c>
      <c r="K60" s="159" t="s">
        <v>2257</v>
      </c>
      <c r="L60" s="159" t="s">
        <v>153</v>
      </c>
      <c r="M60" s="159" t="s">
        <v>153</v>
      </c>
      <c r="N60" s="159" t="s">
        <v>153</v>
      </c>
      <c r="O60" s="159" t="s">
        <v>153</v>
      </c>
      <c r="P60" s="159" t="s">
        <v>153</v>
      </c>
      <c r="Q60" s="159" t="s">
        <v>153</v>
      </c>
      <c r="R60" s="159" t="s">
        <v>153</v>
      </c>
      <c r="S60" s="159" t="s">
        <v>153</v>
      </c>
      <c r="T60" s="159" t="s">
        <v>153</v>
      </c>
      <c r="U60" s="159" t="s">
        <v>153</v>
      </c>
      <c r="V60" s="159" t="s">
        <v>153</v>
      </c>
      <c r="W60" s="159" t="s">
        <v>153</v>
      </c>
      <c r="X60" s="159" t="s">
        <v>2257</v>
      </c>
      <c r="Y60" s="159" t="s">
        <v>2257</v>
      </c>
      <c r="Z60" s="159" t="s">
        <v>2257</v>
      </c>
      <c r="AA60" s="159" t="s">
        <v>153</v>
      </c>
      <c r="AB60" s="159" t="s">
        <v>2257</v>
      </c>
      <c r="AC60" s="159" t="s">
        <v>153</v>
      </c>
      <c r="AD60" s="159" t="s">
        <v>153</v>
      </c>
      <c r="AE60" s="159" t="s">
        <v>2257</v>
      </c>
      <c r="AF60" s="159" t="s">
        <v>153</v>
      </c>
      <c r="AG60" s="159" t="s">
        <v>153</v>
      </c>
      <c r="AH60" s="159" t="s">
        <v>153</v>
      </c>
      <c r="AI60" s="159" t="s">
        <v>153</v>
      </c>
      <c r="AJ60" s="159" t="s">
        <v>153</v>
      </c>
      <c r="AK60" s="159" t="s">
        <v>153</v>
      </c>
      <c r="AL60" s="159" t="s">
        <v>2257</v>
      </c>
      <c r="AM60" s="159" t="s">
        <v>153</v>
      </c>
      <c r="AN60" s="159" t="s">
        <v>153</v>
      </c>
      <c r="AO60" s="159" t="s">
        <v>153</v>
      </c>
      <c r="AP60" s="159" t="s">
        <v>2257</v>
      </c>
      <c r="AQ60" s="159" t="s">
        <v>153</v>
      </c>
      <c r="AR60" s="159" t="s">
        <v>153</v>
      </c>
      <c r="AS60" s="159" t="s">
        <v>153</v>
      </c>
      <c r="AT60" s="159" t="s">
        <v>153</v>
      </c>
      <c r="AU60" s="159" t="s">
        <v>153</v>
      </c>
      <c r="AV60" s="159" t="s">
        <v>2257</v>
      </c>
      <c r="AW60" s="159" t="s">
        <v>2257</v>
      </c>
      <c r="AX60" s="159" t="s">
        <v>153</v>
      </c>
      <c r="AY60" s="159" t="s">
        <v>153</v>
      </c>
      <c r="AZ60" s="159" t="s">
        <v>153</v>
      </c>
      <c r="BA60" s="159" t="s">
        <v>153</v>
      </c>
      <c r="BB60" s="159" t="s">
        <v>153</v>
      </c>
      <c r="BC60" s="159" t="s">
        <v>2257</v>
      </c>
      <c r="BD60" s="159" t="s">
        <v>2257</v>
      </c>
      <c r="BE60" s="159" t="s">
        <v>2257</v>
      </c>
      <c r="BF60" s="159" t="s">
        <v>153</v>
      </c>
      <c r="BG60" s="159" t="s">
        <v>153</v>
      </c>
      <c r="BH60" s="159" t="s">
        <v>2257</v>
      </c>
      <c r="BI60" s="159" t="s">
        <v>2257</v>
      </c>
      <c r="BJ60" s="159" t="s">
        <v>2257</v>
      </c>
      <c r="BK60" s="159" t="s">
        <v>2257</v>
      </c>
      <c r="BL60" s="159" t="s">
        <v>2257</v>
      </c>
      <c r="BM60" s="159" t="s">
        <v>2257</v>
      </c>
      <c r="BN60" s="159" t="s">
        <v>153</v>
      </c>
      <c r="BO60" s="159" t="s">
        <v>153</v>
      </c>
      <c r="BP60" s="159" t="s">
        <v>153</v>
      </c>
      <c r="BQ60" s="159" t="s">
        <v>2257</v>
      </c>
      <c r="BR60" s="159" t="s">
        <v>2257</v>
      </c>
      <c r="BS60" s="159" t="s">
        <v>2257</v>
      </c>
      <c r="BT60" s="159" t="s">
        <v>2257</v>
      </c>
      <c r="BU60" s="159" t="s">
        <v>2257</v>
      </c>
      <c r="BV60" s="159" t="s">
        <v>2257</v>
      </c>
      <c r="BW60" s="159" t="s">
        <v>2257</v>
      </c>
      <c r="BX60" s="159" t="s">
        <v>2258</v>
      </c>
      <c r="BY60" s="159" t="s">
        <v>2257</v>
      </c>
      <c r="BZ60" s="159" t="s">
        <v>2257</v>
      </c>
      <c r="CA60" s="159" t="s">
        <v>2257</v>
      </c>
      <c r="CB60" s="159" t="s">
        <v>2257</v>
      </c>
      <c r="CC60" s="159" t="s">
        <v>2257</v>
      </c>
      <c r="CD60" s="159" t="s">
        <v>2257</v>
      </c>
      <c r="CE60" s="159" t="s">
        <v>2257</v>
      </c>
      <c r="CF60" s="159" t="s">
        <v>2257</v>
      </c>
      <c r="CG60" s="159" t="s">
        <v>2257</v>
      </c>
      <c r="CH60" s="159" t="s">
        <v>2257</v>
      </c>
      <c r="CI60" s="159" t="s">
        <v>2257</v>
      </c>
      <c r="CJ60" s="159" t="s">
        <v>2257</v>
      </c>
      <c r="CK60" s="159" t="s">
        <v>2257</v>
      </c>
      <c r="CL60" s="159" t="s">
        <v>2257</v>
      </c>
      <c r="CM60" s="159" t="s">
        <v>2257</v>
      </c>
      <c r="CN60" s="159" t="s">
        <v>2257</v>
      </c>
      <c r="CO60" s="159" t="s">
        <v>2257</v>
      </c>
      <c r="CP60" s="159" t="s">
        <v>2257</v>
      </c>
      <c r="CQ60" s="159" t="s">
        <v>2257</v>
      </c>
      <c r="CR60" s="159" t="s">
        <v>2257</v>
      </c>
      <c r="CS60" s="159" t="s">
        <v>2257</v>
      </c>
      <c r="CT60" s="159" t="s">
        <v>2257</v>
      </c>
      <c r="CU60" s="159" t="s">
        <v>2257</v>
      </c>
      <c r="CV60" s="159" t="s">
        <v>2257</v>
      </c>
      <c r="CW60" s="159" t="s">
        <v>2257</v>
      </c>
      <c r="CX60" s="159" t="s">
        <v>2257</v>
      </c>
      <c r="CY60" s="159" t="s">
        <v>2257</v>
      </c>
      <c r="CZ60" s="159" t="s">
        <v>2257</v>
      </c>
      <c r="DA60" s="159" t="s">
        <v>2257</v>
      </c>
      <c r="DB60" s="159" t="s">
        <v>2257</v>
      </c>
      <c r="DC60" s="159" t="s">
        <v>2257</v>
      </c>
      <c r="DD60" s="159" t="s">
        <v>2257</v>
      </c>
      <c r="DE60" s="159" t="s">
        <v>2257</v>
      </c>
      <c r="DF60" s="159" t="s">
        <v>2257</v>
      </c>
      <c r="DG60" s="159" t="s">
        <v>2257</v>
      </c>
      <c r="DH60" s="159" t="s">
        <v>2257</v>
      </c>
      <c r="DI60" s="159" t="s">
        <v>2257</v>
      </c>
      <c r="DJ60" s="159" t="s">
        <v>2257</v>
      </c>
      <c r="DK60" s="159" t="s">
        <v>2257</v>
      </c>
      <c r="DL60" s="159" t="s">
        <v>2257</v>
      </c>
      <c r="DM60" s="159" t="s">
        <v>2257</v>
      </c>
      <c r="DN60" s="159" t="s">
        <v>2257</v>
      </c>
      <c r="DO60" s="159" t="s">
        <v>2257</v>
      </c>
      <c r="DP60" s="159" t="s">
        <v>2257</v>
      </c>
      <c r="DQ60" s="159" t="s">
        <v>2257</v>
      </c>
      <c r="DR60" s="159" t="s">
        <v>2257</v>
      </c>
      <c r="DS60" s="159" t="s">
        <v>2257</v>
      </c>
      <c r="DT60" s="159" t="s">
        <v>2257</v>
      </c>
      <c r="DU60" s="159" t="s">
        <v>2257</v>
      </c>
      <c r="DV60" s="159" t="s">
        <v>2257</v>
      </c>
      <c r="DW60" s="159" t="s">
        <v>2257</v>
      </c>
      <c r="DX60" s="159" t="s">
        <v>2257</v>
      </c>
      <c r="DY60" s="159" t="s">
        <v>2257</v>
      </c>
      <c r="DZ60" s="159" t="s">
        <v>2257</v>
      </c>
      <c r="EA60" s="159" t="s">
        <v>2257</v>
      </c>
      <c r="EB60" s="159" t="s">
        <v>2257</v>
      </c>
      <c r="EC60" s="159" t="s">
        <v>2257</v>
      </c>
      <c r="ED60" s="159" t="s">
        <v>2257</v>
      </c>
      <c r="EE60" s="159" t="s">
        <v>2257</v>
      </c>
      <c r="EF60" s="159" t="s">
        <v>2257</v>
      </c>
      <c r="EG60" s="159" t="s">
        <v>2257</v>
      </c>
      <c r="EH60" s="159" t="s">
        <v>2257</v>
      </c>
      <c r="EI60" s="159" t="s">
        <v>2257</v>
      </c>
      <c r="EJ60" s="159" t="s">
        <v>2257</v>
      </c>
      <c r="EK60" s="159" t="s">
        <v>2257</v>
      </c>
      <c r="EL60" s="159" t="s">
        <v>2257</v>
      </c>
      <c r="EM60" s="159" t="s">
        <v>2257</v>
      </c>
      <c r="EN60" s="159" t="s">
        <v>2257</v>
      </c>
      <c r="EO60" s="159" t="s">
        <v>2257</v>
      </c>
      <c r="EP60" s="159" t="s">
        <v>2257</v>
      </c>
      <c r="EQ60" s="159" t="s">
        <v>2257</v>
      </c>
      <c r="ER60" s="159" t="s">
        <v>2257</v>
      </c>
      <c r="ES60" s="159" t="s">
        <v>2257</v>
      </c>
      <c r="ET60" s="159" t="s">
        <v>2257</v>
      </c>
      <c r="EU60" s="159" t="s">
        <v>2257</v>
      </c>
      <c r="EV60" s="159" t="s">
        <v>2257</v>
      </c>
      <c r="EW60" s="159" t="s">
        <v>2257</v>
      </c>
      <c r="EX60" s="159" t="s">
        <v>2257</v>
      </c>
      <c r="EY60" s="159" t="s">
        <v>2257</v>
      </c>
      <c r="EZ60" s="159" t="s">
        <v>2257</v>
      </c>
      <c r="FA60" s="159" t="s">
        <v>2257</v>
      </c>
      <c r="FB60" s="159" t="s">
        <v>2257</v>
      </c>
      <c r="FC60" s="159" t="s">
        <v>2257</v>
      </c>
      <c r="FD60" s="159" t="s">
        <v>2257</v>
      </c>
      <c r="FE60" s="159" t="s">
        <v>2257</v>
      </c>
      <c r="FF60" s="159" t="s">
        <v>2257</v>
      </c>
      <c r="FG60" s="159" t="s">
        <v>2257</v>
      </c>
      <c r="FH60" s="159" t="s">
        <v>2257</v>
      </c>
      <c r="FI60" s="159" t="s">
        <v>2257</v>
      </c>
      <c r="FJ60" s="159" t="s">
        <v>2257</v>
      </c>
      <c r="FK60" s="159" t="s">
        <v>2257</v>
      </c>
      <c r="FL60" s="159" t="s">
        <v>2257</v>
      </c>
      <c r="FM60" s="159" t="s">
        <v>2257</v>
      </c>
      <c r="FN60" s="159" t="s">
        <v>2257</v>
      </c>
      <c r="FO60" s="159" t="s">
        <v>2257</v>
      </c>
      <c r="FP60" s="159" t="s">
        <v>2257</v>
      </c>
      <c r="FQ60" s="159" t="s">
        <v>2257</v>
      </c>
      <c r="FR60" s="159" t="s">
        <v>2257</v>
      </c>
      <c r="FS60" s="159" t="s">
        <v>2257</v>
      </c>
      <c r="FT60" s="159" t="s">
        <v>2257</v>
      </c>
      <c r="FU60" s="159" t="s">
        <v>2257</v>
      </c>
      <c r="FV60" s="159" t="s">
        <v>2257</v>
      </c>
      <c r="FW60" s="159" t="s">
        <v>2257</v>
      </c>
      <c r="FX60" s="159" t="s">
        <v>2257</v>
      </c>
      <c r="FY60" s="159" t="s">
        <v>2257</v>
      </c>
      <c r="FZ60" s="159" t="s">
        <v>2257</v>
      </c>
      <c r="GA60" s="159" t="s">
        <v>2257</v>
      </c>
      <c r="GB60" s="159" t="s">
        <v>2257</v>
      </c>
      <c r="GC60" s="159" t="s">
        <v>2257</v>
      </c>
      <c r="GD60" s="159" t="s">
        <v>2257</v>
      </c>
      <c r="GE60" s="159" t="s">
        <v>2257</v>
      </c>
      <c r="GF60" s="159" t="s">
        <v>2257</v>
      </c>
      <c r="GG60" s="159" t="s">
        <v>2257</v>
      </c>
      <c r="GH60" s="159" t="s">
        <v>2257</v>
      </c>
      <c r="GI60" s="159" t="s">
        <v>2257</v>
      </c>
      <c r="GJ60" s="159" t="s">
        <v>2257</v>
      </c>
      <c r="GK60" s="159" t="s">
        <v>2257</v>
      </c>
      <c r="GL60" s="159" t="s">
        <v>2257</v>
      </c>
      <c r="GM60" s="159" t="s">
        <v>2257</v>
      </c>
      <c r="GN60" s="159" t="s">
        <v>2257</v>
      </c>
      <c r="GO60" s="159" t="s">
        <v>2257</v>
      </c>
      <c r="GP60" s="159" t="s">
        <v>2257</v>
      </c>
      <c r="GQ60" s="159" t="s">
        <v>2257</v>
      </c>
      <c r="GR60" s="159" t="s">
        <v>2257</v>
      </c>
      <c r="GS60" s="159" t="s">
        <v>2257</v>
      </c>
      <c r="GT60" s="159" t="s">
        <v>2257</v>
      </c>
      <c r="GU60" s="159" t="s">
        <v>2257</v>
      </c>
      <c r="GV60" s="159" t="s">
        <v>2257</v>
      </c>
      <c r="GW60" s="159" t="s">
        <v>2257</v>
      </c>
      <c r="GX60" s="159" t="s">
        <v>2257</v>
      </c>
      <c r="GY60" s="159" t="s">
        <v>2257</v>
      </c>
      <c r="GZ60" s="159" t="s">
        <v>2257</v>
      </c>
      <c r="HA60" s="159" t="s">
        <v>2257</v>
      </c>
      <c r="HB60" s="159" t="s">
        <v>2257</v>
      </c>
      <c r="HC60" s="159" t="s">
        <v>2257</v>
      </c>
      <c r="HD60" s="159" t="s">
        <v>2257</v>
      </c>
      <c r="HE60" s="159" t="s">
        <v>2258</v>
      </c>
      <c r="HF60" s="159" t="s">
        <v>2258</v>
      </c>
      <c r="HG60" s="159" t="s">
        <v>2258</v>
      </c>
      <c r="HH60" s="159" t="s">
        <v>2258</v>
      </c>
      <c r="HI60" s="159" t="s">
        <v>2258</v>
      </c>
      <c r="HJ60" s="159" t="s">
        <v>2258</v>
      </c>
      <c r="HK60" s="159" t="s">
        <v>2258</v>
      </c>
      <c r="HL60" s="159" t="s">
        <v>2258</v>
      </c>
      <c r="HM60" s="159" t="s">
        <v>2258</v>
      </c>
      <c r="HN60" s="159" t="s">
        <v>2258</v>
      </c>
      <c r="HO60" s="159" t="s">
        <v>2258</v>
      </c>
      <c r="HP60" s="159" t="s">
        <v>2258</v>
      </c>
      <c r="HQ60" s="159" t="s">
        <v>2258</v>
      </c>
      <c r="HR60" s="159" t="s">
        <v>2258</v>
      </c>
      <c r="HS60" s="159" t="s">
        <v>2258</v>
      </c>
      <c r="HT60" s="159" t="s">
        <v>2258</v>
      </c>
      <c r="HU60" s="159" t="s">
        <v>2258</v>
      </c>
      <c r="HV60" s="159" t="s">
        <v>2258</v>
      </c>
      <c r="HW60" s="159" t="s">
        <v>2258</v>
      </c>
      <c r="HX60" s="159" t="s">
        <v>2258</v>
      </c>
      <c r="HY60" s="159" t="s">
        <v>2258</v>
      </c>
      <c r="HZ60" s="159" t="s">
        <v>2258</v>
      </c>
      <c r="IA60" s="159" t="s">
        <v>2258</v>
      </c>
      <c r="IB60" s="159" t="s">
        <v>2258</v>
      </c>
      <c r="IC60" s="159" t="s">
        <v>2258</v>
      </c>
      <c r="ID60" s="159" t="s">
        <v>2258</v>
      </c>
      <c r="IE60" s="159" t="s">
        <v>2258</v>
      </c>
      <c r="IF60" s="159" t="s">
        <v>2258</v>
      </c>
      <c r="IG60" s="159" t="s">
        <v>2258</v>
      </c>
      <c r="IH60" s="159" t="s">
        <v>2258</v>
      </c>
      <c r="II60" s="159" t="s">
        <v>2258</v>
      </c>
      <c r="IJ60" s="159" t="s">
        <v>2258</v>
      </c>
      <c r="IK60" s="159" t="s">
        <v>2258</v>
      </c>
      <c r="IL60" s="159" t="s">
        <v>2258</v>
      </c>
      <c r="IM60" s="159" t="s">
        <v>2258</v>
      </c>
      <c r="IN60" s="159" t="s">
        <v>2258</v>
      </c>
      <c r="IO60" s="159" t="s">
        <v>2258</v>
      </c>
      <c r="IP60" s="159" t="s">
        <v>2258</v>
      </c>
      <c r="IQ60" s="159" t="s">
        <v>2258</v>
      </c>
      <c r="IR60" s="159" t="s">
        <v>153</v>
      </c>
      <c r="IS60" s="159" t="s">
        <v>2257</v>
      </c>
      <c r="IT60" s="159" t="s">
        <v>2258</v>
      </c>
      <c r="IU60" s="159" t="s">
        <v>2258</v>
      </c>
      <c r="IV60" s="159" t="s">
        <v>2258</v>
      </c>
      <c r="IW60" s="159" t="s">
        <v>153</v>
      </c>
      <c r="IX60" s="159" t="s">
        <v>153</v>
      </c>
      <c r="IY60" s="159" t="s">
        <v>153</v>
      </c>
      <c r="IZ60" s="159" t="s">
        <v>153</v>
      </c>
      <c r="JA60" s="159" t="s">
        <v>2257</v>
      </c>
      <c r="JB60" s="159" t="s">
        <v>2258</v>
      </c>
      <c r="JC60" s="159" t="s">
        <v>2257</v>
      </c>
      <c r="JD60" s="159" t="s">
        <v>2258</v>
      </c>
      <c r="JE60" s="159" t="s">
        <v>2258</v>
      </c>
      <c r="JF60" s="159" t="s">
        <v>2258</v>
      </c>
      <c r="JG60" s="159" t="s">
        <v>2258</v>
      </c>
      <c r="JH60" s="159" t="s">
        <v>2257</v>
      </c>
      <c r="JI60" s="159" t="s">
        <v>2257</v>
      </c>
      <c r="JJ60" s="159" t="s">
        <v>2257</v>
      </c>
      <c r="JK60" s="159" t="s">
        <v>2257</v>
      </c>
      <c r="JL60" s="159" t="s">
        <v>2258</v>
      </c>
      <c r="JM60" s="159" t="s">
        <v>2257</v>
      </c>
      <c r="JN60" s="159" t="s">
        <v>2257</v>
      </c>
      <c r="JO60" s="159" t="s">
        <v>2258</v>
      </c>
      <c r="JP60" s="159" t="s">
        <v>2258</v>
      </c>
      <c r="JQ60" s="159" t="s">
        <v>2258</v>
      </c>
      <c r="JR60" s="159" t="s">
        <v>2258</v>
      </c>
      <c r="JS60" s="159" t="s">
        <v>2257</v>
      </c>
      <c r="JT60" s="159" t="s">
        <v>2257</v>
      </c>
      <c r="JU60" s="159" t="s">
        <v>2258</v>
      </c>
      <c r="JV60" s="159" t="s">
        <v>2258</v>
      </c>
      <c r="JW60" s="159" t="s">
        <v>2258</v>
      </c>
      <c r="JX60" s="159" t="s">
        <v>2258</v>
      </c>
      <c r="JY60" s="159" t="s">
        <v>2258</v>
      </c>
      <c r="JZ60" s="159" t="s">
        <v>2258</v>
      </c>
      <c r="KA60" s="159" t="s">
        <v>2258</v>
      </c>
      <c r="KB60" s="159" t="s">
        <v>2258</v>
      </c>
      <c r="KC60" s="159" t="s">
        <v>2258</v>
      </c>
      <c r="KD60" s="159" t="s">
        <v>2258</v>
      </c>
      <c r="KE60" s="159" t="s">
        <v>2258</v>
      </c>
      <c r="KF60" s="159" t="s">
        <v>2258</v>
      </c>
      <c r="KG60" s="159" t="s">
        <v>2258</v>
      </c>
      <c r="KH60" s="159" t="s">
        <v>2257</v>
      </c>
      <c r="KI60" s="159" t="s">
        <v>2257</v>
      </c>
    </row>
    <row r="61" spans="1:295" ht="27" customHeight="1" x14ac:dyDescent="0.3">
      <c r="A61" s="231" t="s">
        <v>3</v>
      </c>
      <c r="B61" s="231"/>
      <c r="C61" s="230" t="s">
        <v>337</v>
      </c>
      <c r="D61" s="230"/>
      <c r="E61" s="230"/>
      <c r="F61" s="230"/>
      <c r="G61" s="230"/>
      <c r="H61" s="230"/>
      <c r="I61" s="230"/>
      <c r="J61" s="230"/>
      <c r="K61" s="230"/>
      <c r="L61" s="230"/>
      <c r="M61" s="230"/>
      <c r="N61" s="230" t="s">
        <v>2259</v>
      </c>
      <c r="O61" s="230"/>
      <c r="P61" s="230"/>
      <c r="Q61" s="230"/>
      <c r="R61" s="230"/>
      <c r="S61" s="230" t="s">
        <v>432</v>
      </c>
      <c r="T61" s="230" t="s">
        <v>337</v>
      </c>
      <c r="U61" s="230"/>
      <c r="V61" s="230"/>
      <c r="W61" s="230"/>
      <c r="X61" s="230" t="s">
        <v>777</v>
      </c>
      <c r="Y61" s="230"/>
      <c r="Z61" s="230"/>
      <c r="AA61" s="230" t="s">
        <v>14</v>
      </c>
      <c r="AB61" s="230" t="s">
        <v>337</v>
      </c>
      <c r="AC61" s="230" t="s">
        <v>175</v>
      </c>
      <c r="AD61" s="230"/>
      <c r="AE61" s="230" t="s">
        <v>337</v>
      </c>
      <c r="AF61" s="230" t="s">
        <v>2259</v>
      </c>
      <c r="AG61" s="230"/>
      <c r="AH61" s="230" t="s">
        <v>242</v>
      </c>
      <c r="AI61" s="230"/>
      <c r="AJ61" s="230" t="s">
        <v>175</v>
      </c>
      <c r="AK61" s="230"/>
      <c r="AL61" s="230"/>
      <c r="AM61" s="230"/>
      <c r="AN61" s="230"/>
      <c r="AO61" s="230" t="s">
        <v>2260</v>
      </c>
      <c r="AP61" s="230" t="s">
        <v>2261</v>
      </c>
      <c r="AQ61" s="230" t="s">
        <v>337</v>
      </c>
      <c r="AR61" s="230"/>
      <c r="AS61" s="230"/>
      <c r="AT61" s="230"/>
      <c r="AU61" s="230"/>
      <c r="AV61" s="230"/>
      <c r="AW61" s="230"/>
      <c r="AX61" s="230"/>
      <c r="AY61" s="230"/>
      <c r="AZ61" s="230"/>
      <c r="BA61" s="230" t="s">
        <v>23</v>
      </c>
      <c r="BB61" s="230" t="s">
        <v>432</v>
      </c>
      <c r="BC61" s="230" t="s">
        <v>817</v>
      </c>
      <c r="BD61" s="230" t="s">
        <v>263</v>
      </c>
      <c r="BE61" s="230"/>
      <c r="BF61" s="230" t="s">
        <v>337</v>
      </c>
      <c r="BG61" s="230"/>
      <c r="BH61" s="230"/>
      <c r="BI61" s="230"/>
      <c r="BJ61" s="230"/>
      <c r="BK61" s="230"/>
      <c r="BL61" s="230"/>
      <c r="BM61" s="230"/>
      <c r="BN61" s="230" t="s">
        <v>432</v>
      </c>
      <c r="BO61" s="230"/>
      <c r="BP61" s="230"/>
      <c r="BQ61" s="230"/>
      <c r="BR61" s="230"/>
      <c r="BS61" s="230"/>
      <c r="BT61" s="230" t="s">
        <v>14</v>
      </c>
      <c r="BU61" s="230"/>
      <c r="BV61" s="230" t="s">
        <v>432</v>
      </c>
      <c r="BW61" s="230" t="s">
        <v>2262</v>
      </c>
      <c r="BX61" s="230"/>
      <c r="BY61" s="230"/>
      <c r="BZ61" s="230"/>
      <c r="CA61" s="230" t="s">
        <v>337</v>
      </c>
      <c r="CB61" s="230"/>
      <c r="CC61" s="230" t="s">
        <v>2263</v>
      </c>
      <c r="CD61" s="230"/>
      <c r="CE61" s="230" t="s">
        <v>104</v>
      </c>
      <c r="CF61" s="230" t="s">
        <v>337</v>
      </c>
      <c r="CG61" s="230"/>
      <c r="CH61" s="230"/>
      <c r="CI61" s="230"/>
      <c r="CJ61" s="230" t="s">
        <v>817</v>
      </c>
      <c r="CK61" s="230"/>
      <c r="CL61" s="230" t="s">
        <v>2262</v>
      </c>
      <c r="CM61" s="230"/>
      <c r="CN61" s="230"/>
      <c r="CO61" s="230" t="s">
        <v>337</v>
      </c>
      <c r="CP61" s="230"/>
      <c r="CQ61" s="230"/>
      <c r="CR61" s="230"/>
      <c r="CS61" s="230"/>
      <c r="CT61" s="230"/>
      <c r="CU61" s="230"/>
      <c r="CV61" s="230"/>
      <c r="CW61" s="230" t="s">
        <v>2263</v>
      </c>
      <c r="CX61" s="230" t="s">
        <v>2262</v>
      </c>
      <c r="CY61" s="230"/>
      <c r="CZ61" s="230" t="s">
        <v>2264</v>
      </c>
      <c r="DA61" s="230"/>
      <c r="DB61" s="230"/>
      <c r="DC61" s="230"/>
      <c r="DD61" s="230" t="s">
        <v>337</v>
      </c>
      <c r="DE61" s="230"/>
      <c r="DF61" s="230"/>
      <c r="DG61" s="230" t="s">
        <v>2264</v>
      </c>
      <c r="DH61" s="230"/>
      <c r="DI61" s="230" t="s">
        <v>801</v>
      </c>
      <c r="DJ61" s="230"/>
      <c r="DK61" s="230" t="s">
        <v>499</v>
      </c>
      <c r="DL61" s="230" t="s">
        <v>2264</v>
      </c>
      <c r="DM61" s="230"/>
      <c r="DN61" s="230"/>
      <c r="DO61" s="230"/>
      <c r="DP61" s="230" t="s">
        <v>499</v>
      </c>
      <c r="DQ61" s="230" t="s">
        <v>2264</v>
      </c>
      <c r="DR61" s="230" t="s">
        <v>499</v>
      </c>
      <c r="DS61" s="230" t="s">
        <v>2264</v>
      </c>
      <c r="DT61" s="230"/>
      <c r="DU61" s="230"/>
      <c r="DV61" s="230"/>
      <c r="DW61" s="230" t="s">
        <v>337</v>
      </c>
      <c r="DX61" s="230" t="s">
        <v>499</v>
      </c>
      <c r="DY61" s="230" t="s">
        <v>337</v>
      </c>
      <c r="DZ61" s="230"/>
      <c r="EA61" s="230"/>
      <c r="EB61" s="230"/>
      <c r="EC61" s="230"/>
      <c r="ED61" s="230"/>
      <c r="EE61" s="230" t="s">
        <v>432</v>
      </c>
      <c r="EF61" s="230"/>
      <c r="EG61" s="230" t="s">
        <v>2264</v>
      </c>
      <c r="EH61" s="230" t="s">
        <v>432</v>
      </c>
      <c r="EI61" s="230" t="s">
        <v>2265</v>
      </c>
      <c r="EJ61" s="230" t="s">
        <v>499</v>
      </c>
      <c r="EK61" s="230" t="s">
        <v>337</v>
      </c>
      <c r="EL61" s="230"/>
      <c r="EM61" s="230"/>
      <c r="EN61" s="230"/>
      <c r="EO61" s="230"/>
      <c r="EP61" s="230"/>
      <c r="EQ61" s="230"/>
      <c r="ER61" s="230"/>
      <c r="ES61" s="230"/>
      <c r="ET61" s="230" t="s">
        <v>796</v>
      </c>
      <c r="EU61" s="230"/>
      <c r="EV61" s="230"/>
      <c r="EW61" s="230" t="s">
        <v>337</v>
      </c>
      <c r="EX61" s="230"/>
      <c r="EY61" s="230"/>
      <c r="EZ61" s="230"/>
      <c r="FA61" s="230"/>
      <c r="FB61" s="230"/>
      <c r="FC61" s="230"/>
      <c r="FD61" s="230"/>
      <c r="FE61" s="230"/>
      <c r="FF61" s="230"/>
      <c r="FG61" s="230" t="s">
        <v>807</v>
      </c>
      <c r="FH61" s="230"/>
      <c r="FI61" s="230"/>
      <c r="FJ61" s="230" t="s">
        <v>337</v>
      </c>
      <c r="FK61" s="230"/>
      <c r="FL61" s="230"/>
      <c r="FM61" s="230"/>
      <c r="FN61" s="230"/>
      <c r="FO61" s="230"/>
      <c r="FP61" s="230" t="s">
        <v>23</v>
      </c>
      <c r="FQ61" s="230" t="s">
        <v>263</v>
      </c>
      <c r="FR61" s="230"/>
      <c r="FS61" s="230"/>
      <c r="FT61" s="230"/>
      <c r="FU61" s="230"/>
      <c r="FV61" s="230"/>
      <c r="FW61" s="230" t="s">
        <v>2263</v>
      </c>
      <c r="FX61" s="230" t="s">
        <v>127</v>
      </c>
      <c r="FY61" s="230"/>
      <c r="FZ61" s="230"/>
      <c r="GA61" s="230" t="s">
        <v>499</v>
      </c>
      <c r="GB61" s="230" t="s">
        <v>175</v>
      </c>
      <c r="GC61" s="230" t="s">
        <v>23</v>
      </c>
      <c r="GD61" s="230" t="s">
        <v>337</v>
      </c>
      <c r="GE61" s="230" t="s">
        <v>35</v>
      </c>
      <c r="GF61" s="230" t="s">
        <v>23</v>
      </c>
      <c r="GG61" s="230" t="s">
        <v>175</v>
      </c>
      <c r="GH61" s="230" t="s">
        <v>337</v>
      </c>
      <c r="GI61" s="230" t="s">
        <v>23</v>
      </c>
      <c r="GJ61" s="230" t="s">
        <v>337</v>
      </c>
      <c r="GK61" s="230"/>
      <c r="GL61" s="230" t="s">
        <v>2266</v>
      </c>
      <c r="GM61" s="230" t="s">
        <v>337</v>
      </c>
      <c r="GN61" s="230" t="s">
        <v>263</v>
      </c>
      <c r="GO61" s="230" t="s">
        <v>337</v>
      </c>
      <c r="GP61" s="230"/>
      <c r="GQ61" s="230"/>
      <c r="GR61" s="230" t="s">
        <v>273</v>
      </c>
      <c r="GS61" s="230"/>
      <c r="GT61" s="230" t="s">
        <v>23</v>
      </c>
      <c r="GU61" s="230"/>
      <c r="GV61" s="230" t="s">
        <v>337</v>
      </c>
      <c r="GW61" s="230" t="s">
        <v>23</v>
      </c>
      <c r="GX61" s="230" t="s">
        <v>251</v>
      </c>
      <c r="GY61" s="230" t="s">
        <v>337</v>
      </c>
      <c r="GZ61" s="230"/>
      <c r="HA61" s="230" t="s">
        <v>251</v>
      </c>
      <c r="HB61" s="230" t="s">
        <v>432</v>
      </c>
      <c r="HC61" s="230"/>
      <c r="HD61" s="230"/>
      <c r="HE61" s="230"/>
      <c r="HF61" s="230"/>
      <c r="HG61" s="230"/>
      <c r="HH61" s="230"/>
      <c r="HI61" s="230"/>
      <c r="HJ61" s="230"/>
      <c r="HK61" s="230"/>
      <c r="HL61" s="230"/>
      <c r="HM61" s="230" t="s">
        <v>2267</v>
      </c>
      <c r="HN61" s="230"/>
      <c r="HO61" s="230" t="s">
        <v>432</v>
      </c>
      <c r="HP61" s="230"/>
      <c r="HQ61" s="230" t="s">
        <v>2268</v>
      </c>
      <c r="HR61" s="230"/>
      <c r="HS61" s="230" t="s">
        <v>432</v>
      </c>
      <c r="HT61" s="230"/>
      <c r="HU61" s="230" t="s">
        <v>282</v>
      </c>
      <c r="HV61" s="230"/>
      <c r="HW61" s="230" t="s">
        <v>2269</v>
      </c>
      <c r="HX61" s="230"/>
      <c r="HY61" s="230" t="s">
        <v>282</v>
      </c>
      <c r="HZ61" s="230" t="s">
        <v>337</v>
      </c>
      <c r="IA61" s="230" t="s">
        <v>156</v>
      </c>
      <c r="IB61" s="230" t="s">
        <v>66</v>
      </c>
      <c r="IC61" s="230"/>
      <c r="ID61" s="230" t="s">
        <v>2268</v>
      </c>
      <c r="IE61" s="230"/>
      <c r="IF61" s="230"/>
      <c r="IG61" s="230"/>
      <c r="IH61" s="230" t="s">
        <v>66</v>
      </c>
      <c r="II61" s="230"/>
      <c r="IJ61" s="230" t="s">
        <v>432</v>
      </c>
      <c r="IK61" s="230" t="s">
        <v>156</v>
      </c>
      <c r="IL61" s="230" t="s">
        <v>432</v>
      </c>
      <c r="IM61" s="230" t="s">
        <v>156</v>
      </c>
      <c r="IN61" s="230"/>
      <c r="IO61" s="230"/>
      <c r="IP61" s="230"/>
      <c r="IQ61" s="230"/>
      <c r="IR61" s="230" t="s">
        <v>432</v>
      </c>
      <c r="IS61" s="230" t="s">
        <v>2265</v>
      </c>
      <c r="IT61" s="230" t="s">
        <v>282</v>
      </c>
      <c r="IU61" s="230"/>
      <c r="IV61" s="230" t="s">
        <v>156</v>
      </c>
      <c r="IW61" s="230" t="s">
        <v>432</v>
      </c>
      <c r="IX61" s="230"/>
      <c r="IY61" s="230"/>
      <c r="IZ61" s="230"/>
      <c r="JA61" s="230" t="s">
        <v>337</v>
      </c>
      <c r="JB61" s="230" t="s">
        <v>838</v>
      </c>
      <c r="JC61" s="230" t="s">
        <v>337</v>
      </c>
      <c r="JD61" s="230" t="s">
        <v>49</v>
      </c>
      <c r="JE61" s="230"/>
      <c r="JF61" s="230" t="s">
        <v>337</v>
      </c>
      <c r="JG61" s="230"/>
      <c r="JH61" s="230"/>
      <c r="JI61" s="230"/>
      <c r="JJ61" s="230"/>
      <c r="JK61" s="230"/>
      <c r="JL61" s="230" t="s">
        <v>2269</v>
      </c>
      <c r="JM61" s="230" t="s">
        <v>35</v>
      </c>
      <c r="JN61" s="230"/>
      <c r="JO61" s="230" t="s">
        <v>833</v>
      </c>
      <c r="JP61" s="230"/>
      <c r="JQ61" s="230" t="s">
        <v>835</v>
      </c>
      <c r="JR61" s="230"/>
      <c r="JS61" s="230"/>
      <c r="JT61" s="230" t="s">
        <v>337</v>
      </c>
      <c r="JU61" s="230" t="s">
        <v>2268</v>
      </c>
      <c r="JV61" s="230" t="s">
        <v>492</v>
      </c>
      <c r="JW61" s="230" t="s">
        <v>2270</v>
      </c>
      <c r="JX61" s="230"/>
      <c r="JY61" s="230" t="s">
        <v>432</v>
      </c>
      <c r="JZ61" s="230"/>
      <c r="KA61" s="230"/>
      <c r="KB61" s="230"/>
      <c r="KC61" s="230"/>
      <c r="KD61" s="230"/>
      <c r="KE61" s="230"/>
      <c r="KF61" s="230" t="s">
        <v>2268</v>
      </c>
      <c r="KG61" s="230"/>
      <c r="KH61" s="230" t="s">
        <v>432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2275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1621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1622</v>
      </c>
      <c r="B6" s="231"/>
      <c r="C6" s="159" t="s">
        <v>2276</v>
      </c>
      <c r="D6" s="159" t="s">
        <v>2277</v>
      </c>
      <c r="E6" s="159" t="s">
        <v>2278</v>
      </c>
      <c r="F6" s="159" t="s">
        <v>2279</v>
      </c>
      <c r="G6" s="159" t="s">
        <v>2280</v>
      </c>
      <c r="H6" s="159" t="s">
        <v>2281</v>
      </c>
      <c r="I6" s="159" t="s">
        <v>2282</v>
      </c>
      <c r="J6" s="159"/>
      <c r="K6" s="159" t="s">
        <v>2283</v>
      </c>
      <c r="L6" s="159" t="s">
        <v>2284</v>
      </c>
      <c r="M6" s="159" t="s">
        <v>2285</v>
      </c>
      <c r="N6" s="159" t="s">
        <v>2286</v>
      </c>
      <c r="O6" s="159" t="s">
        <v>2287</v>
      </c>
      <c r="P6" s="159" t="s">
        <v>2288</v>
      </c>
      <c r="Q6" s="159" t="s">
        <v>2289</v>
      </c>
      <c r="R6" s="159" t="s">
        <v>2290</v>
      </c>
      <c r="S6" s="159" t="s">
        <v>2291</v>
      </c>
      <c r="T6" s="159" t="s">
        <v>2292</v>
      </c>
      <c r="U6" s="159" t="s">
        <v>2293</v>
      </c>
      <c r="V6" s="159" t="s">
        <v>2294</v>
      </c>
      <c r="W6" s="159" t="s">
        <v>2295</v>
      </c>
      <c r="X6" s="159" t="s">
        <v>2296</v>
      </c>
      <c r="Y6" s="159" t="s">
        <v>2297</v>
      </c>
      <c r="Z6" s="159" t="s">
        <v>2298</v>
      </c>
      <c r="AA6" s="159" t="s">
        <v>2299</v>
      </c>
      <c r="AB6" s="159" t="s">
        <v>2300</v>
      </c>
      <c r="AC6" s="159" t="s">
        <v>2301</v>
      </c>
      <c r="AD6" s="159" t="s">
        <v>2302</v>
      </c>
      <c r="AE6" s="159" t="s">
        <v>2303</v>
      </c>
      <c r="AF6" s="159" t="s">
        <v>2304</v>
      </c>
      <c r="AG6" s="159" t="s">
        <v>2305</v>
      </c>
      <c r="AH6" s="159" t="s">
        <v>2306</v>
      </c>
      <c r="AI6" s="159" t="s">
        <v>2307</v>
      </c>
      <c r="AJ6" s="159" t="s">
        <v>2308</v>
      </c>
      <c r="AK6" s="159" t="s">
        <v>2309</v>
      </c>
      <c r="AL6" s="159" t="s">
        <v>2310</v>
      </c>
      <c r="AM6" s="159" t="s">
        <v>2311</v>
      </c>
      <c r="AN6" s="159" t="s">
        <v>2312</v>
      </c>
      <c r="AO6" s="159" t="s">
        <v>2313</v>
      </c>
      <c r="AP6" s="159" t="s">
        <v>2314</v>
      </c>
      <c r="AQ6" s="159" t="s">
        <v>2315</v>
      </c>
      <c r="AR6" s="159" t="s">
        <v>2316</v>
      </c>
      <c r="AS6" s="159" t="s">
        <v>2317</v>
      </c>
      <c r="AT6" s="159" t="s">
        <v>2318</v>
      </c>
      <c r="AU6" s="159" t="s">
        <v>2319</v>
      </c>
      <c r="AV6" s="159" t="s">
        <v>2320</v>
      </c>
      <c r="AW6" s="159" t="s">
        <v>2321</v>
      </c>
      <c r="AX6" s="159" t="s">
        <v>2322</v>
      </c>
      <c r="AY6" s="159" t="s">
        <v>2323</v>
      </c>
      <c r="AZ6" s="159" t="s">
        <v>2324</v>
      </c>
      <c r="BA6" s="159" t="s">
        <v>2325</v>
      </c>
      <c r="BB6" s="159" t="s">
        <v>2326</v>
      </c>
      <c r="BC6" s="159" t="s">
        <v>2327</v>
      </c>
      <c r="BD6" s="159" t="s">
        <v>2328</v>
      </c>
      <c r="BE6" s="159" t="s">
        <v>2329</v>
      </c>
      <c r="BF6" s="159" t="s">
        <v>2330</v>
      </c>
      <c r="BG6" s="159" t="s">
        <v>2331</v>
      </c>
      <c r="BH6" s="159" t="s">
        <v>2332</v>
      </c>
      <c r="BI6" s="159" t="s">
        <v>2333</v>
      </c>
      <c r="BJ6" s="159" t="s">
        <v>2334</v>
      </c>
      <c r="BK6" s="159" t="s">
        <v>2335</v>
      </c>
      <c r="BL6" s="159" t="s">
        <v>2336</v>
      </c>
      <c r="BM6" s="159" t="s">
        <v>2337</v>
      </c>
      <c r="BN6" s="159" t="s">
        <v>2338</v>
      </c>
      <c r="BO6" s="159" t="s">
        <v>2339</v>
      </c>
      <c r="BP6" s="159" t="s">
        <v>2340</v>
      </c>
      <c r="BQ6" s="159" t="s">
        <v>2341</v>
      </c>
      <c r="BR6" s="159" t="s">
        <v>2342</v>
      </c>
      <c r="BS6" s="159" t="s">
        <v>2343</v>
      </c>
      <c r="BT6" s="159"/>
      <c r="BU6" s="159"/>
      <c r="BV6" s="159" t="s">
        <v>2344</v>
      </c>
      <c r="BW6" s="159" t="s">
        <v>2345</v>
      </c>
      <c r="BX6" s="159" t="s">
        <v>2346</v>
      </c>
      <c r="BY6" s="159" t="s">
        <v>2347</v>
      </c>
      <c r="BZ6" s="159" t="s">
        <v>2348</v>
      </c>
      <c r="CA6" s="159" t="s">
        <v>2349</v>
      </c>
      <c r="CB6" s="159" t="s">
        <v>2350</v>
      </c>
      <c r="CC6" s="159" t="s">
        <v>2351</v>
      </c>
      <c r="CD6" s="159" t="s">
        <v>2352</v>
      </c>
      <c r="CE6" s="159" t="s">
        <v>2353</v>
      </c>
      <c r="CF6" s="159" t="s">
        <v>2354</v>
      </c>
      <c r="CG6" s="159" t="s">
        <v>2355</v>
      </c>
      <c r="CH6" s="159" t="s">
        <v>1706</v>
      </c>
      <c r="CI6" s="159" t="s">
        <v>2356</v>
      </c>
      <c r="CJ6" s="159" t="s">
        <v>2357</v>
      </c>
      <c r="CK6" s="159" t="s">
        <v>2358</v>
      </c>
      <c r="CL6" s="159" t="s">
        <v>2359</v>
      </c>
      <c r="CM6" s="159" t="s">
        <v>2360</v>
      </c>
      <c r="CN6" s="159" t="s">
        <v>2361</v>
      </c>
      <c r="CO6" s="159" t="s">
        <v>2362</v>
      </c>
      <c r="CP6" s="159" t="s">
        <v>2363</v>
      </c>
      <c r="CQ6" s="159" t="s">
        <v>2364</v>
      </c>
      <c r="CR6" s="159" t="s">
        <v>2365</v>
      </c>
      <c r="CS6" s="159" t="s">
        <v>2366</v>
      </c>
      <c r="CT6" s="159" t="s">
        <v>2367</v>
      </c>
      <c r="CU6" s="159" t="s">
        <v>2368</v>
      </c>
      <c r="CV6" s="159" t="s">
        <v>2369</v>
      </c>
      <c r="CW6" s="159" t="s">
        <v>2370</v>
      </c>
      <c r="CX6" s="159" t="s">
        <v>2371</v>
      </c>
      <c r="CY6" s="159" t="s">
        <v>2372</v>
      </c>
      <c r="CZ6" s="159" t="s">
        <v>2373</v>
      </c>
      <c r="DA6" s="159" t="s">
        <v>2374</v>
      </c>
      <c r="DB6" s="159" t="s">
        <v>2375</v>
      </c>
      <c r="DC6" s="159" t="s">
        <v>2376</v>
      </c>
      <c r="DD6" s="159" t="s">
        <v>2377</v>
      </c>
      <c r="DE6" s="159" t="s">
        <v>2378</v>
      </c>
      <c r="DF6" s="159" t="s">
        <v>2379</v>
      </c>
      <c r="DG6" s="159" t="s">
        <v>2380</v>
      </c>
      <c r="DH6" s="159" t="s">
        <v>2381</v>
      </c>
      <c r="DI6" s="159" t="s">
        <v>2382</v>
      </c>
      <c r="DJ6" s="159" t="s">
        <v>2383</v>
      </c>
      <c r="DK6" s="159" t="s">
        <v>2384</v>
      </c>
      <c r="DL6" s="159" t="s">
        <v>2385</v>
      </c>
      <c r="DM6" s="159" t="s">
        <v>2386</v>
      </c>
      <c r="DN6" s="159" t="s">
        <v>2387</v>
      </c>
      <c r="DO6" s="159" t="s">
        <v>2388</v>
      </c>
      <c r="DP6" s="159" t="s">
        <v>2389</v>
      </c>
      <c r="DQ6" s="159" t="s">
        <v>2390</v>
      </c>
      <c r="DR6" s="159" t="s">
        <v>2391</v>
      </c>
      <c r="DS6" s="159" t="s">
        <v>2392</v>
      </c>
      <c r="DT6" s="159" t="s">
        <v>2393</v>
      </c>
      <c r="DU6" s="159" t="s">
        <v>2394</v>
      </c>
      <c r="DV6" s="159" t="s">
        <v>2395</v>
      </c>
      <c r="DW6" s="159" t="s">
        <v>2396</v>
      </c>
      <c r="DX6" s="159" t="s">
        <v>2397</v>
      </c>
      <c r="DY6" s="159" t="s">
        <v>2398</v>
      </c>
      <c r="DZ6" s="159" t="s">
        <v>2399</v>
      </c>
      <c r="EA6" s="159" t="s">
        <v>2400</v>
      </c>
      <c r="EB6" s="159" t="s">
        <v>2401</v>
      </c>
      <c r="EC6" s="159" t="s">
        <v>2402</v>
      </c>
      <c r="ED6" s="159" t="s">
        <v>2403</v>
      </c>
      <c r="EE6" s="159" t="s">
        <v>2404</v>
      </c>
      <c r="EF6" s="159" t="s">
        <v>2405</v>
      </c>
      <c r="EG6" s="159" t="s">
        <v>2406</v>
      </c>
      <c r="EH6" s="159" t="s">
        <v>2407</v>
      </c>
      <c r="EI6" s="159" t="s">
        <v>2408</v>
      </c>
      <c r="EJ6" s="159" t="s">
        <v>2409</v>
      </c>
      <c r="EK6" s="159" t="s">
        <v>2410</v>
      </c>
      <c r="EL6" s="159" t="s">
        <v>2411</v>
      </c>
      <c r="EM6" s="159" t="s">
        <v>2412</v>
      </c>
      <c r="EN6" s="159" t="s">
        <v>2413</v>
      </c>
      <c r="EO6" s="159" t="s">
        <v>2414</v>
      </c>
      <c r="EP6" s="159" t="s">
        <v>2415</v>
      </c>
      <c r="EQ6" s="159" t="s">
        <v>2416</v>
      </c>
      <c r="ER6" s="159" t="s">
        <v>2417</v>
      </c>
      <c r="ES6" s="159" t="s">
        <v>2418</v>
      </c>
      <c r="ET6" s="159" t="s">
        <v>2419</v>
      </c>
      <c r="EU6" s="159" t="s">
        <v>2420</v>
      </c>
      <c r="EV6" s="159" t="s">
        <v>2421</v>
      </c>
      <c r="EW6" s="159" t="s">
        <v>2422</v>
      </c>
      <c r="EX6" s="159" t="s">
        <v>2423</v>
      </c>
      <c r="EY6" s="159" t="s">
        <v>2424</v>
      </c>
      <c r="EZ6" s="159" t="s">
        <v>2425</v>
      </c>
      <c r="FA6" s="159" t="s">
        <v>2426</v>
      </c>
      <c r="FB6" s="159" t="s">
        <v>2427</v>
      </c>
      <c r="FC6" s="159" t="s">
        <v>2428</v>
      </c>
      <c r="FD6" s="159" t="s">
        <v>2429</v>
      </c>
      <c r="FE6" s="159" t="s">
        <v>2430</v>
      </c>
      <c r="FF6" s="159" t="s">
        <v>2431</v>
      </c>
      <c r="FG6" s="159" t="s">
        <v>2432</v>
      </c>
      <c r="FH6" s="159" t="s">
        <v>2433</v>
      </c>
      <c r="FI6" s="159" t="s">
        <v>2434</v>
      </c>
      <c r="FJ6" s="159" t="s">
        <v>2435</v>
      </c>
      <c r="FK6" s="159" t="s">
        <v>2436</v>
      </c>
      <c r="FL6" s="159" t="s">
        <v>2437</v>
      </c>
      <c r="FM6" s="159" t="s">
        <v>2438</v>
      </c>
      <c r="FN6" s="159" t="s">
        <v>2439</v>
      </c>
      <c r="FO6" s="159" t="s">
        <v>2440</v>
      </c>
      <c r="FP6" s="159" t="s">
        <v>2441</v>
      </c>
      <c r="FQ6" s="159" t="s">
        <v>2442</v>
      </c>
      <c r="FR6" s="159" t="s">
        <v>2443</v>
      </c>
      <c r="FS6" s="159" t="s">
        <v>2444</v>
      </c>
      <c r="FT6" s="159" t="s">
        <v>2445</v>
      </c>
      <c r="FU6" s="159" t="s">
        <v>2446</v>
      </c>
      <c r="FV6" s="159" t="s">
        <v>2447</v>
      </c>
      <c r="FW6" s="159" t="s">
        <v>2448</v>
      </c>
      <c r="FX6" s="159" t="s">
        <v>2449</v>
      </c>
      <c r="FY6" s="159" t="s">
        <v>2450</v>
      </c>
      <c r="FZ6" s="159" t="s">
        <v>2451</v>
      </c>
      <c r="GA6" s="159" t="s">
        <v>2452</v>
      </c>
      <c r="GB6" s="159" t="s">
        <v>2453</v>
      </c>
      <c r="GC6" s="159" t="s">
        <v>2454</v>
      </c>
      <c r="GD6" s="159" t="s">
        <v>2455</v>
      </c>
      <c r="GE6" s="159" t="s">
        <v>2456</v>
      </c>
      <c r="GF6" s="159" t="s">
        <v>2457</v>
      </c>
      <c r="GG6" s="159" t="s">
        <v>2458</v>
      </c>
      <c r="GH6" s="159" t="s">
        <v>2459</v>
      </c>
      <c r="GI6" s="159" t="s">
        <v>2460</v>
      </c>
      <c r="GJ6" s="159" t="s">
        <v>2461</v>
      </c>
      <c r="GK6" s="159" t="s">
        <v>2462</v>
      </c>
      <c r="GL6" s="159" t="s">
        <v>2463</v>
      </c>
      <c r="GM6" s="159"/>
      <c r="GN6" s="159" t="s">
        <v>2464</v>
      </c>
      <c r="GO6" s="159" t="s">
        <v>2465</v>
      </c>
      <c r="GP6" s="159" t="s">
        <v>2466</v>
      </c>
      <c r="GQ6" s="159" t="s">
        <v>2467</v>
      </c>
      <c r="GR6" s="159" t="s">
        <v>2468</v>
      </c>
      <c r="GS6" s="159" t="s">
        <v>2469</v>
      </c>
      <c r="GT6" s="159" t="s">
        <v>2470</v>
      </c>
      <c r="GU6" s="159" t="s">
        <v>2471</v>
      </c>
      <c r="GV6" s="159" t="s">
        <v>2472</v>
      </c>
      <c r="GW6" s="159" t="s">
        <v>2473</v>
      </c>
      <c r="GX6" s="159" t="s">
        <v>2474</v>
      </c>
      <c r="GY6" s="159" t="s">
        <v>2475</v>
      </c>
      <c r="GZ6" s="159" t="s">
        <v>2476</v>
      </c>
      <c r="HA6" s="159" t="s">
        <v>2477</v>
      </c>
      <c r="HB6" s="159" t="s">
        <v>2478</v>
      </c>
      <c r="HC6" s="159" t="s">
        <v>2479</v>
      </c>
      <c r="HD6" s="159" t="s">
        <v>2480</v>
      </c>
      <c r="HE6" s="159" t="s">
        <v>2481</v>
      </c>
      <c r="HF6" s="159" t="s">
        <v>2482</v>
      </c>
      <c r="HG6" s="159" t="s">
        <v>2483</v>
      </c>
      <c r="HH6" s="159" t="s">
        <v>2484</v>
      </c>
      <c r="HI6" s="159" t="s">
        <v>2485</v>
      </c>
      <c r="HJ6" s="159" t="s">
        <v>2486</v>
      </c>
      <c r="HK6" s="159" t="s">
        <v>2487</v>
      </c>
      <c r="HL6" s="159" t="s">
        <v>2488</v>
      </c>
      <c r="HM6" s="159" t="s">
        <v>2489</v>
      </c>
      <c r="HN6" s="159" t="s">
        <v>2490</v>
      </c>
      <c r="HO6" s="159" t="s">
        <v>2491</v>
      </c>
      <c r="HP6" s="159" t="s">
        <v>2492</v>
      </c>
      <c r="HQ6" s="159" t="s">
        <v>2493</v>
      </c>
      <c r="HR6" s="159" t="s">
        <v>2494</v>
      </c>
      <c r="HS6" s="159" t="s">
        <v>2495</v>
      </c>
      <c r="HT6" s="159" t="s">
        <v>2496</v>
      </c>
      <c r="HU6" s="159" t="s">
        <v>2497</v>
      </c>
      <c r="HV6" s="159" t="s">
        <v>2498</v>
      </c>
      <c r="HW6" s="159" t="s">
        <v>2499</v>
      </c>
      <c r="HX6" s="159" t="s">
        <v>2500</v>
      </c>
      <c r="HY6" s="159" t="s">
        <v>2501</v>
      </c>
      <c r="HZ6" s="159" t="s">
        <v>2502</v>
      </c>
      <c r="IA6" s="159" t="s">
        <v>2503</v>
      </c>
      <c r="IB6" s="159" t="s">
        <v>2504</v>
      </c>
      <c r="IC6" s="159" t="s">
        <v>2505</v>
      </c>
      <c r="ID6" s="159" t="s">
        <v>2506</v>
      </c>
      <c r="IE6" s="159" t="s">
        <v>2507</v>
      </c>
      <c r="IF6" s="159" t="s">
        <v>2508</v>
      </c>
      <c r="IG6" s="159" t="s">
        <v>2509</v>
      </c>
      <c r="IH6" s="159" t="s">
        <v>2510</v>
      </c>
      <c r="II6" s="159" t="s">
        <v>2511</v>
      </c>
      <c r="IJ6" s="159" t="s">
        <v>2512</v>
      </c>
      <c r="IK6" s="159" t="s">
        <v>2513</v>
      </c>
      <c r="IL6" s="159" t="s">
        <v>2514</v>
      </c>
      <c r="IM6" s="159" t="s">
        <v>2515</v>
      </c>
      <c r="IN6" s="159" t="s">
        <v>2516</v>
      </c>
      <c r="IO6" s="159" t="s">
        <v>2517</v>
      </c>
      <c r="IP6" s="159" t="s">
        <v>2518</v>
      </c>
      <c r="IQ6" s="159" t="s">
        <v>2519</v>
      </c>
      <c r="IR6" s="159" t="s">
        <v>2520</v>
      </c>
      <c r="IS6" s="159" t="s">
        <v>2521</v>
      </c>
      <c r="IT6" s="159" t="s">
        <v>2522</v>
      </c>
      <c r="IU6" s="159" t="s">
        <v>2523</v>
      </c>
      <c r="IV6" s="159" t="s">
        <v>2524</v>
      </c>
      <c r="IW6" s="159" t="s">
        <v>2525</v>
      </c>
      <c r="IX6" s="159" t="s">
        <v>2526</v>
      </c>
      <c r="IY6" s="159" t="s">
        <v>2527</v>
      </c>
      <c r="IZ6" s="159" t="s">
        <v>2528</v>
      </c>
      <c r="JA6" s="159" t="s">
        <v>2529</v>
      </c>
      <c r="JB6" s="159" t="s">
        <v>2530</v>
      </c>
      <c r="JC6" s="159" t="s">
        <v>2531</v>
      </c>
      <c r="JD6" s="159" t="s">
        <v>2532</v>
      </c>
      <c r="JE6" s="159" t="s">
        <v>2533</v>
      </c>
      <c r="JF6" s="159" t="s">
        <v>2534</v>
      </c>
      <c r="JG6" s="159" t="s">
        <v>2535</v>
      </c>
      <c r="JH6" s="159" t="s">
        <v>2536</v>
      </c>
      <c r="JI6" s="159" t="s">
        <v>2537</v>
      </c>
      <c r="JJ6" s="159" t="s">
        <v>2538</v>
      </c>
      <c r="JK6" s="159" t="s">
        <v>2539</v>
      </c>
      <c r="JL6" s="159" t="s">
        <v>2540</v>
      </c>
      <c r="JM6" s="159" t="s">
        <v>2541</v>
      </c>
      <c r="JN6" s="159" t="s">
        <v>2542</v>
      </c>
      <c r="JO6" s="159" t="s">
        <v>2543</v>
      </c>
      <c r="JP6" s="159" t="s">
        <v>2544</v>
      </c>
      <c r="JQ6" s="159" t="s">
        <v>2545</v>
      </c>
      <c r="JR6" s="159" t="s">
        <v>2546</v>
      </c>
      <c r="JS6" s="159" t="s">
        <v>2547</v>
      </c>
      <c r="JT6" s="159" t="s">
        <v>2548</v>
      </c>
      <c r="JU6" s="159" t="s">
        <v>2549</v>
      </c>
      <c r="JV6" s="159" t="s">
        <v>2550</v>
      </c>
      <c r="JW6" s="159" t="s">
        <v>2551</v>
      </c>
      <c r="JX6" s="159" t="s">
        <v>2552</v>
      </c>
      <c r="JY6" s="159" t="s">
        <v>2553</v>
      </c>
      <c r="JZ6" s="159" t="s">
        <v>2554</v>
      </c>
      <c r="KA6" s="159" t="s">
        <v>2555</v>
      </c>
      <c r="KB6" s="159" t="s">
        <v>2556</v>
      </c>
      <c r="KC6" s="159" t="s">
        <v>2557</v>
      </c>
      <c r="KD6" s="159" t="s">
        <v>2558</v>
      </c>
      <c r="KE6" s="159" t="s">
        <v>2559</v>
      </c>
      <c r="KF6" s="159" t="s">
        <v>2560</v>
      </c>
      <c r="KG6" s="159" t="s">
        <v>2561</v>
      </c>
      <c r="KH6" s="159" t="s">
        <v>2562</v>
      </c>
      <c r="KI6" s="159" t="s">
        <v>2563</v>
      </c>
    </row>
    <row r="7" spans="1:295" ht="27" customHeight="1" x14ac:dyDescent="0.3">
      <c r="A7" s="231" t="s">
        <v>17</v>
      </c>
      <c r="B7" s="231"/>
      <c r="C7" s="230" t="s">
        <v>1916</v>
      </c>
      <c r="D7" s="230"/>
      <c r="E7" s="230"/>
      <c r="F7" s="230" t="s">
        <v>1917</v>
      </c>
      <c r="G7" s="230" t="s">
        <v>1918</v>
      </c>
      <c r="H7" s="230"/>
      <c r="I7" s="230"/>
      <c r="J7" s="230"/>
      <c r="K7" s="230" t="s">
        <v>1919</v>
      </c>
      <c r="L7" s="230"/>
      <c r="M7" s="230"/>
      <c r="N7" s="230" t="s">
        <v>1920</v>
      </c>
      <c r="O7" s="230" t="s">
        <v>1921</v>
      </c>
      <c r="P7" s="230"/>
      <c r="Q7" s="230" t="s">
        <v>1922</v>
      </c>
      <c r="R7" s="230"/>
      <c r="S7" s="230" t="s">
        <v>1923</v>
      </c>
      <c r="T7" s="230"/>
      <c r="U7" s="230" t="s">
        <v>1924</v>
      </c>
      <c r="V7" s="230"/>
      <c r="W7" s="230"/>
      <c r="X7" s="230" t="s">
        <v>1925</v>
      </c>
      <c r="Y7" s="230"/>
      <c r="Z7" s="230"/>
      <c r="AA7" s="230" t="s">
        <v>1926</v>
      </c>
      <c r="AB7" s="230"/>
      <c r="AC7" s="230"/>
      <c r="AD7" s="230"/>
      <c r="AE7" s="230"/>
      <c r="AF7" s="230"/>
      <c r="AG7" s="230"/>
      <c r="AH7" s="230"/>
      <c r="AI7" s="230"/>
      <c r="AJ7" s="230" t="s">
        <v>1927</v>
      </c>
      <c r="AK7" s="230"/>
      <c r="AL7" s="230"/>
      <c r="AM7" s="230" t="s">
        <v>1928</v>
      </c>
      <c r="AN7" s="230"/>
      <c r="AO7" s="230" t="s">
        <v>1929</v>
      </c>
      <c r="AP7" s="230"/>
      <c r="AQ7" s="230" t="s">
        <v>1930</v>
      </c>
      <c r="AR7" s="230"/>
      <c r="AS7" s="230"/>
      <c r="AT7" s="230" t="s">
        <v>1931</v>
      </c>
      <c r="AU7" s="230"/>
      <c r="AV7" s="230" t="s">
        <v>1932</v>
      </c>
      <c r="AW7" s="230"/>
      <c r="AX7" s="230" t="s">
        <v>1931</v>
      </c>
      <c r="AY7" s="230"/>
      <c r="AZ7" s="230"/>
      <c r="BA7" s="230" t="s">
        <v>1933</v>
      </c>
      <c r="BB7" s="230" t="s">
        <v>1934</v>
      </c>
      <c r="BC7" s="230" t="s">
        <v>1935</v>
      </c>
      <c r="BD7" s="230"/>
      <c r="BE7" s="230"/>
      <c r="BF7" s="230" t="s">
        <v>1936</v>
      </c>
      <c r="BG7" s="230"/>
      <c r="BH7" s="230"/>
      <c r="BI7" s="230"/>
      <c r="BJ7" s="230"/>
      <c r="BK7" s="230" t="s">
        <v>1937</v>
      </c>
      <c r="BL7" s="230" t="s">
        <v>1938</v>
      </c>
      <c r="BM7" s="230"/>
      <c r="BN7" s="230" t="s">
        <v>1939</v>
      </c>
      <c r="BO7" s="230"/>
      <c r="BP7" s="230"/>
      <c r="BQ7" s="230" t="s">
        <v>1940</v>
      </c>
      <c r="BR7" s="230"/>
      <c r="BS7" s="230"/>
      <c r="BT7" s="230"/>
      <c r="BU7" s="230" t="s">
        <v>1941</v>
      </c>
      <c r="BV7" s="230" t="s">
        <v>1942</v>
      </c>
      <c r="BW7" s="230" t="s">
        <v>1943</v>
      </c>
      <c r="BX7" s="230"/>
      <c r="BY7" s="230"/>
      <c r="BZ7" s="230"/>
      <c r="CA7" s="230" t="s">
        <v>1944</v>
      </c>
      <c r="CB7" s="230"/>
      <c r="CC7" s="230"/>
      <c r="CD7" s="230"/>
      <c r="CE7" s="230"/>
      <c r="CF7" s="230" t="s">
        <v>1945</v>
      </c>
      <c r="CG7" s="230"/>
      <c r="CH7" s="230"/>
      <c r="CI7" s="230"/>
      <c r="CJ7" s="230" t="s">
        <v>1946</v>
      </c>
      <c r="CK7" s="230"/>
      <c r="CL7" s="230" t="s">
        <v>1947</v>
      </c>
      <c r="CM7" s="230"/>
      <c r="CN7" s="230" t="s">
        <v>1948</v>
      </c>
      <c r="CO7" s="230" t="s">
        <v>1949</v>
      </c>
      <c r="CP7" s="230"/>
      <c r="CQ7" s="230"/>
      <c r="CR7" s="230" t="s">
        <v>1950</v>
      </c>
      <c r="CS7" s="230"/>
      <c r="CT7" s="230"/>
      <c r="CU7" s="230"/>
      <c r="CV7" s="230"/>
      <c r="CW7" s="230" t="s">
        <v>1951</v>
      </c>
      <c r="CX7" s="230" t="s">
        <v>1952</v>
      </c>
      <c r="CY7" s="230"/>
      <c r="CZ7" s="230"/>
      <c r="DA7" s="230"/>
      <c r="DB7" s="230"/>
      <c r="DC7" s="230"/>
      <c r="DD7" s="230" t="s">
        <v>1953</v>
      </c>
      <c r="DE7" s="230"/>
      <c r="DF7" s="230"/>
      <c r="DG7" s="230" t="s">
        <v>1954</v>
      </c>
      <c r="DH7" s="230"/>
      <c r="DI7" s="230" t="s">
        <v>1955</v>
      </c>
      <c r="DJ7" s="230"/>
      <c r="DK7" s="230" t="s">
        <v>1956</v>
      </c>
      <c r="DL7" s="230" t="s">
        <v>1957</v>
      </c>
      <c r="DM7" s="230"/>
      <c r="DN7" s="230"/>
      <c r="DO7" s="230"/>
      <c r="DP7" s="230"/>
      <c r="DQ7" s="230" t="s">
        <v>1958</v>
      </c>
      <c r="DR7" s="230" t="s">
        <v>1959</v>
      </c>
      <c r="DS7" s="230" t="s">
        <v>1960</v>
      </c>
      <c r="DT7" s="230"/>
      <c r="DU7" s="230"/>
      <c r="DV7" s="230"/>
      <c r="DW7" s="230"/>
      <c r="DX7" s="230"/>
      <c r="DY7" s="230"/>
      <c r="DZ7" s="230"/>
      <c r="EA7" s="230" t="s">
        <v>1961</v>
      </c>
      <c r="EB7" s="230" t="s">
        <v>1962</v>
      </c>
      <c r="EC7" s="230"/>
      <c r="ED7" s="230"/>
      <c r="EE7" s="230" t="s">
        <v>1961</v>
      </c>
      <c r="EF7" s="230"/>
      <c r="EG7" s="230" t="s">
        <v>1963</v>
      </c>
      <c r="EH7" s="230" t="s">
        <v>1964</v>
      </c>
      <c r="EI7" s="230"/>
      <c r="EJ7" s="230" t="s">
        <v>1965</v>
      </c>
      <c r="EK7" s="230"/>
      <c r="EL7" s="230"/>
      <c r="EM7" s="230"/>
      <c r="EN7" s="230"/>
      <c r="EO7" s="230"/>
      <c r="EP7" s="230"/>
      <c r="EQ7" s="230"/>
      <c r="ER7" s="230"/>
      <c r="ES7" s="230"/>
      <c r="ET7" s="230" t="s">
        <v>1966</v>
      </c>
      <c r="EU7" s="230" t="s">
        <v>1967</v>
      </c>
      <c r="EV7" s="230" t="s">
        <v>1968</v>
      </c>
      <c r="EW7" s="230" t="s">
        <v>1969</v>
      </c>
      <c r="EX7" s="230" t="s">
        <v>1970</v>
      </c>
      <c r="EY7" s="230" t="s">
        <v>1971</v>
      </c>
      <c r="EZ7" s="230" t="s">
        <v>1972</v>
      </c>
      <c r="FA7" s="230"/>
      <c r="FB7" s="230" t="s">
        <v>1973</v>
      </c>
      <c r="FC7" s="230"/>
      <c r="FD7" s="230" t="s">
        <v>1974</v>
      </c>
      <c r="FE7" s="230"/>
      <c r="FF7" s="230"/>
      <c r="FG7" s="230" t="s">
        <v>1975</v>
      </c>
      <c r="FH7" s="230"/>
      <c r="FI7" s="230"/>
      <c r="FJ7" s="230" t="s">
        <v>1976</v>
      </c>
      <c r="FK7" s="230"/>
      <c r="FL7" s="230"/>
      <c r="FM7" s="230" t="s">
        <v>1977</v>
      </c>
      <c r="FN7" s="230"/>
      <c r="FO7" s="230"/>
      <c r="FP7" s="230" t="s">
        <v>1978</v>
      </c>
      <c r="FQ7" s="230"/>
      <c r="FR7" s="230"/>
      <c r="FS7" s="230" t="s">
        <v>1979</v>
      </c>
      <c r="FT7" s="230" t="s">
        <v>1978</v>
      </c>
      <c r="FU7" s="230"/>
      <c r="FV7" s="230"/>
      <c r="FW7" s="230"/>
      <c r="FX7" s="230" t="s">
        <v>1980</v>
      </c>
      <c r="FY7" s="230" t="s">
        <v>1981</v>
      </c>
      <c r="FZ7" s="230" t="s">
        <v>1982</v>
      </c>
      <c r="GA7" s="230" t="s">
        <v>1983</v>
      </c>
      <c r="GB7" s="230" t="s">
        <v>1984</v>
      </c>
      <c r="GC7" s="230" t="s">
        <v>1985</v>
      </c>
      <c r="GD7" s="230"/>
      <c r="GE7" s="230" t="s">
        <v>1986</v>
      </c>
      <c r="GF7" s="230" t="s">
        <v>1987</v>
      </c>
      <c r="GG7" s="230" t="s">
        <v>1988</v>
      </c>
      <c r="GH7" s="230" t="s">
        <v>1989</v>
      </c>
      <c r="GI7" s="230" t="s">
        <v>1990</v>
      </c>
      <c r="GJ7" s="230"/>
      <c r="GK7" s="230" t="s">
        <v>1989</v>
      </c>
      <c r="GL7" s="230" t="s">
        <v>1991</v>
      </c>
      <c r="GM7" s="230"/>
      <c r="GN7" s="230" t="s">
        <v>1992</v>
      </c>
      <c r="GO7" s="230" t="s">
        <v>1993</v>
      </c>
      <c r="GP7" s="230" t="s">
        <v>1988</v>
      </c>
      <c r="GQ7" s="230"/>
      <c r="GR7" s="230" t="s">
        <v>1994</v>
      </c>
      <c r="GS7" s="230"/>
      <c r="GT7" s="230"/>
      <c r="GU7" s="230" t="s">
        <v>1995</v>
      </c>
      <c r="GV7" s="230" t="s">
        <v>1990</v>
      </c>
      <c r="GW7" s="230"/>
      <c r="GX7" s="230" t="s">
        <v>1996</v>
      </c>
      <c r="GY7" s="230" t="s">
        <v>1997</v>
      </c>
      <c r="GZ7" s="230"/>
      <c r="HA7" s="230" t="s">
        <v>1996</v>
      </c>
      <c r="HB7" s="230" t="s">
        <v>1998</v>
      </c>
      <c r="HC7" s="230"/>
      <c r="HD7" s="230" t="s">
        <v>1999</v>
      </c>
      <c r="HE7" s="230" t="s">
        <v>2000</v>
      </c>
      <c r="HF7" s="230" t="s">
        <v>2001</v>
      </c>
      <c r="HG7" s="230" t="s">
        <v>2002</v>
      </c>
      <c r="HH7" s="230" t="s">
        <v>2000</v>
      </c>
      <c r="HI7" s="230" t="s">
        <v>2003</v>
      </c>
      <c r="HJ7" s="230"/>
      <c r="HK7" s="230"/>
      <c r="HL7" s="230"/>
      <c r="HM7" s="230"/>
      <c r="HN7" s="230"/>
      <c r="HO7" s="230" t="s">
        <v>2004</v>
      </c>
      <c r="HP7" s="230"/>
      <c r="HQ7" s="230"/>
      <c r="HR7" s="230"/>
      <c r="HS7" s="230"/>
      <c r="HT7" s="230"/>
      <c r="HU7" s="230"/>
      <c r="HV7" s="230"/>
      <c r="HW7" s="230"/>
      <c r="HX7" s="230"/>
      <c r="HY7" s="230" t="s">
        <v>2005</v>
      </c>
      <c r="HZ7" s="230"/>
      <c r="IA7" s="230" t="s">
        <v>2006</v>
      </c>
      <c r="IB7" s="230"/>
      <c r="IC7" s="230"/>
      <c r="ID7" s="230"/>
      <c r="IE7" s="230"/>
      <c r="IF7" s="230"/>
      <c r="IG7" s="230"/>
      <c r="IH7" s="230"/>
      <c r="II7" s="230"/>
      <c r="IJ7" s="230" t="s">
        <v>2007</v>
      </c>
      <c r="IK7" s="230"/>
      <c r="IL7" s="230"/>
      <c r="IM7" s="230"/>
      <c r="IN7" s="230"/>
      <c r="IO7" s="230" t="s">
        <v>2008</v>
      </c>
      <c r="IP7" s="230"/>
      <c r="IQ7" s="230" t="s">
        <v>2009</v>
      </c>
      <c r="IR7" s="230"/>
      <c r="IS7" s="230" t="s">
        <v>2010</v>
      </c>
      <c r="IT7" s="230"/>
      <c r="IU7" s="230"/>
      <c r="IV7" s="230"/>
      <c r="IW7" s="230" t="s">
        <v>2011</v>
      </c>
      <c r="IX7" s="230"/>
      <c r="IY7" s="230" t="s">
        <v>2012</v>
      </c>
      <c r="IZ7" s="230" t="s">
        <v>2013</v>
      </c>
      <c r="JA7" s="230" t="s">
        <v>2014</v>
      </c>
      <c r="JB7" s="230" t="s">
        <v>2015</v>
      </c>
      <c r="JC7" s="230"/>
      <c r="JD7" s="230" t="s">
        <v>2016</v>
      </c>
      <c r="JE7" s="230"/>
      <c r="JF7" s="230" t="s">
        <v>2017</v>
      </c>
      <c r="JG7" s="230"/>
      <c r="JH7" s="230"/>
      <c r="JI7" s="230" t="s">
        <v>2018</v>
      </c>
      <c r="JJ7" s="230"/>
      <c r="JK7" s="230"/>
      <c r="JL7" s="230"/>
      <c r="JM7" s="230"/>
      <c r="JN7" s="230"/>
      <c r="JO7" s="230" t="s">
        <v>2019</v>
      </c>
      <c r="JP7" s="230"/>
      <c r="JQ7" s="230" t="s">
        <v>2020</v>
      </c>
      <c r="JR7" s="230"/>
      <c r="JS7" s="230"/>
      <c r="JT7" s="230" t="s">
        <v>2021</v>
      </c>
      <c r="JU7" s="230" t="s">
        <v>2022</v>
      </c>
      <c r="JV7" s="230" t="s">
        <v>2023</v>
      </c>
      <c r="JW7" s="230" t="s">
        <v>2006</v>
      </c>
      <c r="JX7" s="230" t="s">
        <v>2024</v>
      </c>
      <c r="JY7" s="230" t="s">
        <v>2025</v>
      </c>
      <c r="JZ7" s="230" t="s">
        <v>2026</v>
      </c>
      <c r="KA7" s="230"/>
      <c r="KB7" s="230"/>
      <c r="KC7" s="230" t="s">
        <v>2027</v>
      </c>
      <c r="KD7" s="230"/>
      <c r="KE7" s="230"/>
      <c r="KF7" s="230" t="s">
        <v>2022</v>
      </c>
      <c r="KG7" s="230" t="s">
        <v>2028</v>
      </c>
      <c r="KH7" s="230" t="s">
        <v>2029</v>
      </c>
      <c r="KI7" s="230"/>
    </row>
    <row r="8" spans="1:295" ht="27" customHeight="1" x14ac:dyDescent="0.3">
      <c r="A8" s="158" t="s">
        <v>42</v>
      </c>
      <c r="B8" s="158" t="s">
        <v>479</v>
      </c>
      <c r="C8" s="159" t="s">
        <v>339</v>
      </c>
      <c r="D8" s="159" t="s">
        <v>2030</v>
      </c>
      <c r="E8" s="159" t="s">
        <v>2031</v>
      </c>
      <c r="F8" s="159" t="s">
        <v>2032</v>
      </c>
      <c r="G8" s="159" t="s">
        <v>2033</v>
      </c>
      <c r="H8" s="159" t="s">
        <v>383</v>
      </c>
      <c r="I8" s="159" t="s">
        <v>2034</v>
      </c>
      <c r="J8" s="159" t="s">
        <v>2035</v>
      </c>
      <c r="K8" s="159" t="s">
        <v>2036</v>
      </c>
      <c r="L8" s="159" t="s">
        <v>2037</v>
      </c>
      <c r="M8" s="159" t="s">
        <v>344</v>
      </c>
      <c r="N8" s="159" t="s">
        <v>2038</v>
      </c>
      <c r="O8" s="160" t="s">
        <v>2039</v>
      </c>
      <c r="P8" s="159" t="s">
        <v>2040</v>
      </c>
      <c r="Q8" s="159" t="s">
        <v>2041</v>
      </c>
      <c r="R8" s="159" t="s">
        <v>2040</v>
      </c>
      <c r="S8" s="159" t="s">
        <v>2042</v>
      </c>
      <c r="T8" s="159" t="s">
        <v>2035</v>
      </c>
      <c r="U8" s="159" t="s">
        <v>2043</v>
      </c>
      <c r="V8" s="159" t="s">
        <v>2044</v>
      </c>
      <c r="W8" s="159" t="s">
        <v>2045</v>
      </c>
      <c r="X8" s="159" t="s">
        <v>2046</v>
      </c>
      <c r="Y8" s="159" t="s">
        <v>2047</v>
      </c>
      <c r="Z8" s="159" t="s">
        <v>2048</v>
      </c>
      <c r="AA8" s="159" t="s">
        <v>2049</v>
      </c>
      <c r="AB8" s="159" t="s">
        <v>2050</v>
      </c>
      <c r="AC8" s="159" t="s">
        <v>2051</v>
      </c>
      <c r="AD8" s="159" t="s">
        <v>2052</v>
      </c>
      <c r="AE8" s="159" t="s">
        <v>2053</v>
      </c>
      <c r="AF8" s="159" t="s">
        <v>2038</v>
      </c>
      <c r="AG8" s="159" t="s">
        <v>2039</v>
      </c>
      <c r="AH8" s="159" t="s">
        <v>2054</v>
      </c>
      <c r="AI8" s="159" t="s">
        <v>2055</v>
      </c>
      <c r="AJ8" s="160" t="s">
        <v>2056</v>
      </c>
      <c r="AK8" s="160" t="s">
        <v>2057</v>
      </c>
      <c r="AL8" s="159" t="s">
        <v>2058</v>
      </c>
      <c r="AM8" s="159" t="s">
        <v>2056</v>
      </c>
      <c r="AN8" s="159" t="s">
        <v>2057</v>
      </c>
      <c r="AO8" s="159" t="s">
        <v>2059</v>
      </c>
      <c r="AP8" s="159" t="s">
        <v>2060</v>
      </c>
      <c r="AQ8" s="159" t="s">
        <v>2061</v>
      </c>
      <c r="AR8" s="159" t="s">
        <v>2062</v>
      </c>
      <c r="AS8" s="159" t="s">
        <v>359</v>
      </c>
      <c r="AT8" s="160" t="s">
        <v>2063</v>
      </c>
      <c r="AU8" s="160" t="s">
        <v>2064</v>
      </c>
      <c r="AV8" s="159" t="s">
        <v>2065</v>
      </c>
      <c r="AW8" s="159" t="s">
        <v>2066</v>
      </c>
      <c r="AX8" s="159" t="s">
        <v>2067</v>
      </c>
      <c r="AY8" s="159" t="s">
        <v>2068</v>
      </c>
      <c r="AZ8" s="159" t="s">
        <v>2069</v>
      </c>
      <c r="BA8" s="159" t="s">
        <v>2070</v>
      </c>
      <c r="BB8" s="160" t="s">
        <v>2071</v>
      </c>
      <c r="BC8" s="159" t="s">
        <v>265</v>
      </c>
      <c r="BD8" s="159" t="s">
        <v>2072</v>
      </c>
      <c r="BE8" s="159" t="s">
        <v>2073</v>
      </c>
      <c r="BF8" s="159" t="s">
        <v>2063</v>
      </c>
      <c r="BG8" s="159" t="s">
        <v>2064</v>
      </c>
      <c r="BH8" s="159" t="s">
        <v>2074</v>
      </c>
      <c r="BI8" s="159" t="s">
        <v>2075</v>
      </c>
      <c r="BJ8" s="159" t="s">
        <v>2076</v>
      </c>
      <c r="BK8" s="159" t="s">
        <v>2077</v>
      </c>
      <c r="BL8" s="159" t="s">
        <v>2078</v>
      </c>
      <c r="BM8" s="159" t="s">
        <v>2079</v>
      </c>
      <c r="BN8" s="159" t="s">
        <v>2071</v>
      </c>
      <c r="BO8" s="159" t="s">
        <v>2080</v>
      </c>
      <c r="BP8" s="159" t="s">
        <v>2081</v>
      </c>
      <c r="BQ8" s="159" t="s">
        <v>2082</v>
      </c>
      <c r="BR8" s="159" t="s">
        <v>2083</v>
      </c>
      <c r="BS8" s="159" t="s">
        <v>2084</v>
      </c>
      <c r="BT8" s="159" t="s">
        <v>2085</v>
      </c>
      <c r="BU8" s="159" t="s">
        <v>2085</v>
      </c>
      <c r="BV8" s="159" t="s">
        <v>2086</v>
      </c>
      <c r="BW8" s="159" t="s">
        <v>2087</v>
      </c>
      <c r="BX8" s="159" t="s">
        <v>2088</v>
      </c>
      <c r="BY8" s="159" t="s">
        <v>2089</v>
      </c>
      <c r="BZ8" s="159" t="s">
        <v>2090</v>
      </c>
      <c r="CA8" s="159" t="s">
        <v>2091</v>
      </c>
      <c r="CB8" s="159" t="s">
        <v>2092</v>
      </c>
      <c r="CC8" s="159" t="s">
        <v>2093</v>
      </c>
      <c r="CD8" s="159" t="s">
        <v>2094</v>
      </c>
      <c r="CE8" s="159" t="s">
        <v>2095</v>
      </c>
      <c r="CF8" s="159" t="s">
        <v>190</v>
      </c>
      <c r="CG8" s="159" t="s">
        <v>2096</v>
      </c>
      <c r="CH8" s="159" t="s">
        <v>2097</v>
      </c>
      <c r="CI8" s="159" t="s">
        <v>2098</v>
      </c>
      <c r="CJ8" s="159" t="s">
        <v>2099</v>
      </c>
      <c r="CK8" s="159" t="s">
        <v>2100</v>
      </c>
      <c r="CL8" s="159" t="s">
        <v>327</v>
      </c>
      <c r="CM8" s="159" t="s">
        <v>2101</v>
      </c>
      <c r="CN8" s="159" t="s">
        <v>2102</v>
      </c>
      <c r="CO8" s="159" t="s">
        <v>2103</v>
      </c>
      <c r="CP8" s="159" t="s">
        <v>2104</v>
      </c>
      <c r="CQ8" s="159" t="s">
        <v>2105</v>
      </c>
      <c r="CR8" s="159" t="s">
        <v>2106</v>
      </c>
      <c r="CS8" s="159" t="s">
        <v>2107</v>
      </c>
      <c r="CT8" s="159" t="s">
        <v>2108</v>
      </c>
      <c r="CU8" s="159" t="s">
        <v>2109</v>
      </c>
      <c r="CV8" s="159" t="s">
        <v>2110</v>
      </c>
      <c r="CW8" s="159" t="s">
        <v>2111</v>
      </c>
      <c r="CX8" s="159" t="s">
        <v>2112</v>
      </c>
      <c r="CY8" s="159" t="s">
        <v>333</v>
      </c>
      <c r="CZ8" s="159" t="s">
        <v>2113</v>
      </c>
      <c r="DA8" s="159" t="s">
        <v>2114</v>
      </c>
      <c r="DB8" s="159" t="s">
        <v>2115</v>
      </c>
      <c r="DC8" s="159" t="s">
        <v>2116</v>
      </c>
      <c r="DD8" s="159" t="s">
        <v>2097</v>
      </c>
      <c r="DE8" s="159" t="s">
        <v>2098</v>
      </c>
      <c r="DF8" s="159" t="s">
        <v>2117</v>
      </c>
      <c r="DG8" s="159" t="s">
        <v>2118</v>
      </c>
      <c r="DH8" s="159" t="s">
        <v>2119</v>
      </c>
      <c r="DI8" s="159" t="s">
        <v>2120</v>
      </c>
      <c r="DJ8" s="159" t="s">
        <v>2121</v>
      </c>
      <c r="DK8" s="159" t="s">
        <v>2122</v>
      </c>
      <c r="DL8" s="159" t="s">
        <v>333</v>
      </c>
      <c r="DM8" s="159" t="s">
        <v>2113</v>
      </c>
      <c r="DN8" s="159" t="s">
        <v>2114</v>
      </c>
      <c r="DO8" s="159" t="s">
        <v>2123</v>
      </c>
      <c r="DP8" s="159" t="s">
        <v>2124</v>
      </c>
      <c r="DQ8" s="159" t="s">
        <v>2125</v>
      </c>
      <c r="DR8" s="159" t="s">
        <v>2126</v>
      </c>
      <c r="DS8" s="159" t="s">
        <v>2127</v>
      </c>
      <c r="DT8" s="159" t="s">
        <v>2128</v>
      </c>
      <c r="DU8" s="159" t="s">
        <v>2112</v>
      </c>
      <c r="DV8" s="159" t="s">
        <v>333</v>
      </c>
      <c r="DW8" s="159" t="s">
        <v>2117</v>
      </c>
      <c r="DX8" s="159" t="s">
        <v>2126</v>
      </c>
      <c r="DY8" s="159" t="s">
        <v>2129</v>
      </c>
      <c r="DZ8" s="159" t="s">
        <v>2130</v>
      </c>
      <c r="EA8" s="159" t="s">
        <v>2131</v>
      </c>
      <c r="EB8" s="159" t="s">
        <v>2132</v>
      </c>
      <c r="EC8" s="159" t="s">
        <v>2133</v>
      </c>
      <c r="ED8" s="159" t="s">
        <v>2134</v>
      </c>
      <c r="EE8" s="159" t="s">
        <v>2135</v>
      </c>
      <c r="EF8" s="159" t="s">
        <v>2136</v>
      </c>
      <c r="EG8" s="159" t="s">
        <v>2072</v>
      </c>
      <c r="EH8" s="159" t="s">
        <v>2082</v>
      </c>
      <c r="EI8" s="159" t="s">
        <v>2137</v>
      </c>
      <c r="EJ8" s="159" t="s">
        <v>2138</v>
      </c>
      <c r="EK8" s="159" t="s">
        <v>2139</v>
      </c>
      <c r="EL8" s="159" t="s">
        <v>2140</v>
      </c>
      <c r="EM8" s="159" t="s">
        <v>2141</v>
      </c>
      <c r="EN8" s="159" t="s">
        <v>2142</v>
      </c>
      <c r="EO8" s="159" t="s">
        <v>2143</v>
      </c>
      <c r="EP8" s="159" t="s">
        <v>2144</v>
      </c>
      <c r="EQ8" s="159" t="s">
        <v>2145</v>
      </c>
      <c r="ER8" s="159" t="s">
        <v>2146</v>
      </c>
      <c r="ES8" s="159" t="s">
        <v>2147</v>
      </c>
      <c r="ET8" s="159" t="s">
        <v>2148</v>
      </c>
      <c r="EU8" s="159" t="s">
        <v>2149</v>
      </c>
      <c r="EV8" s="159" t="s">
        <v>2150</v>
      </c>
      <c r="EW8" s="159" t="s">
        <v>2151</v>
      </c>
      <c r="EX8" s="159" t="s">
        <v>2152</v>
      </c>
      <c r="EY8" s="159" t="s">
        <v>372</v>
      </c>
      <c r="EZ8" s="159" t="s">
        <v>2153</v>
      </c>
      <c r="FA8" s="159" t="s">
        <v>2154</v>
      </c>
      <c r="FB8" s="159" t="s">
        <v>2136</v>
      </c>
      <c r="FC8" s="159" t="s">
        <v>2141</v>
      </c>
      <c r="FD8" s="159" t="s">
        <v>2155</v>
      </c>
      <c r="FE8" s="159" t="s">
        <v>2156</v>
      </c>
      <c r="FF8" s="159" t="s">
        <v>2157</v>
      </c>
      <c r="FG8" s="159" t="s">
        <v>2158</v>
      </c>
      <c r="FH8" s="159" t="s">
        <v>2159</v>
      </c>
      <c r="FI8" s="159" t="s">
        <v>2160</v>
      </c>
      <c r="FJ8" s="159" t="s">
        <v>2091</v>
      </c>
      <c r="FK8" s="159" t="s">
        <v>2092</v>
      </c>
      <c r="FL8" s="159" t="s">
        <v>2161</v>
      </c>
      <c r="FM8" s="159" t="s">
        <v>2129</v>
      </c>
      <c r="FN8" s="159" t="s">
        <v>2130</v>
      </c>
      <c r="FO8" s="159" t="s">
        <v>2162</v>
      </c>
      <c r="FP8" s="159" t="s">
        <v>2163</v>
      </c>
      <c r="FQ8" s="160" t="s">
        <v>2164</v>
      </c>
      <c r="FR8" s="159" t="s">
        <v>2165</v>
      </c>
      <c r="FS8" s="159" t="s">
        <v>2166</v>
      </c>
      <c r="FT8" s="159" t="s">
        <v>2167</v>
      </c>
      <c r="FU8" s="159" t="s">
        <v>2168</v>
      </c>
      <c r="FV8" s="159" t="s">
        <v>2169</v>
      </c>
      <c r="FW8" s="159" t="s">
        <v>2170</v>
      </c>
      <c r="FX8" s="159" t="s">
        <v>2171</v>
      </c>
      <c r="FY8" s="159" t="s">
        <v>130</v>
      </c>
      <c r="FZ8" s="159" t="s">
        <v>2172</v>
      </c>
      <c r="GA8" s="159" t="s">
        <v>2138</v>
      </c>
      <c r="GB8" s="160" t="s">
        <v>2173</v>
      </c>
      <c r="GC8" s="159" t="s">
        <v>2163</v>
      </c>
      <c r="GD8" s="159" t="s">
        <v>2162</v>
      </c>
      <c r="GE8" s="159" t="s">
        <v>2174</v>
      </c>
      <c r="GF8" s="160" t="s">
        <v>2175</v>
      </c>
      <c r="GG8" s="159" t="s">
        <v>2176</v>
      </c>
      <c r="GH8" s="159" t="s">
        <v>2177</v>
      </c>
      <c r="GI8" s="159" t="s">
        <v>2112</v>
      </c>
      <c r="GJ8" s="159" t="s">
        <v>2178</v>
      </c>
      <c r="GK8" s="159" t="s">
        <v>2179</v>
      </c>
      <c r="GL8" s="159" t="s">
        <v>2180</v>
      </c>
      <c r="GM8" s="159" t="s">
        <v>2181</v>
      </c>
      <c r="GN8" s="159" t="s">
        <v>2182</v>
      </c>
      <c r="GO8" s="159" t="s">
        <v>2183</v>
      </c>
      <c r="GP8" s="159" t="s">
        <v>2184</v>
      </c>
      <c r="GQ8" s="160" t="s">
        <v>2183</v>
      </c>
      <c r="GR8" s="159" t="s">
        <v>2185</v>
      </c>
      <c r="GS8" s="159" t="s">
        <v>2186</v>
      </c>
      <c r="GT8" s="159" t="s">
        <v>2187</v>
      </c>
      <c r="GU8" s="159" t="s">
        <v>2188</v>
      </c>
      <c r="GV8" s="159" t="s">
        <v>2189</v>
      </c>
      <c r="GW8" s="159" t="s">
        <v>2190</v>
      </c>
      <c r="GX8" s="159" t="s">
        <v>2191</v>
      </c>
      <c r="GY8" s="159" t="s">
        <v>2192</v>
      </c>
      <c r="GZ8" s="159" t="s">
        <v>2193</v>
      </c>
      <c r="HA8" s="159" t="s">
        <v>2194</v>
      </c>
      <c r="HB8" s="160" t="s">
        <v>2195</v>
      </c>
      <c r="HC8" s="160" t="s">
        <v>2196</v>
      </c>
      <c r="HD8" s="159" t="s">
        <v>2197</v>
      </c>
      <c r="HE8" s="159" t="s">
        <v>2197</v>
      </c>
      <c r="HF8" s="159" t="s">
        <v>442</v>
      </c>
      <c r="HG8" s="159" t="s">
        <v>442</v>
      </c>
      <c r="HH8" s="159" t="s">
        <v>2198</v>
      </c>
      <c r="HI8" s="160" t="s">
        <v>2195</v>
      </c>
      <c r="HJ8" s="160" t="s">
        <v>2196</v>
      </c>
      <c r="HK8" s="159" t="s">
        <v>2199</v>
      </c>
      <c r="HL8" s="159" t="s">
        <v>2200</v>
      </c>
      <c r="HM8" s="159" t="s">
        <v>2201</v>
      </c>
      <c r="HN8" s="159" t="s">
        <v>2202</v>
      </c>
      <c r="HO8" s="159" t="s">
        <v>2203</v>
      </c>
      <c r="HP8" s="159" t="s">
        <v>2204</v>
      </c>
      <c r="HQ8" s="159" t="s">
        <v>2205</v>
      </c>
      <c r="HR8" s="159" t="s">
        <v>2206</v>
      </c>
      <c r="HS8" s="159" t="s">
        <v>2207</v>
      </c>
      <c r="HT8" s="159" t="s">
        <v>2208</v>
      </c>
      <c r="HU8" s="159" t="s">
        <v>2209</v>
      </c>
      <c r="HV8" s="159" t="s">
        <v>2210</v>
      </c>
      <c r="HW8" s="159" t="s">
        <v>2211</v>
      </c>
      <c r="HX8" s="159" t="s">
        <v>2212</v>
      </c>
      <c r="HY8" s="159" t="s">
        <v>2213</v>
      </c>
      <c r="HZ8" s="159" t="s">
        <v>2214</v>
      </c>
      <c r="IA8" s="159" t="s">
        <v>2215</v>
      </c>
      <c r="IB8" s="159" t="s">
        <v>2216</v>
      </c>
      <c r="IC8" s="159" t="s">
        <v>2217</v>
      </c>
      <c r="ID8" s="159" t="s">
        <v>2218</v>
      </c>
      <c r="IE8" s="159" t="s">
        <v>2219</v>
      </c>
      <c r="IF8" s="159" t="s">
        <v>2205</v>
      </c>
      <c r="IG8" s="159" t="s">
        <v>2206</v>
      </c>
      <c r="IH8" s="159" t="s">
        <v>2220</v>
      </c>
      <c r="II8" s="159" t="s">
        <v>2221</v>
      </c>
      <c r="IJ8" s="159" t="s">
        <v>2198</v>
      </c>
      <c r="IK8" s="159" t="s">
        <v>2137</v>
      </c>
      <c r="IL8" s="160" t="s">
        <v>456</v>
      </c>
      <c r="IM8" s="160" t="s">
        <v>2222</v>
      </c>
      <c r="IN8" s="159" t="s">
        <v>2223</v>
      </c>
      <c r="IO8" s="159" t="s">
        <v>2222</v>
      </c>
      <c r="IP8" s="159" t="s">
        <v>2224</v>
      </c>
      <c r="IQ8" s="159" t="s">
        <v>2225</v>
      </c>
      <c r="IR8" s="159" t="s">
        <v>2226</v>
      </c>
      <c r="IS8" s="160" t="s">
        <v>2224</v>
      </c>
      <c r="IT8" s="159" t="s">
        <v>2227</v>
      </c>
      <c r="IU8" s="159" t="s">
        <v>2228</v>
      </c>
      <c r="IV8" s="159" t="s">
        <v>2225</v>
      </c>
      <c r="IW8" s="160" t="s">
        <v>456</v>
      </c>
      <c r="IX8" s="159" t="s">
        <v>2226</v>
      </c>
      <c r="IY8" s="159" t="s">
        <v>465</v>
      </c>
      <c r="IZ8" s="159" t="s">
        <v>465</v>
      </c>
      <c r="JA8" s="159" t="s">
        <v>2229</v>
      </c>
      <c r="JB8" s="159" t="s">
        <v>2230</v>
      </c>
      <c r="JC8" s="159" t="s">
        <v>2231</v>
      </c>
      <c r="JD8" s="159" t="s">
        <v>2232</v>
      </c>
      <c r="JE8" s="159" t="s">
        <v>2233</v>
      </c>
      <c r="JF8" s="159" t="s">
        <v>2231</v>
      </c>
      <c r="JG8" s="159" t="s">
        <v>2234</v>
      </c>
      <c r="JH8" s="159" t="s">
        <v>2235</v>
      </c>
      <c r="JI8" s="159" t="s">
        <v>2234</v>
      </c>
      <c r="JJ8" s="159" t="s">
        <v>2236</v>
      </c>
      <c r="JK8" s="159" t="s">
        <v>2237</v>
      </c>
      <c r="JL8" s="159" t="s">
        <v>2238</v>
      </c>
      <c r="JM8" s="159" t="s">
        <v>2239</v>
      </c>
      <c r="JN8" s="159" t="s">
        <v>2240</v>
      </c>
      <c r="JO8" s="159" t="s">
        <v>2241</v>
      </c>
      <c r="JP8" s="159" t="s">
        <v>2242</v>
      </c>
      <c r="JQ8" s="159" t="s">
        <v>2243</v>
      </c>
      <c r="JR8" s="159" t="s">
        <v>2244</v>
      </c>
      <c r="JS8" s="159" t="s">
        <v>2245</v>
      </c>
      <c r="JT8" s="159" t="s">
        <v>2246</v>
      </c>
      <c r="JU8" s="159" t="s">
        <v>2219</v>
      </c>
      <c r="JV8" s="159" t="s">
        <v>2247</v>
      </c>
      <c r="JW8" s="159" t="s">
        <v>2248</v>
      </c>
      <c r="JX8" s="159" t="s">
        <v>2249</v>
      </c>
      <c r="JY8" s="159" t="s">
        <v>2250</v>
      </c>
      <c r="JZ8" s="159" t="s">
        <v>2251</v>
      </c>
      <c r="KA8" s="159" t="s">
        <v>2199</v>
      </c>
      <c r="KB8" s="159" t="s">
        <v>2252</v>
      </c>
      <c r="KC8" s="159" t="s">
        <v>2251</v>
      </c>
      <c r="KD8" s="159" t="s">
        <v>2200</v>
      </c>
      <c r="KE8" s="159" t="s">
        <v>2253</v>
      </c>
      <c r="KF8" s="159" t="s">
        <v>2254</v>
      </c>
      <c r="KG8" s="159" t="s">
        <v>2254</v>
      </c>
      <c r="KH8" s="159" t="s">
        <v>2255</v>
      </c>
      <c r="KI8" s="159" t="s">
        <v>2084</v>
      </c>
    </row>
    <row r="9" spans="1:295" ht="18" customHeight="1" x14ac:dyDescent="0.3">
      <c r="A9" s="161" t="s">
        <v>46</v>
      </c>
      <c r="B9" s="161" t="s">
        <v>705</v>
      </c>
      <c r="C9" s="162"/>
      <c r="D9" s="163">
        <v>0.39650000000000002</v>
      </c>
      <c r="E9" s="163">
        <v>-8.0980000000000008</v>
      </c>
      <c r="F9" s="163">
        <v>2.5034999999999998</v>
      </c>
      <c r="G9" s="163">
        <v>7.4356999999999998</v>
      </c>
      <c r="H9" s="162"/>
      <c r="I9" s="163">
        <v>12.321099999999999</v>
      </c>
      <c r="J9" s="162"/>
      <c r="K9" s="163">
        <v>11.514699999999999</v>
      </c>
      <c r="L9" s="163">
        <v>4.1128999999999998</v>
      </c>
      <c r="M9" s="163">
        <v>3.7757000000000001</v>
      </c>
      <c r="N9" s="163">
        <v>-13.32</v>
      </c>
      <c r="O9" s="162"/>
      <c r="P9" s="163">
        <v>-2.2000000000000002</v>
      </c>
      <c r="Q9" s="162"/>
      <c r="R9" s="162"/>
      <c r="S9" s="163">
        <v>2.8746999999999998</v>
      </c>
      <c r="T9" s="163">
        <v>-1.3168</v>
      </c>
      <c r="U9" s="163">
        <v>4.2633999999999999</v>
      </c>
      <c r="V9" s="163">
        <v>4.2119999999999997</v>
      </c>
      <c r="W9" s="163">
        <v>7.5145999999999997</v>
      </c>
      <c r="X9" s="163">
        <v>2.5871</v>
      </c>
      <c r="Y9" s="163">
        <v>2.1349999999999998</v>
      </c>
      <c r="Z9" s="163">
        <v>2.6215999999999999</v>
      </c>
      <c r="AA9" s="162"/>
      <c r="AB9" s="163">
        <v>-0.68459999999999999</v>
      </c>
      <c r="AC9" s="163">
        <v>-0.88600000000000001</v>
      </c>
      <c r="AD9" s="163">
        <v>-0.873</v>
      </c>
      <c r="AE9" s="163">
        <v>-2.8969999999999998</v>
      </c>
      <c r="AF9" s="163">
        <v>-6.66</v>
      </c>
      <c r="AG9" s="163">
        <v>-15.4</v>
      </c>
      <c r="AH9" s="162"/>
      <c r="AI9" s="162"/>
      <c r="AJ9" s="163">
        <v>-12.63</v>
      </c>
      <c r="AK9" s="163">
        <v>-12.71</v>
      </c>
      <c r="AL9" s="162"/>
      <c r="AM9" s="163">
        <v>-13.04</v>
      </c>
      <c r="AN9" s="163">
        <v>-13.07</v>
      </c>
      <c r="AO9" s="163">
        <v>2.4333999999999998</v>
      </c>
      <c r="AP9" s="163">
        <v>3.8546</v>
      </c>
      <c r="AQ9" s="163">
        <v>23.987300000000001</v>
      </c>
      <c r="AR9" s="163">
        <v>25.707599999999999</v>
      </c>
      <c r="AS9" s="163">
        <v>-13.131600000000001</v>
      </c>
      <c r="AT9" s="163">
        <v>-10.8507</v>
      </c>
      <c r="AU9" s="163">
        <v>-10.715299999999999</v>
      </c>
      <c r="AV9" s="163">
        <v>1.8075000000000001</v>
      </c>
      <c r="AW9" s="163">
        <v>1.6687000000000001</v>
      </c>
      <c r="AX9" s="163">
        <v>-14.8695</v>
      </c>
      <c r="AY9" s="163">
        <v>-11.788399999999999</v>
      </c>
      <c r="AZ9" s="163">
        <v>24.684000000000001</v>
      </c>
      <c r="BA9" s="162"/>
      <c r="BB9" s="163">
        <v>26.357600000000001</v>
      </c>
      <c r="BC9" s="163">
        <v>13.6813</v>
      </c>
      <c r="BD9" s="163">
        <v>-6.1</v>
      </c>
      <c r="BE9" s="163">
        <v>-6.6</v>
      </c>
      <c r="BF9" s="163">
        <v>-25.032699999999998</v>
      </c>
      <c r="BG9" s="163">
        <v>-24.753499999999999</v>
      </c>
      <c r="BH9" s="163">
        <v>-1.8852</v>
      </c>
      <c r="BI9" s="162"/>
      <c r="BJ9" s="163">
        <v>3.1974</v>
      </c>
      <c r="BK9" s="163">
        <v>2.6718999999999999</v>
      </c>
      <c r="BL9" s="162"/>
      <c r="BM9" s="163">
        <v>0.82220000000000004</v>
      </c>
      <c r="BN9" s="163">
        <v>-83.742800000000003</v>
      </c>
      <c r="BO9" s="163">
        <v>49.287399999999998</v>
      </c>
      <c r="BP9" s="163">
        <v>49.317900000000002</v>
      </c>
      <c r="BQ9" s="163">
        <v>44.765799999999999</v>
      </c>
      <c r="BR9" s="163">
        <v>-133.2654</v>
      </c>
      <c r="BS9" s="162"/>
      <c r="BT9" s="162"/>
      <c r="BU9" s="162"/>
      <c r="BV9" s="163">
        <v>11.606199999999999</v>
      </c>
      <c r="BW9" s="163">
        <v>8.49</v>
      </c>
      <c r="BX9" s="163">
        <v>6.56</v>
      </c>
      <c r="BY9" s="163">
        <v>-13.34</v>
      </c>
      <c r="BZ9" s="163">
        <v>2.21</v>
      </c>
      <c r="CA9" s="163">
        <v>-28.126799999999999</v>
      </c>
      <c r="CB9" s="163">
        <v>-28.2608</v>
      </c>
      <c r="CC9" s="163">
        <v>30.903600000000001</v>
      </c>
      <c r="CD9" s="163">
        <v>29.587199999999999</v>
      </c>
      <c r="CE9" s="163">
        <v>-4.1409000000000002</v>
      </c>
      <c r="CF9" s="162"/>
      <c r="CG9" s="163">
        <v>1.3401000000000001</v>
      </c>
      <c r="CH9" s="163">
        <v>3.633</v>
      </c>
      <c r="CI9" s="162"/>
      <c r="CJ9" s="162"/>
      <c r="CK9" s="162"/>
      <c r="CL9" s="163">
        <v>-22.2</v>
      </c>
      <c r="CM9" s="163">
        <v>-20.8</v>
      </c>
      <c r="CN9" s="163">
        <v>-1.75</v>
      </c>
      <c r="CO9" s="163">
        <v>16.361799999999999</v>
      </c>
      <c r="CP9" s="163">
        <v>16.545500000000001</v>
      </c>
      <c r="CQ9" s="163">
        <v>15.030099999999999</v>
      </c>
      <c r="CR9" s="163">
        <v>59.291200000000003</v>
      </c>
      <c r="CS9" s="163">
        <v>59.994599999999998</v>
      </c>
      <c r="CT9" s="163">
        <v>-26.8245</v>
      </c>
      <c r="CU9" s="163">
        <v>-36.808</v>
      </c>
      <c r="CV9" s="163">
        <v>-26.936900000000001</v>
      </c>
      <c r="CW9" s="163">
        <v>3.1061999999999999</v>
      </c>
      <c r="CX9" s="163">
        <v>22.96</v>
      </c>
      <c r="CY9" s="163">
        <v>8.4600000000000009</v>
      </c>
      <c r="CZ9" s="163">
        <v>15.004899999999999</v>
      </c>
      <c r="DA9" s="163">
        <v>15.0421</v>
      </c>
      <c r="DB9" s="163">
        <v>-7.17</v>
      </c>
      <c r="DC9" s="163">
        <v>-5.0358000000000001</v>
      </c>
      <c r="DD9" s="162"/>
      <c r="DE9" s="162"/>
      <c r="DF9" s="163">
        <v>16.447099999999999</v>
      </c>
      <c r="DG9" s="163">
        <v>-14.2895</v>
      </c>
      <c r="DH9" s="163">
        <v>-3.4857999999999998</v>
      </c>
      <c r="DI9" s="162"/>
      <c r="DJ9" s="162"/>
      <c r="DK9" s="163">
        <v>-5.4602000000000004</v>
      </c>
      <c r="DL9" s="163">
        <v>-2.6181000000000001</v>
      </c>
      <c r="DM9" s="163">
        <v>6.6289999999999996</v>
      </c>
      <c r="DN9" s="163">
        <v>3.5312000000000001</v>
      </c>
      <c r="DO9" s="163">
        <v>-2.2599999999999998</v>
      </c>
      <c r="DP9" s="163">
        <v>-2.63</v>
      </c>
      <c r="DQ9" s="163">
        <v>6.2154999999999996</v>
      </c>
      <c r="DR9" s="163">
        <v>-17.335999999999999</v>
      </c>
      <c r="DS9" s="163">
        <v>-11.54</v>
      </c>
      <c r="DT9" s="163">
        <v>-11.66</v>
      </c>
      <c r="DU9" s="163">
        <v>26.99</v>
      </c>
      <c r="DV9" s="163">
        <v>16.09</v>
      </c>
      <c r="DW9" s="163">
        <v>-18.163599999999999</v>
      </c>
      <c r="DX9" s="163">
        <v>-8.8272999999999993</v>
      </c>
      <c r="DY9" s="163">
        <v>-40.900300000000001</v>
      </c>
      <c r="DZ9" s="163">
        <v>-40.190899999999999</v>
      </c>
      <c r="EA9" s="162"/>
      <c r="EB9" s="163">
        <v>-18.2286</v>
      </c>
      <c r="EC9" s="163">
        <v>-25.932300000000001</v>
      </c>
      <c r="ED9" s="163">
        <v>-25.744399999999999</v>
      </c>
      <c r="EE9" s="163">
        <v>-23.7956</v>
      </c>
      <c r="EF9" s="163">
        <v>-23.4438</v>
      </c>
      <c r="EG9" s="163">
        <v>-10.375999999999999</v>
      </c>
      <c r="EH9" s="163">
        <v>-125.7948</v>
      </c>
      <c r="EI9" s="163">
        <v>-16.624199999999998</v>
      </c>
      <c r="EJ9" s="162"/>
      <c r="EK9" s="163">
        <v>-7.1784999999999997</v>
      </c>
      <c r="EL9" s="163">
        <v>-6.5906000000000002</v>
      </c>
      <c r="EM9" s="163">
        <v>18.664899999999999</v>
      </c>
      <c r="EN9" s="163">
        <v>-9.9162999999999997</v>
      </c>
      <c r="EO9" s="163">
        <v>-10.0143</v>
      </c>
      <c r="EP9" s="163">
        <v>12.304</v>
      </c>
      <c r="EQ9" s="163">
        <v>-29.2088</v>
      </c>
      <c r="ER9" s="163">
        <v>-29.066700000000001</v>
      </c>
      <c r="ES9" s="163">
        <v>4.9512</v>
      </c>
      <c r="ET9" s="162"/>
      <c r="EU9" s="163">
        <v>-19.21</v>
      </c>
      <c r="EV9" s="163">
        <v>0</v>
      </c>
      <c r="EW9" s="163">
        <v>2.7730000000000001</v>
      </c>
      <c r="EX9" s="163">
        <v>-8.6723999999999997</v>
      </c>
      <c r="EY9" s="163">
        <v>-8.9952000000000005</v>
      </c>
      <c r="EZ9" s="163">
        <v>-9.2499000000000002</v>
      </c>
      <c r="FA9" s="163">
        <v>7.7135999999999996</v>
      </c>
      <c r="FB9" s="163">
        <v>7.9850000000000003</v>
      </c>
      <c r="FC9" s="163">
        <v>-26.488399999999999</v>
      </c>
      <c r="FD9" s="163">
        <v>4.9170999999999996</v>
      </c>
      <c r="FE9" s="162"/>
      <c r="FF9" s="163">
        <v>4.5940000000000003</v>
      </c>
      <c r="FG9" s="163">
        <v>5.0187999999999997</v>
      </c>
      <c r="FH9" s="163">
        <v>4.3521999999999998</v>
      </c>
      <c r="FI9" s="163">
        <v>3.9641999999999999</v>
      </c>
      <c r="FJ9" s="163">
        <v>13.731400000000001</v>
      </c>
      <c r="FK9" s="163">
        <v>13.898899999999999</v>
      </c>
      <c r="FL9" s="163">
        <v>-19.2575</v>
      </c>
      <c r="FM9" s="163">
        <v>21.837399999999999</v>
      </c>
      <c r="FN9" s="163">
        <v>21.503699999999998</v>
      </c>
      <c r="FO9" s="163">
        <v>-7.5186999999999999</v>
      </c>
      <c r="FP9" s="162"/>
      <c r="FQ9" s="163">
        <v>22.1158</v>
      </c>
      <c r="FR9" s="163">
        <v>-16.489999999999998</v>
      </c>
      <c r="FS9" s="163">
        <v>-1.415</v>
      </c>
      <c r="FT9" s="163">
        <v>0.19980000000000001</v>
      </c>
      <c r="FU9" s="163">
        <v>0.68</v>
      </c>
      <c r="FV9" s="163">
        <v>2.0299999999999998</v>
      </c>
      <c r="FW9" s="163">
        <v>-20.924600000000002</v>
      </c>
      <c r="FX9" s="162"/>
      <c r="FY9" s="163">
        <v>3.101</v>
      </c>
      <c r="FZ9" s="163">
        <v>1.139</v>
      </c>
      <c r="GA9" s="162"/>
      <c r="GB9" s="163">
        <v>23.18</v>
      </c>
      <c r="GC9" s="163">
        <v>-18.763500000000001</v>
      </c>
      <c r="GD9" s="163">
        <v>-10.0039</v>
      </c>
      <c r="GE9" s="163">
        <v>-1.1599999999999999</v>
      </c>
      <c r="GF9" s="163">
        <v>16.175799999999999</v>
      </c>
      <c r="GG9" s="162"/>
      <c r="GH9" s="163">
        <v>24.201499999999999</v>
      </c>
      <c r="GI9" s="163">
        <v>-6.6504000000000003</v>
      </c>
      <c r="GJ9" s="163">
        <v>-7.1043000000000003</v>
      </c>
      <c r="GK9" s="163">
        <v>2.2094</v>
      </c>
      <c r="GL9" s="162"/>
      <c r="GM9" s="162"/>
      <c r="GN9" s="163">
        <v>-10.081200000000001</v>
      </c>
      <c r="GO9" s="163">
        <v>-7.6242999999999999</v>
      </c>
      <c r="GP9" s="163">
        <v>2.2707999999999999</v>
      </c>
      <c r="GQ9" s="163">
        <v>-24.8779</v>
      </c>
      <c r="GR9" s="162"/>
      <c r="GS9" s="162"/>
      <c r="GT9" s="163">
        <v>132.25470000000001</v>
      </c>
      <c r="GU9" s="163">
        <v>-10.263400000000001</v>
      </c>
      <c r="GV9" s="163">
        <v>-8.8196999999999992</v>
      </c>
      <c r="GW9" s="163">
        <v>-9.2851999999999997</v>
      </c>
      <c r="GX9" s="163">
        <v>2.5876000000000001</v>
      </c>
      <c r="GY9" s="163">
        <v>8.9888999999999992</v>
      </c>
      <c r="GZ9" s="163">
        <v>9.1067999999999998</v>
      </c>
      <c r="HA9" s="163">
        <v>1.7274</v>
      </c>
      <c r="HB9" s="163">
        <v>-4.5251999999999999</v>
      </c>
      <c r="HC9" s="163">
        <v>-2.5775000000000001</v>
      </c>
      <c r="HD9" s="163">
        <v>-4.6100000000000003</v>
      </c>
      <c r="HE9" s="163">
        <v>3.4826999999999999</v>
      </c>
      <c r="HF9" s="163">
        <v>9.9154999999999998</v>
      </c>
      <c r="HG9" s="163">
        <v>42.371000000000002</v>
      </c>
      <c r="HH9" s="163">
        <v>76.351399999999998</v>
      </c>
      <c r="HI9" s="163">
        <v>26.6524</v>
      </c>
      <c r="HJ9" s="163">
        <v>26.6313</v>
      </c>
      <c r="HK9" s="163">
        <v>-6.3506999999999998</v>
      </c>
      <c r="HL9" s="163">
        <v>-7.8578000000000001</v>
      </c>
      <c r="HM9" s="163">
        <v>0</v>
      </c>
      <c r="HN9" s="163">
        <v>0</v>
      </c>
      <c r="HO9" s="163">
        <v>35.390799999999999</v>
      </c>
      <c r="HP9" s="162"/>
      <c r="HQ9" s="163">
        <v>-9.5733999999999995</v>
      </c>
      <c r="HR9" s="163">
        <v>-9.3425999999999991</v>
      </c>
      <c r="HS9" s="163">
        <v>-6.1291000000000002</v>
      </c>
      <c r="HT9" s="163">
        <v>-6.0530999999999997</v>
      </c>
      <c r="HU9" s="163">
        <v>17.48</v>
      </c>
      <c r="HV9" s="163">
        <v>17.78</v>
      </c>
      <c r="HW9" s="163">
        <v>-29.6</v>
      </c>
      <c r="HX9" s="163">
        <v>-29.7</v>
      </c>
      <c r="HY9" s="163">
        <v>0.84499999999999997</v>
      </c>
      <c r="HZ9" s="163">
        <v>-8.8800000000000008</v>
      </c>
      <c r="IA9" s="163">
        <v>48.188000000000002</v>
      </c>
      <c r="IB9" s="163">
        <v>36.186199999999999</v>
      </c>
      <c r="IC9" s="163">
        <v>36.105499999999999</v>
      </c>
      <c r="ID9" s="163">
        <v>-18.2</v>
      </c>
      <c r="IE9" s="163">
        <v>-28.6</v>
      </c>
      <c r="IF9" s="163">
        <v>-7.5</v>
      </c>
      <c r="IG9" s="163">
        <v>-8.1</v>
      </c>
      <c r="IH9" s="162"/>
      <c r="II9" s="163">
        <v>-17.718599999999999</v>
      </c>
      <c r="IJ9" s="163">
        <v>-112.48350000000001</v>
      </c>
      <c r="IK9" s="163">
        <v>-2.8073999999999999</v>
      </c>
      <c r="IL9" s="163">
        <v>-265.70819999999998</v>
      </c>
      <c r="IM9" s="163">
        <v>-20.9497</v>
      </c>
      <c r="IN9" s="163">
        <v>-38.787100000000002</v>
      </c>
      <c r="IO9" s="163">
        <v>109.057</v>
      </c>
      <c r="IP9" s="163">
        <v>57.878999999999998</v>
      </c>
      <c r="IQ9" s="163">
        <v>114.0877</v>
      </c>
      <c r="IR9" s="163">
        <v>101.926</v>
      </c>
      <c r="IS9" s="163">
        <v>44.9666</v>
      </c>
      <c r="IT9" s="163">
        <v>27.459599999999998</v>
      </c>
      <c r="IU9" s="163">
        <v>28.9678</v>
      </c>
      <c r="IV9" s="163">
        <v>-5.5572999999999997</v>
      </c>
      <c r="IW9" s="163">
        <v>197.60659999999999</v>
      </c>
      <c r="IX9" s="163">
        <v>-206.0788</v>
      </c>
      <c r="IY9" s="163">
        <v>-8.1226000000000003</v>
      </c>
      <c r="IZ9" s="163">
        <v>16.7105</v>
      </c>
      <c r="JA9" s="163">
        <v>-3.3509000000000002</v>
      </c>
      <c r="JB9" s="162"/>
      <c r="JC9" s="163">
        <v>-5.76</v>
      </c>
      <c r="JD9" s="163">
        <v>0.16300000000000001</v>
      </c>
      <c r="JE9" s="163">
        <v>0.156</v>
      </c>
      <c r="JF9" s="163">
        <v>0.4</v>
      </c>
      <c r="JG9" s="163">
        <v>1.76</v>
      </c>
      <c r="JH9" s="163">
        <v>-3.2246999999999999</v>
      </c>
      <c r="JI9" s="163">
        <v>-7.1182999999999996</v>
      </c>
      <c r="JJ9" s="163">
        <v>3.6332</v>
      </c>
      <c r="JK9" s="163">
        <v>2.7267999999999999</v>
      </c>
      <c r="JL9" s="163">
        <v>11.1</v>
      </c>
      <c r="JM9" s="163">
        <v>11.815</v>
      </c>
      <c r="JN9" s="163">
        <v>12.923</v>
      </c>
      <c r="JO9" s="162"/>
      <c r="JP9" s="162"/>
      <c r="JQ9" s="163">
        <v>3.9624000000000001</v>
      </c>
      <c r="JR9" s="163">
        <v>4.048</v>
      </c>
      <c r="JS9" s="163">
        <v>3.5276999999999998</v>
      </c>
      <c r="JT9" s="162"/>
      <c r="JU9" s="163">
        <v>14.5</v>
      </c>
      <c r="JV9" s="163">
        <v>10.360300000000001</v>
      </c>
      <c r="JW9" s="163">
        <v>0.11</v>
      </c>
      <c r="JX9" s="162"/>
      <c r="JY9" s="163">
        <v>-9.4375999999999998</v>
      </c>
      <c r="JZ9" s="163">
        <v>-12.5296</v>
      </c>
      <c r="KA9" s="163">
        <v>-16.5669</v>
      </c>
      <c r="KB9" s="163">
        <v>-6.1436999999999999</v>
      </c>
      <c r="KC9" s="163">
        <v>9.6870999999999992</v>
      </c>
      <c r="KD9" s="163">
        <v>-13.2669</v>
      </c>
      <c r="KE9" s="163">
        <v>3.0146999999999999</v>
      </c>
      <c r="KF9" s="163">
        <v>-16.3</v>
      </c>
      <c r="KG9" s="163">
        <v>1.5</v>
      </c>
      <c r="KH9" s="163">
        <v>19.076699999999999</v>
      </c>
      <c r="KI9" s="163">
        <v>-113.6049</v>
      </c>
    </row>
    <row r="10" spans="1:295" ht="18" customHeight="1" x14ac:dyDescent="0.3">
      <c r="A10" s="161" t="s">
        <v>46</v>
      </c>
      <c r="B10" s="161" t="s">
        <v>706</v>
      </c>
      <c r="C10" s="165"/>
      <c r="D10" s="166">
        <v>7.5700000000000003E-2</v>
      </c>
      <c r="E10" s="166">
        <v>-7.8319000000000001</v>
      </c>
      <c r="F10" s="166">
        <v>2.3835999999999999</v>
      </c>
      <c r="G10" s="166">
        <v>7.4173999999999998</v>
      </c>
      <c r="H10" s="165"/>
      <c r="I10" s="166">
        <v>12.068099999999999</v>
      </c>
      <c r="J10" s="165"/>
      <c r="K10" s="166">
        <v>10.6755</v>
      </c>
      <c r="L10" s="166">
        <v>3.6499000000000001</v>
      </c>
      <c r="M10" s="166">
        <v>3.3933</v>
      </c>
      <c r="N10" s="166">
        <v>-13.32</v>
      </c>
      <c r="O10" s="165"/>
      <c r="P10" s="165"/>
      <c r="Q10" s="165"/>
      <c r="R10" s="165"/>
      <c r="S10" s="166">
        <v>3.1242999999999999</v>
      </c>
      <c r="T10" s="166">
        <v>-1.1100000000000001</v>
      </c>
      <c r="U10" s="166">
        <v>4.1440999999999999</v>
      </c>
      <c r="V10" s="166">
        <v>3.9319999999999999</v>
      </c>
      <c r="W10" s="166">
        <v>7.2046000000000001</v>
      </c>
      <c r="X10" s="166">
        <v>2.4201999999999999</v>
      </c>
      <c r="Y10" s="166">
        <v>2.0493999999999999</v>
      </c>
      <c r="Z10" s="166">
        <v>2.5289999999999999</v>
      </c>
      <c r="AA10" s="165"/>
      <c r="AB10" s="166">
        <v>-0.72599999999999998</v>
      </c>
      <c r="AC10" s="166">
        <v>-0.83</v>
      </c>
      <c r="AD10" s="166">
        <v>-0.82499999999999996</v>
      </c>
      <c r="AE10" s="166">
        <v>-3.4550000000000001</v>
      </c>
      <c r="AF10" s="166">
        <v>-8.8800000000000008</v>
      </c>
      <c r="AG10" s="165"/>
      <c r="AH10" s="165"/>
      <c r="AI10" s="165"/>
      <c r="AJ10" s="166">
        <v>-12.31</v>
      </c>
      <c r="AK10" s="166">
        <v>-12.4</v>
      </c>
      <c r="AL10" s="165"/>
      <c r="AM10" s="166">
        <v>-12.88</v>
      </c>
      <c r="AN10" s="166">
        <v>-12.89</v>
      </c>
      <c r="AO10" s="166">
        <v>2.5270999999999999</v>
      </c>
      <c r="AP10" s="166">
        <v>3.7839999999999998</v>
      </c>
      <c r="AQ10" s="166">
        <v>23.097100000000001</v>
      </c>
      <c r="AR10" s="166">
        <v>24.961099999999998</v>
      </c>
      <c r="AS10" s="166">
        <v>-13.825699999999999</v>
      </c>
      <c r="AT10" s="166">
        <v>-11.5205</v>
      </c>
      <c r="AU10" s="166">
        <v>-11.424099999999999</v>
      </c>
      <c r="AV10" s="166">
        <v>13.7592</v>
      </c>
      <c r="AW10" s="166">
        <v>14.847899999999999</v>
      </c>
      <c r="AX10" s="166">
        <v>-16.343</v>
      </c>
      <c r="AY10" s="166">
        <v>-14.7355</v>
      </c>
      <c r="AZ10" s="166">
        <v>38.517400000000002</v>
      </c>
      <c r="BA10" s="165"/>
      <c r="BB10" s="166">
        <v>18.717300000000002</v>
      </c>
      <c r="BC10" s="166">
        <v>12.5619</v>
      </c>
      <c r="BD10" s="166">
        <v>-3.7</v>
      </c>
      <c r="BE10" s="166">
        <v>-5.7</v>
      </c>
      <c r="BF10" s="166">
        <v>-23.723299999999998</v>
      </c>
      <c r="BG10" s="166">
        <v>-22.9544</v>
      </c>
      <c r="BH10" s="166">
        <v>-1.831</v>
      </c>
      <c r="BI10" s="165"/>
      <c r="BJ10" s="166">
        <v>2.4820000000000002</v>
      </c>
      <c r="BK10" s="166">
        <v>2.5568</v>
      </c>
      <c r="BL10" s="165"/>
      <c r="BM10" s="166">
        <v>0.24129999999999999</v>
      </c>
      <c r="BN10" s="166">
        <v>-76.479399999999998</v>
      </c>
      <c r="BO10" s="166">
        <v>49.500999999999998</v>
      </c>
      <c r="BP10" s="166">
        <v>49.867199999999997</v>
      </c>
      <c r="BQ10" s="166">
        <v>40.186900000000001</v>
      </c>
      <c r="BR10" s="166">
        <v>-133.483</v>
      </c>
      <c r="BS10" s="165"/>
      <c r="BT10" s="165"/>
      <c r="BU10" s="165"/>
      <c r="BV10" s="166">
        <v>10.568300000000001</v>
      </c>
      <c r="BW10" s="166">
        <v>8.41</v>
      </c>
      <c r="BX10" s="166">
        <v>6.41</v>
      </c>
      <c r="BY10" s="166">
        <v>-14.15</v>
      </c>
      <c r="BZ10" s="166">
        <v>1.95</v>
      </c>
      <c r="CA10" s="166">
        <v>-27.055099999999999</v>
      </c>
      <c r="CB10" s="166">
        <v>-27.457000000000001</v>
      </c>
      <c r="CC10" s="166">
        <v>30.0809</v>
      </c>
      <c r="CD10" s="166">
        <v>28.966000000000001</v>
      </c>
      <c r="CE10" s="166">
        <v>-3.4954999999999998</v>
      </c>
      <c r="CF10" s="165"/>
      <c r="CG10" s="166">
        <v>3.6246</v>
      </c>
      <c r="CH10" s="166">
        <v>2.2723</v>
      </c>
      <c r="CI10" s="165"/>
      <c r="CJ10" s="165"/>
      <c r="CK10" s="165"/>
      <c r="CL10" s="166">
        <v>-24.4</v>
      </c>
      <c r="CM10" s="166">
        <v>-23</v>
      </c>
      <c r="CN10" s="166">
        <v>-1.79</v>
      </c>
      <c r="CO10" s="166">
        <v>15.3247</v>
      </c>
      <c r="CP10" s="166">
        <v>15.5258</v>
      </c>
      <c r="CQ10" s="166">
        <v>13.97</v>
      </c>
      <c r="CR10" s="166">
        <v>60.997900000000001</v>
      </c>
      <c r="CS10" s="166">
        <v>61.713700000000003</v>
      </c>
      <c r="CT10" s="166">
        <v>-26.5807</v>
      </c>
      <c r="CU10" s="166">
        <v>-39.027500000000003</v>
      </c>
      <c r="CV10" s="166">
        <v>-25.699000000000002</v>
      </c>
      <c r="CW10" s="166">
        <v>2.9559000000000002</v>
      </c>
      <c r="CX10" s="166">
        <v>22.19</v>
      </c>
      <c r="CY10" s="166">
        <v>8.19</v>
      </c>
      <c r="CZ10" s="166">
        <v>14.379899999999999</v>
      </c>
      <c r="DA10" s="166">
        <v>14.358499999999999</v>
      </c>
      <c r="DB10" s="166">
        <v>-7.44</v>
      </c>
      <c r="DC10" s="166">
        <v>-188.39850000000001</v>
      </c>
      <c r="DD10" s="165"/>
      <c r="DE10" s="165"/>
      <c r="DF10" s="166">
        <v>17.783200000000001</v>
      </c>
      <c r="DG10" s="166">
        <v>-13.887</v>
      </c>
      <c r="DH10" s="166">
        <v>-3.7227000000000001</v>
      </c>
      <c r="DI10" s="165"/>
      <c r="DJ10" s="165"/>
      <c r="DK10" s="166">
        <v>-5.3026999999999997</v>
      </c>
      <c r="DL10" s="166">
        <v>-2.6181000000000001</v>
      </c>
      <c r="DM10" s="166">
        <v>6.3135000000000003</v>
      </c>
      <c r="DN10" s="166">
        <v>3.1600999999999999</v>
      </c>
      <c r="DO10" s="166">
        <v>-2.41</v>
      </c>
      <c r="DP10" s="166">
        <v>-2.42</v>
      </c>
      <c r="DQ10" s="166">
        <v>5.673</v>
      </c>
      <c r="DR10" s="166">
        <v>-18.941099999999999</v>
      </c>
      <c r="DS10" s="166">
        <v>-12.16</v>
      </c>
      <c r="DT10" s="166">
        <v>-12.37</v>
      </c>
      <c r="DU10" s="166">
        <v>27.27</v>
      </c>
      <c r="DV10" s="166">
        <v>16.38</v>
      </c>
      <c r="DW10" s="166">
        <v>-18.618200000000002</v>
      </c>
      <c r="DX10" s="166">
        <v>-9.4908999999999999</v>
      </c>
      <c r="DY10" s="166">
        <v>-40.570500000000003</v>
      </c>
      <c r="DZ10" s="166">
        <v>-39.836399999999998</v>
      </c>
      <c r="EA10" s="165"/>
      <c r="EB10" s="166">
        <v>-19.335100000000001</v>
      </c>
      <c r="EC10" s="166">
        <v>-27.111999999999998</v>
      </c>
      <c r="ED10" s="166">
        <v>-27.475200000000001</v>
      </c>
      <c r="EE10" s="166">
        <v>-24.177099999999999</v>
      </c>
      <c r="EF10" s="166">
        <v>-24.7075</v>
      </c>
      <c r="EG10" s="166">
        <v>-10.827999999999999</v>
      </c>
      <c r="EH10" s="166">
        <v>-125.3266</v>
      </c>
      <c r="EI10" s="166">
        <v>-12.155099999999999</v>
      </c>
      <c r="EJ10" s="165"/>
      <c r="EK10" s="166">
        <v>-7.7164000000000001</v>
      </c>
      <c r="EL10" s="166">
        <v>-7.0801999999999996</v>
      </c>
      <c r="EM10" s="166">
        <v>18.768899999999999</v>
      </c>
      <c r="EN10" s="166">
        <v>-9.6768999999999998</v>
      </c>
      <c r="EO10" s="166">
        <v>-10.0267</v>
      </c>
      <c r="EP10" s="166">
        <v>8.2080000000000002</v>
      </c>
      <c r="EQ10" s="166">
        <v>-29.098700000000001</v>
      </c>
      <c r="ER10" s="166">
        <v>-28.904599999999999</v>
      </c>
      <c r="ES10" s="166">
        <v>5.7534000000000001</v>
      </c>
      <c r="ET10" s="165"/>
      <c r="EU10" s="166">
        <v>-15.38</v>
      </c>
      <c r="EV10" s="166">
        <v>0</v>
      </c>
      <c r="EW10" s="166">
        <v>2.7425999999999999</v>
      </c>
      <c r="EX10" s="166">
        <v>-7.9463999999999997</v>
      </c>
      <c r="EY10" s="166">
        <v>-10.4069</v>
      </c>
      <c r="EZ10" s="166">
        <v>-10.5709</v>
      </c>
      <c r="FA10" s="166">
        <v>9.4321000000000002</v>
      </c>
      <c r="FB10" s="166">
        <v>8.1704000000000008</v>
      </c>
      <c r="FC10" s="166">
        <v>-26.8004</v>
      </c>
      <c r="FD10" s="166">
        <v>5.1497999999999999</v>
      </c>
      <c r="FE10" s="165"/>
      <c r="FF10" s="166">
        <v>4.8502000000000001</v>
      </c>
      <c r="FG10" s="166">
        <v>3.7423000000000002</v>
      </c>
      <c r="FH10" s="166">
        <v>4.9747000000000003</v>
      </c>
      <c r="FI10" s="166">
        <v>3.8104</v>
      </c>
      <c r="FJ10" s="166">
        <v>14.0663</v>
      </c>
      <c r="FK10" s="166">
        <v>14.2338</v>
      </c>
      <c r="FL10" s="166">
        <v>-16.578199999999999</v>
      </c>
      <c r="FM10" s="166">
        <v>21.707899999999999</v>
      </c>
      <c r="FN10" s="166">
        <v>21.992899999999999</v>
      </c>
      <c r="FO10" s="166">
        <v>-6.3190999999999997</v>
      </c>
      <c r="FP10" s="165"/>
      <c r="FQ10" s="166">
        <v>18.541499999999999</v>
      </c>
      <c r="FR10" s="166">
        <v>-17.71</v>
      </c>
      <c r="FS10" s="166">
        <v>-3.1013999999999999</v>
      </c>
      <c r="FT10" s="166">
        <v>0.13850000000000001</v>
      </c>
      <c r="FU10" s="166">
        <v>1.59</v>
      </c>
      <c r="FV10" s="166">
        <v>1.78</v>
      </c>
      <c r="FW10" s="166">
        <v>-18.356200000000001</v>
      </c>
      <c r="FX10" s="165"/>
      <c r="FY10" s="166">
        <v>3.0259999999999998</v>
      </c>
      <c r="FZ10" s="166">
        <v>1.0640000000000001</v>
      </c>
      <c r="GA10" s="165"/>
      <c r="GB10" s="166">
        <v>24.19</v>
      </c>
      <c r="GC10" s="166">
        <v>-19.456</v>
      </c>
      <c r="GD10" s="166">
        <v>-11.6387</v>
      </c>
      <c r="GE10" s="166">
        <v>-1.32</v>
      </c>
      <c r="GF10" s="166">
        <v>16.350999999999999</v>
      </c>
      <c r="GG10" s="165"/>
      <c r="GH10" s="166">
        <v>24.378699999999998</v>
      </c>
      <c r="GI10" s="166">
        <v>-6.6195000000000004</v>
      </c>
      <c r="GJ10" s="166">
        <v>-7.0414000000000003</v>
      </c>
      <c r="GK10" s="166">
        <v>2.1313</v>
      </c>
      <c r="GL10" s="165"/>
      <c r="GM10" s="165"/>
      <c r="GN10" s="166">
        <v>-10.321899999999999</v>
      </c>
      <c r="GO10" s="166">
        <v>-7.0980999999999996</v>
      </c>
      <c r="GP10" s="166">
        <v>2.2932000000000001</v>
      </c>
      <c r="GQ10" s="165"/>
      <c r="GR10" s="165"/>
      <c r="GS10" s="165"/>
      <c r="GT10" s="166">
        <v>137.44200000000001</v>
      </c>
      <c r="GU10" s="166">
        <v>-10.408899999999999</v>
      </c>
      <c r="GV10" s="166">
        <v>-9.0507000000000009</v>
      </c>
      <c r="GW10" s="166">
        <v>-8.9766999999999992</v>
      </c>
      <c r="GX10" s="166">
        <v>2.2524999999999999</v>
      </c>
      <c r="GY10" s="166">
        <v>8.8790999999999993</v>
      </c>
      <c r="GZ10" s="166">
        <v>8.9565000000000001</v>
      </c>
      <c r="HA10" s="166">
        <v>1.7287999999999999</v>
      </c>
      <c r="HB10" s="166">
        <v>-4.7004000000000001</v>
      </c>
      <c r="HC10" s="166">
        <v>-3.5284</v>
      </c>
      <c r="HD10" s="166">
        <v>-6.71</v>
      </c>
      <c r="HE10" s="166">
        <v>0</v>
      </c>
      <c r="HF10" s="166">
        <v>6.8456000000000001</v>
      </c>
      <c r="HG10" s="166">
        <v>37.541899999999998</v>
      </c>
      <c r="HH10" s="166">
        <v>80.490200000000002</v>
      </c>
      <c r="HI10" s="166">
        <v>27.900700000000001</v>
      </c>
      <c r="HJ10" s="166">
        <v>27.442799999999998</v>
      </c>
      <c r="HK10" s="166">
        <v>-6.8752000000000004</v>
      </c>
      <c r="HL10" s="166">
        <v>-10.0814</v>
      </c>
      <c r="HM10" s="166">
        <v>-10.133100000000001</v>
      </c>
      <c r="HN10" s="166">
        <v>0</v>
      </c>
      <c r="HO10" s="165"/>
      <c r="HP10" s="165"/>
      <c r="HQ10" s="166">
        <v>-8.7384000000000004</v>
      </c>
      <c r="HR10" s="166">
        <v>-8.5625999999999998</v>
      </c>
      <c r="HS10" s="166">
        <v>-5.0888</v>
      </c>
      <c r="HT10" s="166">
        <v>-4.9763999999999999</v>
      </c>
      <c r="HU10" s="166">
        <v>18.82</v>
      </c>
      <c r="HV10" s="166">
        <v>18.95</v>
      </c>
      <c r="HW10" s="166">
        <v>-29.7</v>
      </c>
      <c r="HX10" s="166">
        <v>-30</v>
      </c>
      <c r="HY10" s="166">
        <v>0.75719999999999998</v>
      </c>
      <c r="HZ10" s="166">
        <v>-9.36</v>
      </c>
      <c r="IA10" s="166">
        <v>46.001399999999997</v>
      </c>
      <c r="IB10" s="166">
        <v>36.735599999999998</v>
      </c>
      <c r="IC10" s="166">
        <v>36.622999999999998</v>
      </c>
      <c r="ID10" s="165"/>
      <c r="IE10" s="166">
        <v>-29</v>
      </c>
      <c r="IF10" s="166">
        <v>-6.7</v>
      </c>
      <c r="IG10" s="166">
        <v>-7.6</v>
      </c>
      <c r="IH10" s="166">
        <v>-17.678699999999999</v>
      </c>
      <c r="II10" s="165"/>
      <c r="IJ10" s="166">
        <v>-117.4161</v>
      </c>
      <c r="IK10" s="166">
        <v>-5.1550000000000002</v>
      </c>
      <c r="IL10" s="166">
        <v>-263.2115</v>
      </c>
      <c r="IM10" s="166">
        <v>-19.407</v>
      </c>
      <c r="IN10" s="166">
        <v>-41.104199999999999</v>
      </c>
      <c r="IO10" s="166">
        <v>102.4511</v>
      </c>
      <c r="IP10" s="166">
        <v>54.890900000000002</v>
      </c>
      <c r="IQ10" s="166">
        <v>115.7311</v>
      </c>
      <c r="IR10" s="166">
        <v>101.7486</v>
      </c>
      <c r="IS10" s="166">
        <v>42.273699999999998</v>
      </c>
      <c r="IT10" s="166">
        <v>30.689599999999999</v>
      </c>
      <c r="IU10" s="166">
        <v>23.0718</v>
      </c>
      <c r="IV10" s="166">
        <v>-12.508900000000001</v>
      </c>
      <c r="IW10" s="166">
        <v>194.36840000000001</v>
      </c>
      <c r="IX10" s="166">
        <v>-204.8603</v>
      </c>
      <c r="IY10" s="166">
        <v>-6.8734000000000002</v>
      </c>
      <c r="IZ10" s="166">
        <v>13.6013</v>
      </c>
      <c r="JA10" s="166">
        <v>-3.6072000000000002</v>
      </c>
      <c r="JB10" s="165"/>
      <c r="JC10" s="166">
        <v>-5.76</v>
      </c>
      <c r="JD10" s="166">
        <v>0.14799999999999999</v>
      </c>
      <c r="JE10" s="166">
        <v>0.14000000000000001</v>
      </c>
      <c r="JF10" s="166">
        <v>0.56000000000000005</v>
      </c>
      <c r="JG10" s="166">
        <v>1.68</v>
      </c>
      <c r="JH10" s="166">
        <v>-3.2252000000000001</v>
      </c>
      <c r="JI10" s="166">
        <v>-7.0877999999999997</v>
      </c>
      <c r="JJ10" s="166">
        <v>3.9872000000000001</v>
      </c>
      <c r="JK10" s="166">
        <v>3.2242000000000002</v>
      </c>
      <c r="JL10" s="166">
        <v>10.7</v>
      </c>
      <c r="JM10" s="166">
        <v>11.9</v>
      </c>
      <c r="JN10" s="166">
        <v>12.311999999999999</v>
      </c>
      <c r="JO10" s="165"/>
      <c r="JP10" s="165"/>
      <c r="JQ10" s="166">
        <v>3.7107000000000001</v>
      </c>
      <c r="JR10" s="166">
        <v>4.2759</v>
      </c>
      <c r="JS10" s="166">
        <v>3.6427</v>
      </c>
      <c r="JT10" s="165"/>
      <c r="JU10" s="166">
        <v>14.8</v>
      </c>
      <c r="JV10" s="166">
        <v>10.373799999999999</v>
      </c>
      <c r="JW10" s="166">
        <v>0.11</v>
      </c>
      <c r="JX10" s="165"/>
      <c r="JY10" s="166">
        <v>-6.4916999999999998</v>
      </c>
      <c r="JZ10" s="166">
        <v>-15.224399999999999</v>
      </c>
      <c r="KA10" s="166">
        <v>-16.0868</v>
      </c>
      <c r="KB10" s="166">
        <v>-3.7277</v>
      </c>
      <c r="KC10" s="166">
        <v>11.616099999999999</v>
      </c>
      <c r="KD10" s="166">
        <v>-11.1012</v>
      </c>
      <c r="KE10" s="166">
        <v>0</v>
      </c>
      <c r="KF10" s="166">
        <v>-16.5</v>
      </c>
      <c r="KG10" s="166">
        <v>1.4</v>
      </c>
      <c r="KH10" s="166">
        <v>20.585699999999999</v>
      </c>
      <c r="KI10" s="166">
        <v>-116.70189999999999</v>
      </c>
    </row>
    <row r="11" spans="1:295" ht="18" customHeight="1" x14ac:dyDescent="0.3">
      <c r="A11" s="161" t="s">
        <v>46</v>
      </c>
      <c r="B11" s="161" t="s">
        <v>707</v>
      </c>
      <c r="C11" s="165"/>
      <c r="D11" s="166">
        <v>0.2868</v>
      </c>
      <c r="E11" s="166">
        <v>-7.9790000000000001</v>
      </c>
      <c r="F11" s="166">
        <v>2.4251</v>
      </c>
      <c r="G11" s="166">
        <v>8.0886999999999993</v>
      </c>
      <c r="H11" s="165"/>
      <c r="I11" s="166">
        <v>11.6137</v>
      </c>
      <c r="J11" s="165"/>
      <c r="K11" s="166">
        <v>9.8290000000000006</v>
      </c>
      <c r="L11" s="166">
        <v>3.2768999999999999</v>
      </c>
      <c r="M11" s="166">
        <v>2.9594</v>
      </c>
      <c r="N11" s="166">
        <v>-13.32</v>
      </c>
      <c r="O11" s="166">
        <v>-22</v>
      </c>
      <c r="P11" s="165"/>
      <c r="Q11" s="165"/>
      <c r="R11" s="165"/>
      <c r="S11" s="166">
        <v>2.8418999999999999</v>
      </c>
      <c r="T11" s="166">
        <v>-0.51770000000000005</v>
      </c>
      <c r="U11" s="166">
        <v>4.2274000000000003</v>
      </c>
      <c r="V11" s="166">
        <v>4.1817000000000002</v>
      </c>
      <c r="W11" s="166">
        <v>7.6993</v>
      </c>
      <c r="X11" s="166">
        <v>3.2530999999999999</v>
      </c>
      <c r="Y11" s="166">
        <v>1.9177</v>
      </c>
      <c r="Z11" s="166">
        <v>2.5274999999999999</v>
      </c>
      <c r="AA11" s="165"/>
      <c r="AB11" s="166">
        <v>-1.2246999999999999</v>
      </c>
      <c r="AC11" s="166">
        <v>-0.98499999999999999</v>
      </c>
      <c r="AD11" s="166">
        <v>-0.97199999999999998</v>
      </c>
      <c r="AE11" s="166">
        <v>-3.661</v>
      </c>
      <c r="AF11" s="166">
        <v>-6.66</v>
      </c>
      <c r="AG11" s="165"/>
      <c r="AH11" s="165"/>
      <c r="AI11" s="165"/>
      <c r="AJ11" s="166">
        <v>-13.2</v>
      </c>
      <c r="AK11" s="166">
        <v>-13.18</v>
      </c>
      <c r="AL11" s="165"/>
      <c r="AM11" s="166">
        <v>-12.87</v>
      </c>
      <c r="AN11" s="166">
        <v>-12.79</v>
      </c>
      <c r="AO11" s="166">
        <v>2.5823</v>
      </c>
      <c r="AP11" s="166">
        <v>3.8237999999999999</v>
      </c>
      <c r="AQ11" s="166">
        <v>23.107900000000001</v>
      </c>
      <c r="AR11" s="166">
        <v>25.058399999999999</v>
      </c>
      <c r="AS11" s="166">
        <v>-11.4269</v>
      </c>
      <c r="AT11" s="166">
        <v>-11.654400000000001</v>
      </c>
      <c r="AU11" s="166">
        <v>-11.509499999999999</v>
      </c>
      <c r="AV11" s="166">
        <v>12.116400000000001</v>
      </c>
      <c r="AW11" s="166">
        <v>13.559900000000001</v>
      </c>
      <c r="AX11" s="166">
        <v>-16.075099999999999</v>
      </c>
      <c r="AY11" s="166">
        <v>-13.797800000000001</v>
      </c>
      <c r="AZ11" s="166">
        <v>44.772199999999998</v>
      </c>
      <c r="BA11" s="166">
        <v>0</v>
      </c>
      <c r="BB11" s="166">
        <v>15.726100000000001</v>
      </c>
      <c r="BC11" s="166">
        <v>13.0214</v>
      </c>
      <c r="BD11" s="166">
        <v>-5.3</v>
      </c>
      <c r="BE11" s="166">
        <v>-5.8</v>
      </c>
      <c r="BF11" s="166">
        <v>-24.591899999999999</v>
      </c>
      <c r="BG11" s="166">
        <v>-24.054500000000001</v>
      </c>
      <c r="BH11" s="166">
        <v>-1.8888</v>
      </c>
      <c r="BI11" s="165"/>
      <c r="BJ11" s="166">
        <v>1.4463999999999999</v>
      </c>
      <c r="BK11" s="166">
        <v>2.6233</v>
      </c>
      <c r="BL11" s="165"/>
      <c r="BM11" s="166">
        <v>0.20660000000000001</v>
      </c>
      <c r="BN11" s="166">
        <v>-86.062200000000004</v>
      </c>
      <c r="BO11" s="166">
        <v>51.21</v>
      </c>
      <c r="BP11" s="166">
        <v>50.904899999999998</v>
      </c>
      <c r="BQ11" s="166">
        <v>42.470500000000001</v>
      </c>
      <c r="BR11" s="166">
        <v>-137.88460000000001</v>
      </c>
      <c r="BS11" s="165"/>
      <c r="BT11" s="165"/>
      <c r="BU11" s="165"/>
      <c r="BV11" s="166">
        <v>9.5305</v>
      </c>
      <c r="BW11" s="166">
        <v>8.24</v>
      </c>
      <c r="BX11" s="166">
        <v>6.41</v>
      </c>
      <c r="BY11" s="166">
        <v>-14.79</v>
      </c>
      <c r="BZ11" s="166">
        <v>0.74</v>
      </c>
      <c r="CA11" s="166">
        <v>-27.724900000000002</v>
      </c>
      <c r="CB11" s="166">
        <v>-27.457000000000001</v>
      </c>
      <c r="CC11" s="166">
        <v>28.824200000000001</v>
      </c>
      <c r="CD11" s="166">
        <v>27.555900000000001</v>
      </c>
      <c r="CE11" s="166">
        <v>-2.5964999999999998</v>
      </c>
      <c r="CF11" s="165"/>
      <c r="CG11" s="166">
        <v>3.0093000000000001</v>
      </c>
      <c r="CH11" s="166">
        <v>1.9063000000000001</v>
      </c>
      <c r="CI11" s="165"/>
      <c r="CJ11" s="165"/>
      <c r="CK11" s="165"/>
      <c r="CL11" s="166">
        <v>-25.7</v>
      </c>
      <c r="CM11" s="166">
        <v>-24</v>
      </c>
      <c r="CN11" s="166">
        <v>-1.74</v>
      </c>
      <c r="CO11" s="166">
        <v>13.6973</v>
      </c>
      <c r="CP11" s="166">
        <v>14.151400000000001</v>
      </c>
      <c r="CQ11" s="166">
        <v>12.4002</v>
      </c>
      <c r="CR11" s="166">
        <v>64.191999999999993</v>
      </c>
      <c r="CS11" s="166">
        <v>63.905099999999997</v>
      </c>
      <c r="CT11" s="166">
        <v>-26.4756</v>
      </c>
      <c r="CU11" s="166">
        <v>-40.889000000000003</v>
      </c>
      <c r="CV11" s="166">
        <v>-26.315899999999999</v>
      </c>
      <c r="CW11" s="166">
        <v>2.4049999999999998</v>
      </c>
      <c r="CX11" s="166">
        <v>22.24</v>
      </c>
      <c r="CY11" s="166">
        <v>8.32</v>
      </c>
      <c r="CZ11" s="166">
        <v>14.223599999999999</v>
      </c>
      <c r="DA11" s="166">
        <v>14.358499999999999</v>
      </c>
      <c r="DB11" s="166">
        <v>-7.47</v>
      </c>
      <c r="DC11" s="166">
        <v>-4.4433999999999996</v>
      </c>
      <c r="DD11" s="165"/>
      <c r="DE11" s="165"/>
      <c r="DF11" s="166">
        <v>16.0641</v>
      </c>
      <c r="DG11" s="166">
        <v>-13.9849</v>
      </c>
      <c r="DH11" s="166">
        <v>-3.7195</v>
      </c>
      <c r="DI11" s="165"/>
      <c r="DJ11" s="165"/>
      <c r="DK11" s="166">
        <v>-5.4101999999999997</v>
      </c>
      <c r="DL11" s="166">
        <v>-2.9921000000000002</v>
      </c>
      <c r="DM11" s="166">
        <v>5.0518000000000001</v>
      </c>
      <c r="DN11" s="166">
        <v>2.9744999999999999</v>
      </c>
      <c r="DO11" s="166">
        <v>-2.81</v>
      </c>
      <c r="DP11" s="166">
        <v>-2.2799999999999998</v>
      </c>
      <c r="DQ11" s="166">
        <v>6.1844999999999999</v>
      </c>
      <c r="DR11" s="166">
        <v>-16.418399999999998</v>
      </c>
      <c r="DS11" s="166">
        <v>-12.74</v>
      </c>
      <c r="DT11" s="166">
        <v>-12.76</v>
      </c>
      <c r="DU11" s="166">
        <v>28.29</v>
      </c>
      <c r="DV11" s="166">
        <v>15.41</v>
      </c>
      <c r="DW11" s="166">
        <v>-17.290900000000001</v>
      </c>
      <c r="DX11" s="166">
        <v>-8.7636000000000003</v>
      </c>
      <c r="DY11" s="166">
        <v>-40.318399999999997</v>
      </c>
      <c r="DZ11" s="166">
        <v>-39.636400000000002</v>
      </c>
      <c r="EA11" s="165"/>
      <c r="EB11" s="166">
        <v>-20.6325</v>
      </c>
      <c r="EC11" s="166">
        <v>-27.769500000000001</v>
      </c>
      <c r="ED11" s="166">
        <v>-27.8504</v>
      </c>
      <c r="EE11" s="166">
        <v>-24.267700000000001</v>
      </c>
      <c r="EF11" s="166">
        <v>-24.573899999999998</v>
      </c>
      <c r="EG11" s="166">
        <v>-10.96</v>
      </c>
      <c r="EH11" s="166">
        <v>-128.71780000000001</v>
      </c>
      <c r="EI11" s="166">
        <v>-9.2279999999999998</v>
      </c>
      <c r="EJ11" s="165"/>
      <c r="EK11" s="166">
        <v>-7.7203999999999997</v>
      </c>
      <c r="EL11" s="166">
        <v>-7.0498000000000003</v>
      </c>
      <c r="EM11" s="166">
        <v>19.133900000000001</v>
      </c>
      <c r="EN11" s="166">
        <v>-9.2614999999999998</v>
      </c>
      <c r="EO11" s="166">
        <v>-9.6609999999999996</v>
      </c>
      <c r="EP11" s="166">
        <v>8.7200000000000006</v>
      </c>
      <c r="EQ11" s="166">
        <v>-28.802800000000001</v>
      </c>
      <c r="ER11" s="166">
        <v>-28.652999999999999</v>
      </c>
      <c r="ES11" s="166">
        <v>5.7199</v>
      </c>
      <c r="ET11" s="165"/>
      <c r="EU11" s="166">
        <v>-15.3</v>
      </c>
      <c r="EV11" s="166">
        <v>0</v>
      </c>
      <c r="EW11" s="166">
        <v>2.75</v>
      </c>
      <c r="EX11" s="166">
        <v>-7.3343999999999996</v>
      </c>
      <c r="EY11" s="166">
        <v>-11.097300000000001</v>
      </c>
      <c r="EZ11" s="166">
        <v>-11.234</v>
      </c>
      <c r="FA11" s="166">
        <v>10.481299999999999</v>
      </c>
      <c r="FB11" s="166">
        <v>8.2996999999999996</v>
      </c>
      <c r="FC11" s="166">
        <v>-27.4389</v>
      </c>
      <c r="FD11" s="166">
        <v>5.3727999999999998</v>
      </c>
      <c r="FE11" s="165"/>
      <c r="FF11" s="166">
        <v>4.9776999999999996</v>
      </c>
      <c r="FG11" s="166">
        <v>5.3436000000000003</v>
      </c>
      <c r="FH11" s="166">
        <v>5.4725000000000001</v>
      </c>
      <c r="FI11" s="166">
        <v>3.8126000000000002</v>
      </c>
      <c r="FJ11" s="166">
        <v>14.401199999999999</v>
      </c>
      <c r="FK11" s="166">
        <v>14.903600000000001</v>
      </c>
      <c r="FL11" s="166">
        <v>-17.080500000000001</v>
      </c>
      <c r="FM11" s="166">
        <v>20.929500000000001</v>
      </c>
      <c r="FN11" s="166">
        <v>20.8063</v>
      </c>
      <c r="FO11" s="166">
        <v>-5.9065000000000003</v>
      </c>
      <c r="FP11" s="165"/>
      <c r="FQ11" s="166">
        <v>19.508400000000002</v>
      </c>
      <c r="FR11" s="166">
        <v>-17.36</v>
      </c>
      <c r="FS11" s="166">
        <v>-2.6143000000000001</v>
      </c>
      <c r="FT11" s="166">
        <v>0.16500000000000001</v>
      </c>
      <c r="FU11" s="166">
        <v>1.78</v>
      </c>
      <c r="FV11" s="166">
        <v>1.79</v>
      </c>
      <c r="FW11" s="166">
        <v>-18.442399999999999</v>
      </c>
      <c r="FX11" s="165"/>
      <c r="FY11" s="166">
        <v>3.0819999999999999</v>
      </c>
      <c r="FZ11" s="166">
        <v>1.0760000000000001</v>
      </c>
      <c r="GA11" s="165"/>
      <c r="GB11" s="166">
        <v>23.83</v>
      </c>
      <c r="GC11" s="166">
        <v>-21.431699999999999</v>
      </c>
      <c r="GD11" s="166">
        <v>-12.809799999999999</v>
      </c>
      <c r="GE11" s="166">
        <v>-1.3</v>
      </c>
      <c r="GF11" s="166">
        <v>16.543199999999999</v>
      </c>
      <c r="GG11" s="165"/>
      <c r="GH11" s="166">
        <v>24.0092</v>
      </c>
      <c r="GI11" s="166">
        <v>-6.2290000000000001</v>
      </c>
      <c r="GJ11" s="166">
        <v>-6.6447000000000003</v>
      </c>
      <c r="GK11" s="166">
        <v>2.0794000000000001</v>
      </c>
      <c r="GL11" s="165"/>
      <c r="GM11" s="165"/>
      <c r="GN11" s="166">
        <v>-9.9191000000000003</v>
      </c>
      <c r="GO11" s="166">
        <v>-7.0266999999999999</v>
      </c>
      <c r="GP11" s="166">
        <v>2.3727</v>
      </c>
      <c r="GQ11" s="166">
        <v>-25.034700000000001</v>
      </c>
      <c r="GR11" s="165"/>
      <c r="GS11" s="165"/>
      <c r="GT11" s="166">
        <v>128.97989999999999</v>
      </c>
      <c r="GU11" s="166">
        <v>-10.965400000000001</v>
      </c>
      <c r="GV11" s="166">
        <v>-9.2794000000000008</v>
      </c>
      <c r="GW11" s="166">
        <v>-8.9512</v>
      </c>
      <c r="GX11" s="166">
        <v>2.9315000000000002</v>
      </c>
      <c r="GY11" s="166">
        <v>8.8864000000000001</v>
      </c>
      <c r="GZ11" s="166">
        <v>8.8615999999999993</v>
      </c>
      <c r="HA11" s="166">
        <v>2.5518000000000001</v>
      </c>
      <c r="HB11" s="166">
        <v>-6.0004</v>
      </c>
      <c r="HC11" s="166">
        <v>-3.9144999999999999</v>
      </c>
      <c r="HD11" s="166">
        <v>-5.87</v>
      </c>
      <c r="HE11" s="166">
        <v>0</v>
      </c>
      <c r="HF11" s="166">
        <v>4.3807</v>
      </c>
      <c r="HG11" s="166">
        <v>37.230200000000004</v>
      </c>
      <c r="HH11" s="166">
        <v>81.186099999999996</v>
      </c>
      <c r="HI11" s="166">
        <v>26.3066</v>
      </c>
      <c r="HJ11" s="166">
        <v>26.082899999999999</v>
      </c>
      <c r="HK11" s="166">
        <v>-6.7907999999999999</v>
      </c>
      <c r="HL11" s="166">
        <v>-9.1295000000000002</v>
      </c>
      <c r="HM11" s="166">
        <v>-11.249599999999999</v>
      </c>
      <c r="HN11" s="166">
        <v>-11.022600000000001</v>
      </c>
      <c r="HO11" s="165"/>
      <c r="HP11" s="165"/>
      <c r="HQ11" s="166">
        <v>-9.1669</v>
      </c>
      <c r="HR11" s="166">
        <v>-8.5405999999999995</v>
      </c>
      <c r="HS11" s="166">
        <v>-5.1344000000000003</v>
      </c>
      <c r="HT11" s="166">
        <v>-5.0107999999999997</v>
      </c>
      <c r="HU11" s="166">
        <v>18.440000000000001</v>
      </c>
      <c r="HV11" s="166">
        <v>18.559999999999999</v>
      </c>
      <c r="HW11" s="166">
        <v>-29.8</v>
      </c>
      <c r="HX11" s="166">
        <v>-29.8</v>
      </c>
      <c r="HY11" s="166">
        <v>1.0024999999999999</v>
      </c>
      <c r="HZ11" s="166">
        <v>-9.0399999999999991</v>
      </c>
      <c r="IA11" s="166">
        <v>47.469799999999999</v>
      </c>
      <c r="IB11" s="166">
        <v>36.067599999999999</v>
      </c>
      <c r="IC11" s="166">
        <v>35.638399999999997</v>
      </c>
      <c r="ID11" s="165"/>
      <c r="IE11" s="166">
        <v>-27.8</v>
      </c>
      <c r="IF11" s="166">
        <v>-6.8</v>
      </c>
      <c r="IG11" s="166">
        <v>-7.7</v>
      </c>
      <c r="IH11" s="166">
        <v>-17.702400000000001</v>
      </c>
      <c r="II11" s="165"/>
      <c r="IJ11" s="166">
        <v>-121.01600000000001</v>
      </c>
      <c r="IK11" s="166">
        <v>-4.9194000000000004</v>
      </c>
      <c r="IL11" s="166">
        <v>-263.38889999999998</v>
      </c>
      <c r="IM11" s="166">
        <v>-18.116599999999998</v>
      </c>
      <c r="IN11" s="166">
        <v>-41.463099999999997</v>
      </c>
      <c r="IO11" s="166">
        <v>104.3682</v>
      </c>
      <c r="IP11" s="166">
        <v>61.331600000000002</v>
      </c>
      <c r="IQ11" s="166">
        <v>119.3494</v>
      </c>
      <c r="IR11" s="166">
        <v>101.92529999999999</v>
      </c>
      <c r="IS11" s="166">
        <v>39.4529</v>
      </c>
      <c r="IT11" s="166">
        <v>29.2835</v>
      </c>
      <c r="IU11" s="166">
        <v>25.594200000000001</v>
      </c>
      <c r="IV11" s="166">
        <v>-5.9547999999999996</v>
      </c>
      <c r="IW11" s="166">
        <v>190.1311</v>
      </c>
      <c r="IX11" s="166">
        <v>-204.7312</v>
      </c>
      <c r="IY11" s="166">
        <v>-13.5403</v>
      </c>
      <c r="IZ11" s="166">
        <v>22.0184</v>
      </c>
      <c r="JA11" s="166">
        <v>-3.0701000000000001</v>
      </c>
      <c r="JB11" s="165"/>
      <c r="JC11" s="166">
        <v>-5.52</v>
      </c>
      <c r="JD11" s="166">
        <v>0.16600000000000001</v>
      </c>
      <c r="JE11" s="166">
        <v>0.157</v>
      </c>
      <c r="JF11" s="166">
        <v>-0.08</v>
      </c>
      <c r="JG11" s="166">
        <v>1.84</v>
      </c>
      <c r="JH11" s="166">
        <v>-2.7176999999999998</v>
      </c>
      <c r="JI11" s="166">
        <v>-7.0297999999999998</v>
      </c>
      <c r="JJ11" s="166">
        <v>3.9260999999999999</v>
      </c>
      <c r="JK11" s="166">
        <v>2.9007000000000001</v>
      </c>
      <c r="JL11" s="166">
        <v>10.7</v>
      </c>
      <c r="JM11" s="166">
        <v>13.032</v>
      </c>
      <c r="JN11" s="166">
        <v>12.666</v>
      </c>
      <c r="JO11" s="166">
        <v>2.6324000000000001</v>
      </c>
      <c r="JP11" s="166">
        <v>3.2252000000000001</v>
      </c>
      <c r="JQ11" s="166">
        <v>3.2079</v>
      </c>
      <c r="JR11" s="166">
        <v>3.6238999999999999</v>
      </c>
      <c r="JS11" s="166">
        <v>3.4156</v>
      </c>
      <c r="JT11" s="165"/>
      <c r="JU11" s="166">
        <v>14.9</v>
      </c>
      <c r="JV11" s="166">
        <v>10.420400000000001</v>
      </c>
      <c r="JW11" s="166">
        <v>0.05</v>
      </c>
      <c r="JX11" s="165"/>
      <c r="JY11" s="166">
        <v>-6.2339000000000002</v>
      </c>
      <c r="JZ11" s="166">
        <v>-15.995799999999999</v>
      </c>
      <c r="KA11" s="166">
        <v>-16.548500000000001</v>
      </c>
      <c r="KB11" s="166">
        <v>-2.9459</v>
      </c>
      <c r="KC11" s="166">
        <v>11.949299999999999</v>
      </c>
      <c r="KD11" s="166">
        <v>-11.5779</v>
      </c>
      <c r="KE11" s="166">
        <v>0</v>
      </c>
      <c r="KF11" s="166">
        <v>-15.5</v>
      </c>
      <c r="KG11" s="166">
        <v>1.3</v>
      </c>
      <c r="KH11" s="166">
        <v>20.4878</v>
      </c>
      <c r="KI11" s="166">
        <v>-116.4997</v>
      </c>
    </row>
    <row r="12" spans="1:295" ht="18" customHeight="1" x14ac:dyDescent="0.3">
      <c r="A12" s="161" t="s">
        <v>46</v>
      </c>
      <c r="B12" s="161" t="s">
        <v>708</v>
      </c>
      <c r="C12" s="165"/>
      <c r="D12" s="166">
        <v>0.35730000000000001</v>
      </c>
      <c r="E12" s="166">
        <v>-8.0898000000000003</v>
      </c>
      <c r="F12" s="166">
        <v>2.4056999999999999</v>
      </c>
      <c r="G12" s="166">
        <v>8.2140000000000004</v>
      </c>
      <c r="H12" s="165"/>
      <c r="I12" s="166">
        <v>11.364100000000001</v>
      </c>
      <c r="J12" s="165"/>
      <c r="K12" s="166">
        <v>9.6479999999999997</v>
      </c>
      <c r="L12" s="166">
        <v>3.1389</v>
      </c>
      <c r="M12" s="166">
        <v>2.7644000000000002</v>
      </c>
      <c r="N12" s="166">
        <v>-19.98</v>
      </c>
      <c r="O12" s="166">
        <v>-19.8</v>
      </c>
      <c r="P12" s="165"/>
      <c r="Q12" s="165"/>
      <c r="R12" s="165"/>
      <c r="S12" s="166">
        <v>2.8513999999999999</v>
      </c>
      <c r="T12" s="166">
        <v>-0.68759999999999999</v>
      </c>
      <c r="U12" s="166">
        <v>4.1989000000000001</v>
      </c>
      <c r="V12" s="166">
        <v>4.2079000000000004</v>
      </c>
      <c r="W12" s="166">
        <v>7.4177</v>
      </c>
      <c r="X12" s="166">
        <v>3.4695</v>
      </c>
      <c r="Y12" s="166">
        <v>2.0209999999999999</v>
      </c>
      <c r="Z12" s="166">
        <v>2.6371000000000002</v>
      </c>
      <c r="AA12" s="165"/>
      <c r="AB12" s="166">
        <v>-1.0872999999999999</v>
      </c>
      <c r="AC12" s="166">
        <v>-1.167</v>
      </c>
      <c r="AD12" s="166">
        <v>-1.125</v>
      </c>
      <c r="AE12" s="166">
        <v>-3.665</v>
      </c>
      <c r="AF12" s="166">
        <v>0</v>
      </c>
      <c r="AG12" s="165"/>
      <c r="AH12" s="165"/>
      <c r="AI12" s="165"/>
      <c r="AJ12" s="166">
        <v>-14.81</v>
      </c>
      <c r="AK12" s="166">
        <v>-14.88</v>
      </c>
      <c r="AL12" s="165"/>
      <c r="AM12" s="166">
        <v>-12.58</v>
      </c>
      <c r="AN12" s="166">
        <v>-12.61</v>
      </c>
      <c r="AO12" s="166">
        <v>2.3220999999999998</v>
      </c>
      <c r="AP12" s="166">
        <v>3.7997999999999998</v>
      </c>
      <c r="AQ12" s="166">
        <v>21.7865</v>
      </c>
      <c r="AR12" s="166">
        <v>23.643599999999999</v>
      </c>
      <c r="AS12" s="166">
        <v>-8.9156999999999993</v>
      </c>
      <c r="AT12" s="166">
        <v>-13.797800000000001</v>
      </c>
      <c r="AU12" s="166">
        <v>-13.275399999999999</v>
      </c>
      <c r="AV12" s="166">
        <v>16.500900000000001</v>
      </c>
      <c r="AW12" s="166">
        <v>14.676299999999999</v>
      </c>
      <c r="AX12" s="166">
        <v>-15.4053</v>
      </c>
      <c r="AY12" s="166">
        <v>-13.128</v>
      </c>
      <c r="AZ12" s="166">
        <v>44.926400000000001</v>
      </c>
      <c r="BA12" s="165"/>
      <c r="BB12" s="166">
        <v>9.6222999999999992</v>
      </c>
      <c r="BC12" s="166">
        <v>14.4602</v>
      </c>
      <c r="BD12" s="166">
        <v>-5.4</v>
      </c>
      <c r="BE12" s="166">
        <v>-6.1</v>
      </c>
      <c r="BF12" s="166">
        <v>-23.954999999999998</v>
      </c>
      <c r="BG12" s="166">
        <v>-24.165900000000001</v>
      </c>
      <c r="BH12" s="166">
        <v>-1.7738</v>
      </c>
      <c r="BI12" s="165"/>
      <c r="BJ12" s="166">
        <v>0.44700000000000001</v>
      </c>
      <c r="BK12" s="166">
        <v>1.4702999999999999</v>
      </c>
      <c r="BL12" s="165"/>
      <c r="BM12" s="166">
        <v>-0.35849999999999999</v>
      </c>
      <c r="BN12" s="166">
        <v>-94.363200000000006</v>
      </c>
      <c r="BO12" s="166">
        <v>51.149000000000001</v>
      </c>
      <c r="BP12" s="166">
        <v>51.789900000000003</v>
      </c>
      <c r="BQ12" s="166">
        <v>42.032800000000002</v>
      </c>
      <c r="BR12" s="166">
        <v>-149.29740000000001</v>
      </c>
      <c r="BS12" s="165"/>
      <c r="BT12" s="165"/>
      <c r="BU12" s="165"/>
      <c r="BV12" s="166">
        <v>9.6501999999999999</v>
      </c>
      <c r="BW12" s="166">
        <v>8.76</v>
      </c>
      <c r="BX12" s="166">
        <v>6.21</v>
      </c>
      <c r="BY12" s="166">
        <v>-15.14</v>
      </c>
      <c r="BZ12" s="166">
        <v>1.24</v>
      </c>
      <c r="CA12" s="166">
        <v>-27.992799999999999</v>
      </c>
      <c r="CB12" s="166">
        <v>-27.724900000000002</v>
      </c>
      <c r="CC12" s="166">
        <v>25.824400000000001</v>
      </c>
      <c r="CD12" s="166">
        <v>24.202000000000002</v>
      </c>
      <c r="CE12" s="166">
        <v>-1.9155</v>
      </c>
      <c r="CF12" s="165"/>
      <c r="CG12" s="166">
        <v>4.0983999999999998</v>
      </c>
      <c r="CH12" s="166">
        <v>1.3722000000000001</v>
      </c>
      <c r="CI12" s="165"/>
      <c r="CJ12" s="165"/>
      <c r="CK12" s="165"/>
      <c r="CL12" s="166">
        <v>-26.6</v>
      </c>
      <c r="CM12" s="166">
        <v>-25</v>
      </c>
      <c r="CN12" s="166">
        <v>-1.67</v>
      </c>
      <c r="CO12" s="166">
        <v>13.029400000000001</v>
      </c>
      <c r="CP12" s="166">
        <v>13.6342</v>
      </c>
      <c r="CQ12" s="166">
        <v>11.933199999999999</v>
      </c>
      <c r="CR12" s="166">
        <v>65.630600000000001</v>
      </c>
      <c r="CS12" s="166">
        <v>65.565299999999993</v>
      </c>
      <c r="CT12" s="166">
        <v>-27.353999999999999</v>
      </c>
      <c r="CU12" s="166">
        <v>-40.430700000000002</v>
      </c>
      <c r="CV12" s="166">
        <v>-28.426500000000001</v>
      </c>
      <c r="CW12" s="166">
        <v>2.6412</v>
      </c>
      <c r="CX12" s="166">
        <v>21.44</v>
      </c>
      <c r="CY12" s="166">
        <v>7.87</v>
      </c>
      <c r="CZ12" s="166">
        <v>13.442399999999999</v>
      </c>
      <c r="DA12" s="166">
        <v>13.4796</v>
      </c>
      <c r="DB12" s="166">
        <v>-6.85</v>
      </c>
      <c r="DC12" s="166">
        <v>-163.27500000000001</v>
      </c>
      <c r="DD12" s="165"/>
      <c r="DE12" s="165"/>
      <c r="DF12" s="166">
        <v>16.5413</v>
      </c>
      <c r="DG12" s="166">
        <v>-13.8391</v>
      </c>
      <c r="DH12" s="166">
        <v>-3.3967000000000001</v>
      </c>
      <c r="DI12" s="165"/>
      <c r="DJ12" s="165"/>
      <c r="DK12" s="166">
        <v>-5.3686999999999996</v>
      </c>
      <c r="DL12" s="166">
        <v>-3.3660999999999999</v>
      </c>
      <c r="DM12" s="166">
        <v>4.8940999999999999</v>
      </c>
      <c r="DN12" s="166">
        <v>2.2324000000000002</v>
      </c>
      <c r="DO12" s="166">
        <v>-3.14</v>
      </c>
      <c r="DP12" s="166">
        <v>-2.35</v>
      </c>
      <c r="DQ12" s="166">
        <v>6.4169999999999998</v>
      </c>
      <c r="DR12" s="166">
        <v>-17.613499999999998</v>
      </c>
      <c r="DS12" s="166">
        <v>-12.41</v>
      </c>
      <c r="DT12" s="166">
        <v>-12.53</v>
      </c>
      <c r="DU12" s="166">
        <v>27.49</v>
      </c>
      <c r="DV12" s="166">
        <v>14.36</v>
      </c>
      <c r="DW12" s="166">
        <v>-18.709099999999999</v>
      </c>
      <c r="DX12" s="166">
        <v>-9.4273000000000007</v>
      </c>
      <c r="DY12" s="166">
        <v>-38.567500000000003</v>
      </c>
      <c r="DZ12" s="166">
        <v>-37.790900000000001</v>
      </c>
      <c r="EA12" s="166">
        <v>-9.6998999999999995</v>
      </c>
      <c r="EB12" s="166">
        <v>-23.1113</v>
      </c>
      <c r="EC12" s="166">
        <v>-28.83</v>
      </c>
      <c r="ED12" s="166">
        <v>-30.067799999999998</v>
      </c>
      <c r="EE12" s="166">
        <v>-12.082599999999999</v>
      </c>
      <c r="EF12" s="166">
        <v>-14.319699999999999</v>
      </c>
      <c r="EG12" s="166">
        <v>-10.596</v>
      </c>
      <c r="EH12" s="166">
        <v>-128.01140000000001</v>
      </c>
      <c r="EI12" s="166">
        <v>-4.7163000000000004</v>
      </c>
      <c r="EJ12" s="165"/>
      <c r="EK12" s="166">
        <v>-7.0471000000000004</v>
      </c>
      <c r="EL12" s="166">
        <v>-6.282</v>
      </c>
      <c r="EM12" s="166">
        <v>12.2445</v>
      </c>
      <c r="EN12" s="166">
        <v>-13.4384</v>
      </c>
      <c r="EO12" s="166">
        <v>-13.3477</v>
      </c>
      <c r="EP12" s="166">
        <v>29.2</v>
      </c>
      <c r="EQ12" s="166">
        <v>-28.244299999999999</v>
      </c>
      <c r="ER12" s="166">
        <v>-27.841699999999999</v>
      </c>
      <c r="ES12" s="166">
        <v>0.97009999999999996</v>
      </c>
      <c r="ET12" s="166">
        <v>-13.99</v>
      </c>
      <c r="EU12" s="166">
        <v>-18.89</v>
      </c>
      <c r="EV12" s="166">
        <v>-2.9</v>
      </c>
      <c r="EW12" s="166">
        <v>2.5996999999999999</v>
      </c>
      <c r="EX12" s="166">
        <v>-15.2325</v>
      </c>
      <c r="EY12" s="166">
        <v>-10.711600000000001</v>
      </c>
      <c r="EZ12" s="166">
        <v>-10.9994</v>
      </c>
      <c r="FA12" s="166">
        <v>9.5124999999999993</v>
      </c>
      <c r="FB12" s="166">
        <v>2.2149999999999999</v>
      </c>
      <c r="FC12" s="166">
        <v>-18.9086</v>
      </c>
      <c r="FD12" s="166">
        <v>5.3949999999999996</v>
      </c>
      <c r="FE12" s="165"/>
      <c r="FF12" s="166">
        <v>5.0640000000000001</v>
      </c>
      <c r="FG12" s="166">
        <v>4.4196</v>
      </c>
      <c r="FH12" s="166">
        <v>3.9174000000000002</v>
      </c>
      <c r="FI12" s="166">
        <v>3.5920999999999998</v>
      </c>
      <c r="FJ12" s="166">
        <v>12.224299999999999</v>
      </c>
      <c r="FK12" s="166">
        <v>12.559200000000001</v>
      </c>
      <c r="FL12" s="166">
        <v>-19.927299999999999</v>
      </c>
      <c r="FM12" s="166">
        <v>18.289100000000001</v>
      </c>
      <c r="FN12" s="166">
        <v>18.293700000000001</v>
      </c>
      <c r="FO12" s="166">
        <v>-8.1818000000000008</v>
      </c>
      <c r="FP12" s="165"/>
      <c r="FQ12" s="166">
        <v>21.095300000000002</v>
      </c>
      <c r="FR12" s="166">
        <v>-17.07</v>
      </c>
      <c r="FS12" s="166">
        <v>-1.8214999999999999</v>
      </c>
      <c r="FT12" s="166">
        <v>0.19980000000000001</v>
      </c>
      <c r="FU12" s="166">
        <v>0.79</v>
      </c>
      <c r="FV12" s="166">
        <v>1.9</v>
      </c>
      <c r="FW12" s="166">
        <v>-20.734300000000001</v>
      </c>
      <c r="FX12" s="165"/>
      <c r="FY12" s="166">
        <v>3.1080000000000001</v>
      </c>
      <c r="FZ12" s="166">
        <v>1.0429999999999999</v>
      </c>
      <c r="GA12" s="165"/>
      <c r="GB12" s="166">
        <v>22.61</v>
      </c>
      <c r="GC12" s="166">
        <v>-22.283200000000001</v>
      </c>
      <c r="GD12" s="166">
        <v>-13.619199999999999</v>
      </c>
      <c r="GE12" s="166">
        <v>-1.44</v>
      </c>
      <c r="GF12" s="166">
        <v>15.246499999999999</v>
      </c>
      <c r="GG12" s="165"/>
      <c r="GH12" s="166">
        <v>23.3157</v>
      </c>
      <c r="GI12" s="166">
        <v>-5.9493999999999998</v>
      </c>
      <c r="GJ12" s="166">
        <v>-6.3734999999999999</v>
      </c>
      <c r="GK12" s="166">
        <v>2.0367000000000002</v>
      </c>
      <c r="GL12" s="165"/>
      <c r="GM12" s="165"/>
      <c r="GN12" s="166">
        <v>-9.2493999999999996</v>
      </c>
      <c r="GO12" s="166">
        <v>-6.1805000000000003</v>
      </c>
      <c r="GP12" s="166">
        <v>1.8672</v>
      </c>
      <c r="GQ12" s="166">
        <v>-25.316299999999998</v>
      </c>
      <c r="GR12" s="166">
        <v>5.3832000000000004</v>
      </c>
      <c r="GS12" s="166">
        <v>5.0109000000000004</v>
      </c>
      <c r="GT12" s="166">
        <v>122.2667</v>
      </c>
      <c r="GU12" s="166">
        <v>-11.3157</v>
      </c>
      <c r="GV12" s="166">
        <v>-9.2682000000000002</v>
      </c>
      <c r="GW12" s="166">
        <v>-8.7211999999999996</v>
      </c>
      <c r="GX12" s="166">
        <v>2.8626999999999998</v>
      </c>
      <c r="GY12" s="166">
        <v>7.8097000000000003</v>
      </c>
      <c r="GZ12" s="166">
        <v>7.7690000000000001</v>
      </c>
      <c r="HA12" s="166">
        <v>2.3517999999999999</v>
      </c>
      <c r="HB12" s="166">
        <v>-9.3606999999999996</v>
      </c>
      <c r="HC12" s="166">
        <v>-8.0228000000000002</v>
      </c>
      <c r="HD12" s="166">
        <v>1.68</v>
      </c>
      <c r="HE12" s="166">
        <v>-6.6139000000000001</v>
      </c>
      <c r="HF12" s="166">
        <v>7.6365999999999996</v>
      </c>
      <c r="HG12" s="166">
        <v>26.872</v>
      </c>
      <c r="HH12" s="166">
        <v>75.781800000000004</v>
      </c>
      <c r="HI12" s="166">
        <v>29.178599999999999</v>
      </c>
      <c r="HJ12" s="166">
        <v>29.3385</v>
      </c>
      <c r="HK12" s="166">
        <v>-6.9173999999999998</v>
      </c>
      <c r="HL12" s="166">
        <v>-9.5892999999999997</v>
      </c>
      <c r="HM12" s="166">
        <v>-9.8879000000000001</v>
      </c>
      <c r="HN12" s="166">
        <v>-11.1149</v>
      </c>
      <c r="HO12" s="165"/>
      <c r="HP12" s="166">
        <v>32.833300000000001</v>
      </c>
      <c r="HQ12" s="166">
        <v>-10.3864</v>
      </c>
      <c r="HR12" s="166">
        <v>-9.8424999999999994</v>
      </c>
      <c r="HS12" s="166">
        <v>-5.0529000000000002</v>
      </c>
      <c r="HT12" s="166">
        <v>-5.0213999999999999</v>
      </c>
      <c r="HU12" s="166">
        <v>18.670000000000002</v>
      </c>
      <c r="HV12" s="166">
        <v>18.66</v>
      </c>
      <c r="HW12" s="166">
        <v>-30</v>
      </c>
      <c r="HX12" s="166">
        <v>-29.8</v>
      </c>
      <c r="HY12" s="166">
        <v>0.91459999999999997</v>
      </c>
      <c r="HZ12" s="166">
        <v>-9.1999999999999993</v>
      </c>
      <c r="IA12" s="166">
        <v>57.540300000000002</v>
      </c>
      <c r="IB12" s="166">
        <v>26.499300000000002</v>
      </c>
      <c r="IC12" s="166">
        <v>26.805299999999999</v>
      </c>
      <c r="ID12" s="165"/>
      <c r="IE12" s="166">
        <v>-27.7</v>
      </c>
      <c r="IF12" s="166">
        <v>-5</v>
      </c>
      <c r="IG12" s="166">
        <v>-5.5</v>
      </c>
      <c r="IH12" s="166">
        <v>-17.910599999999999</v>
      </c>
      <c r="II12" s="165"/>
      <c r="IJ12" s="166">
        <v>-117.7243</v>
      </c>
      <c r="IK12" s="166">
        <v>-4.7731000000000003</v>
      </c>
      <c r="IL12" s="166">
        <v>-267.76909999999998</v>
      </c>
      <c r="IM12" s="166">
        <v>-19.823699999999999</v>
      </c>
      <c r="IN12" s="166">
        <v>-40.262300000000003</v>
      </c>
      <c r="IO12" s="166">
        <v>106.3279</v>
      </c>
      <c r="IP12" s="166">
        <v>60.533499999999997</v>
      </c>
      <c r="IQ12" s="166">
        <v>123.9599</v>
      </c>
      <c r="IR12" s="166">
        <v>103.9033</v>
      </c>
      <c r="IS12" s="166">
        <v>38.904000000000003</v>
      </c>
      <c r="IT12" s="166">
        <v>28.8917</v>
      </c>
      <c r="IU12" s="166">
        <v>27.4374</v>
      </c>
      <c r="IV12" s="166">
        <v>-14.2149</v>
      </c>
      <c r="IW12" s="166">
        <v>193.4881</v>
      </c>
      <c r="IX12" s="166">
        <v>-208.09440000000001</v>
      </c>
      <c r="IY12" s="166">
        <v>-15.128299999999999</v>
      </c>
      <c r="IZ12" s="166">
        <v>21.543600000000001</v>
      </c>
      <c r="JA12" s="166">
        <v>-3.8660000000000001</v>
      </c>
      <c r="JB12" s="165"/>
      <c r="JC12" s="166">
        <v>-5.52</v>
      </c>
      <c r="JD12" s="166">
        <v>0.155</v>
      </c>
      <c r="JE12" s="166">
        <v>0.151</v>
      </c>
      <c r="JF12" s="166">
        <v>0.4</v>
      </c>
      <c r="JG12" s="166">
        <v>2.08</v>
      </c>
      <c r="JH12" s="166">
        <v>-3.0659999999999998</v>
      </c>
      <c r="JI12" s="166">
        <v>-7.1458000000000004</v>
      </c>
      <c r="JJ12" s="166">
        <v>4.4846000000000004</v>
      </c>
      <c r="JK12" s="166">
        <v>3.0472000000000001</v>
      </c>
      <c r="JL12" s="166">
        <v>10.199999999999999</v>
      </c>
      <c r="JM12" s="166">
        <v>11.766</v>
      </c>
      <c r="JN12" s="166">
        <v>12.31</v>
      </c>
      <c r="JO12" s="165"/>
      <c r="JP12" s="165"/>
      <c r="JQ12" s="166">
        <v>3.5508999999999999</v>
      </c>
      <c r="JR12" s="166">
        <v>4.1348000000000003</v>
      </c>
      <c r="JS12" s="166">
        <v>3.1642000000000001</v>
      </c>
      <c r="JT12" s="165"/>
      <c r="JU12" s="166">
        <v>13.6</v>
      </c>
      <c r="JV12" s="166">
        <v>10.423999999999999</v>
      </c>
      <c r="JW12" s="166">
        <v>0</v>
      </c>
      <c r="JX12" s="165"/>
      <c r="JY12" s="166">
        <v>-8.0501000000000005</v>
      </c>
      <c r="JZ12" s="166">
        <v>-14.9771</v>
      </c>
      <c r="KA12" s="166">
        <v>-15.8688</v>
      </c>
      <c r="KB12" s="166">
        <v>-4.6067999999999998</v>
      </c>
      <c r="KC12" s="166">
        <v>11.3565</v>
      </c>
      <c r="KD12" s="166">
        <v>-11.5303</v>
      </c>
      <c r="KE12" s="166">
        <v>0</v>
      </c>
      <c r="KF12" s="166">
        <v>-15</v>
      </c>
      <c r="KG12" s="166">
        <v>0.5</v>
      </c>
      <c r="KH12" s="166">
        <v>19.702300000000001</v>
      </c>
      <c r="KI12" s="166">
        <v>-127.0814</v>
      </c>
    </row>
    <row r="13" spans="1:295" ht="18" customHeight="1" x14ac:dyDescent="0.3">
      <c r="A13" s="161" t="s">
        <v>46</v>
      </c>
      <c r="B13" s="161" t="s">
        <v>709</v>
      </c>
      <c r="C13" s="165"/>
      <c r="D13" s="166">
        <v>0.21099999999999999</v>
      </c>
      <c r="E13" s="166">
        <v>-8.0723000000000003</v>
      </c>
      <c r="F13" s="166">
        <v>2.4994000000000001</v>
      </c>
      <c r="G13" s="166">
        <v>8.2741000000000007</v>
      </c>
      <c r="H13" s="165"/>
      <c r="I13" s="166">
        <v>11.6638</v>
      </c>
      <c r="J13" s="165"/>
      <c r="K13" s="166">
        <v>8.1052</v>
      </c>
      <c r="L13" s="166">
        <v>2.6699000000000002</v>
      </c>
      <c r="M13" s="166">
        <v>4.0670000000000002</v>
      </c>
      <c r="N13" s="166">
        <v>-19.98</v>
      </c>
      <c r="O13" s="166">
        <v>-22</v>
      </c>
      <c r="P13" s="165"/>
      <c r="Q13" s="165"/>
      <c r="R13" s="165"/>
      <c r="S13" s="166">
        <v>2.6722999999999999</v>
      </c>
      <c r="T13" s="166">
        <v>0.77629999999999999</v>
      </c>
      <c r="U13" s="166">
        <v>4.1638999999999999</v>
      </c>
      <c r="V13" s="166">
        <v>4.0655999999999999</v>
      </c>
      <c r="W13" s="166">
        <v>7.2632000000000003</v>
      </c>
      <c r="X13" s="166">
        <v>3.5366</v>
      </c>
      <c r="Y13" s="166">
        <v>2.0495999999999999</v>
      </c>
      <c r="Z13" s="166">
        <v>2.6890000000000001</v>
      </c>
      <c r="AA13" s="165"/>
      <c r="AB13" s="166">
        <v>-1.0704</v>
      </c>
      <c r="AC13" s="166">
        <v>-1.19</v>
      </c>
      <c r="AD13" s="166">
        <v>-1.2090000000000001</v>
      </c>
      <c r="AE13" s="166">
        <v>-3.512</v>
      </c>
      <c r="AF13" s="166">
        <v>-2.2200000000000002</v>
      </c>
      <c r="AG13" s="165"/>
      <c r="AH13" s="165"/>
      <c r="AI13" s="165"/>
      <c r="AJ13" s="166">
        <v>-15.1</v>
      </c>
      <c r="AK13" s="166">
        <v>-14.96</v>
      </c>
      <c r="AL13" s="165"/>
      <c r="AM13" s="166">
        <v>-12.32</v>
      </c>
      <c r="AN13" s="166">
        <v>-12.47</v>
      </c>
      <c r="AO13" s="166">
        <v>2.0369999999999999</v>
      </c>
      <c r="AP13" s="166">
        <v>4.0270000000000001</v>
      </c>
      <c r="AQ13" s="166">
        <v>21.997299999999999</v>
      </c>
      <c r="AR13" s="166">
        <v>23.661100000000001</v>
      </c>
      <c r="AS13" s="166">
        <v>-17.636500000000002</v>
      </c>
      <c r="AT13" s="166">
        <v>-15.539300000000001</v>
      </c>
      <c r="AU13" s="166">
        <v>-15.0046</v>
      </c>
      <c r="AV13" s="166">
        <v>18.7133</v>
      </c>
      <c r="AW13" s="166">
        <v>12.513500000000001</v>
      </c>
      <c r="AX13" s="166">
        <v>-16.477</v>
      </c>
      <c r="AY13" s="166">
        <v>-14.467599999999999</v>
      </c>
      <c r="AZ13" s="166">
        <v>39.078800000000001</v>
      </c>
      <c r="BA13" s="165"/>
      <c r="BB13" s="166">
        <v>22.542100000000001</v>
      </c>
      <c r="BC13" s="166">
        <v>14.1013</v>
      </c>
      <c r="BD13" s="166">
        <v>-5.3</v>
      </c>
      <c r="BE13" s="166">
        <v>-6.1</v>
      </c>
      <c r="BF13" s="166">
        <v>-20.673200000000001</v>
      </c>
      <c r="BG13" s="166">
        <v>-21.1998</v>
      </c>
      <c r="BH13" s="166">
        <v>-1.7015</v>
      </c>
      <c r="BI13" s="165"/>
      <c r="BJ13" s="166">
        <v>-1.1991000000000001</v>
      </c>
      <c r="BK13" s="166">
        <v>1.3987000000000001</v>
      </c>
      <c r="BL13" s="165"/>
      <c r="BM13" s="166">
        <v>-0.25629999999999997</v>
      </c>
      <c r="BN13" s="166">
        <v>-117.13</v>
      </c>
      <c r="BO13" s="166">
        <v>54.384</v>
      </c>
      <c r="BP13" s="166">
        <v>54.231400000000001</v>
      </c>
      <c r="BQ13" s="166">
        <v>47.409300000000002</v>
      </c>
      <c r="BR13" s="166">
        <v>-158.46369999999999</v>
      </c>
      <c r="BS13" s="165"/>
      <c r="BT13" s="165"/>
      <c r="BU13" s="165"/>
      <c r="BV13" s="165"/>
      <c r="BW13" s="166">
        <v>8.8699999999999992</v>
      </c>
      <c r="BX13" s="166">
        <v>6.4</v>
      </c>
      <c r="BY13" s="166">
        <v>-15.74</v>
      </c>
      <c r="BZ13" s="166">
        <v>1.03</v>
      </c>
      <c r="CA13" s="166">
        <v>-24.242000000000001</v>
      </c>
      <c r="CB13" s="166">
        <v>-25.0458</v>
      </c>
      <c r="CC13" s="166">
        <v>25.1724</v>
      </c>
      <c r="CD13" s="166">
        <v>24.897099999999998</v>
      </c>
      <c r="CE13" s="166">
        <v>-2.1930999999999998</v>
      </c>
      <c r="CF13" s="165"/>
      <c r="CG13" s="166">
        <v>5.0488999999999997</v>
      </c>
      <c r="CH13" s="166">
        <v>-1.2676000000000001</v>
      </c>
      <c r="CI13" s="165"/>
      <c r="CJ13" s="165"/>
      <c r="CK13" s="165"/>
      <c r="CL13" s="166">
        <v>-28.1</v>
      </c>
      <c r="CM13" s="166">
        <v>-26.4</v>
      </c>
      <c r="CN13" s="166">
        <v>-1.7</v>
      </c>
      <c r="CO13" s="166">
        <v>12.0503</v>
      </c>
      <c r="CP13" s="166">
        <v>12.5905</v>
      </c>
      <c r="CQ13" s="166">
        <v>10.930099999999999</v>
      </c>
      <c r="CR13" s="166">
        <v>66.758200000000002</v>
      </c>
      <c r="CS13" s="166">
        <v>67.290800000000004</v>
      </c>
      <c r="CT13" s="166">
        <v>-26.450099999999999</v>
      </c>
      <c r="CU13" s="166">
        <v>-43.064799999999998</v>
      </c>
      <c r="CV13" s="166">
        <v>-26.684100000000001</v>
      </c>
      <c r="CW13" s="166">
        <v>2.8696000000000002</v>
      </c>
      <c r="CX13" s="166">
        <v>20.61</v>
      </c>
      <c r="CY13" s="166">
        <v>7.59</v>
      </c>
      <c r="CZ13" s="166">
        <v>15.317399999999999</v>
      </c>
      <c r="DA13" s="166">
        <v>15.139799999999999</v>
      </c>
      <c r="DB13" s="166">
        <v>-7.01</v>
      </c>
      <c r="DC13" s="166">
        <v>-251.19800000000001</v>
      </c>
      <c r="DD13" s="165"/>
      <c r="DE13" s="165"/>
      <c r="DF13" s="166">
        <v>16.447500000000002</v>
      </c>
      <c r="DG13" s="166">
        <v>-14.9558</v>
      </c>
      <c r="DH13" s="166">
        <v>-3.4853000000000001</v>
      </c>
      <c r="DI13" s="165"/>
      <c r="DJ13" s="165"/>
      <c r="DK13" s="166">
        <v>-5.1306000000000003</v>
      </c>
      <c r="DL13" s="166">
        <v>-3.7402000000000002</v>
      </c>
      <c r="DM13" s="166">
        <v>4.8940999999999999</v>
      </c>
      <c r="DN13" s="166">
        <v>2.0468000000000002</v>
      </c>
      <c r="DO13" s="166">
        <v>-3.38</v>
      </c>
      <c r="DP13" s="166">
        <v>-2.4300000000000002</v>
      </c>
      <c r="DQ13" s="166">
        <v>6.7889999999999997</v>
      </c>
      <c r="DR13" s="166">
        <v>-17.1785</v>
      </c>
      <c r="DS13" s="166">
        <v>-13.54</v>
      </c>
      <c r="DT13" s="166">
        <v>-13.62</v>
      </c>
      <c r="DU13" s="166">
        <v>29.34</v>
      </c>
      <c r="DV13" s="166">
        <v>13.65</v>
      </c>
      <c r="DW13" s="166">
        <v>-18.909099999999999</v>
      </c>
      <c r="DX13" s="166">
        <v>-9.6545000000000005</v>
      </c>
      <c r="DY13" s="166">
        <v>-38.506599999999999</v>
      </c>
      <c r="DZ13" s="166">
        <v>-37.781799999999997</v>
      </c>
      <c r="EA13" s="165"/>
      <c r="EB13" s="166">
        <v>-22.434899999999999</v>
      </c>
      <c r="EC13" s="166">
        <v>-29.416499999999999</v>
      </c>
      <c r="ED13" s="166">
        <v>-29.6769</v>
      </c>
      <c r="EE13" s="166">
        <v>-18.575500000000002</v>
      </c>
      <c r="EF13" s="166">
        <v>-19.625499999999999</v>
      </c>
      <c r="EG13" s="166">
        <v>-11.324</v>
      </c>
      <c r="EH13" s="166">
        <v>-135.42529999999999</v>
      </c>
      <c r="EI13" s="166">
        <v>-5.4837999999999996</v>
      </c>
      <c r="EJ13" s="165"/>
      <c r="EK13" s="166">
        <v>-7.6097999999999999</v>
      </c>
      <c r="EL13" s="166">
        <v>-7.1748000000000003</v>
      </c>
      <c r="EM13" s="166">
        <v>15.548299999999999</v>
      </c>
      <c r="EN13" s="166">
        <v>-12.098100000000001</v>
      </c>
      <c r="EO13" s="166">
        <v>-11.909599999999999</v>
      </c>
      <c r="EP13" s="166">
        <v>19.472000000000001</v>
      </c>
      <c r="EQ13" s="166">
        <v>-27.0106</v>
      </c>
      <c r="ER13" s="166">
        <v>-26.612100000000002</v>
      </c>
      <c r="ES13" s="166">
        <v>2.9161000000000001</v>
      </c>
      <c r="ET13" s="166">
        <v>0</v>
      </c>
      <c r="EU13" s="166">
        <v>-15.64</v>
      </c>
      <c r="EV13" s="166">
        <v>5.3</v>
      </c>
      <c r="EW13" s="166">
        <v>2.5724999999999998</v>
      </c>
      <c r="EX13" s="166">
        <v>-13.7005</v>
      </c>
      <c r="EY13" s="166">
        <v>-10.323</v>
      </c>
      <c r="EZ13" s="166">
        <v>-10.6203</v>
      </c>
      <c r="FA13" s="166">
        <v>8.3428000000000004</v>
      </c>
      <c r="FB13" s="166">
        <v>7.8994999999999997</v>
      </c>
      <c r="FC13" s="166">
        <v>-25.806999999999999</v>
      </c>
      <c r="FD13" s="166">
        <v>5.2305999999999999</v>
      </c>
      <c r="FE13" s="165"/>
      <c r="FF13" s="166">
        <v>5.056</v>
      </c>
      <c r="FG13" s="166">
        <v>4.2412999999999998</v>
      </c>
      <c r="FH13" s="166">
        <v>3.8450000000000002</v>
      </c>
      <c r="FI13" s="166">
        <v>3.6343999999999999</v>
      </c>
      <c r="FJ13" s="166">
        <v>10.8847</v>
      </c>
      <c r="FK13" s="166">
        <v>11.387</v>
      </c>
      <c r="FL13" s="166">
        <v>-16.9131</v>
      </c>
      <c r="FM13" s="166">
        <v>17.6157</v>
      </c>
      <c r="FN13" s="166">
        <v>17.911000000000001</v>
      </c>
      <c r="FO13" s="166">
        <v>-7.6821000000000002</v>
      </c>
      <c r="FP13" s="165"/>
      <c r="FQ13" s="166">
        <v>18.204599999999999</v>
      </c>
      <c r="FR13" s="166">
        <v>-18.13</v>
      </c>
      <c r="FS13" s="166">
        <v>-2.5081000000000002</v>
      </c>
      <c r="FT13" s="166">
        <v>0.16500000000000001</v>
      </c>
      <c r="FU13" s="166">
        <v>1.65</v>
      </c>
      <c r="FV13" s="166">
        <v>2.78</v>
      </c>
      <c r="FW13" s="166">
        <v>-16.871500000000001</v>
      </c>
      <c r="FX13" s="165"/>
      <c r="FY13" s="166">
        <v>3.113</v>
      </c>
      <c r="FZ13" s="166">
        <v>1.034</v>
      </c>
      <c r="GA13" s="165"/>
      <c r="GB13" s="166">
        <v>23.21</v>
      </c>
      <c r="GC13" s="166">
        <v>-19.4316</v>
      </c>
      <c r="GD13" s="166">
        <v>-11.3992</v>
      </c>
      <c r="GE13" s="166">
        <v>-1.48</v>
      </c>
      <c r="GF13" s="166">
        <v>14.6706</v>
      </c>
      <c r="GG13" s="165"/>
      <c r="GH13" s="166">
        <v>23.136500000000002</v>
      </c>
      <c r="GI13" s="166">
        <v>-6.1631</v>
      </c>
      <c r="GJ13" s="166">
        <v>-6.6205999999999996</v>
      </c>
      <c r="GK13" s="166">
        <v>1.978</v>
      </c>
      <c r="GL13" s="165"/>
      <c r="GM13" s="165"/>
      <c r="GN13" s="165"/>
      <c r="GO13" s="166">
        <v>-6.6330999999999998</v>
      </c>
      <c r="GP13" s="166">
        <v>1.9783999999999999</v>
      </c>
      <c r="GQ13" s="166">
        <v>-24.9892</v>
      </c>
      <c r="GR13" s="166">
        <v>5.8802000000000003</v>
      </c>
      <c r="GS13" s="166">
        <v>5.4212999999999996</v>
      </c>
      <c r="GT13" s="166">
        <v>121.8308</v>
      </c>
      <c r="GU13" s="166">
        <v>-11.3675</v>
      </c>
      <c r="GV13" s="166">
        <v>-8.4830000000000005</v>
      </c>
      <c r="GW13" s="166">
        <v>-8.9803999999999995</v>
      </c>
      <c r="GX13" s="166">
        <v>3.8666999999999998</v>
      </c>
      <c r="GY13" s="166">
        <v>7.7877000000000001</v>
      </c>
      <c r="GZ13" s="166">
        <v>7.8243999999999998</v>
      </c>
      <c r="HA13" s="166">
        <v>3</v>
      </c>
      <c r="HB13" s="166">
        <v>-9.4666999999999994</v>
      </c>
      <c r="HC13" s="166">
        <v>-7.9279999999999999</v>
      </c>
      <c r="HD13" s="166">
        <v>2.1</v>
      </c>
      <c r="HE13" s="166">
        <v>-9.8088999999999995</v>
      </c>
      <c r="HF13" s="166">
        <v>5.3719000000000001</v>
      </c>
      <c r="HG13" s="166">
        <v>23.535799999999998</v>
      </c>
      <c r="HH13" s="166">
        <v>77.126599999999996</v>
      </c>
      <c r="HI13" s="166">
        <v>28.8797</v>
      </c>
      <c r="HJ13" s="166">
        <v>28.943000000000001</v>
      </c>
      <c r="HK13" s="166">
        <v>-7.1734999999999998</v>
      </c>
      <c r="HL13" s="166">
        <v>-9.2696000000000005</v>
      </c>
      <c r="HM13" s="166">
        <v>0</v>
      </c>
      <c r="HN13" s="166">
        <v>-10.5791</v>
      </c>
      <c r="HO13" s="165"/>
      <c r="HP13" s="165"/>
      <c r="HQ13" s="166">
        <v>-11.3477</v>
      </c>
      <c r="HR13" s="166">
        <v>-11.1225</v>
      </c>
      <c r="HS13" s="166">
        <v>-5.3613</v>
      </c>
      <c r="HT13" s="166">
        <v>-4.9191000000000003</v>
      </c>
      <c r="HU13" s="166">
        <v>17.64</v>
      </c>
      <c r="HV13" s="166">
        <v>17.68</v>
      </c>
      <c r="HW13" s="166">
        <v>-29.8</v>
      </c>
      <c r="HX13" s="166">
        <v>-30.2</v>
      </c>
      <c r="HY13" s="166">
        <v>0.81030000000000002</v>
      </c>
      <c r="HZ13" s="166">
        <v>-9.1199999999999992</v>
      </c>
      <c r="IA13" s="166">
        <v>53.343400000000003</v>
      </c>
      <c r="IB13" s="166">
        <v>27.006900000000002</v>
      </c>
      <c r="IC13" s="166">
        <v>27.231000000000002</v>
      </c>
      <c r="ID13" s="165"/>
      <c r="IE13" s="166">
        <v>-27.7</v>
      </c>
      <c r="IF13" s="166">
        <v>-4.5</v>
      </c>
      <c r="IG13" s="166">
        <v>-5.0999999999999996</v>
      </c>
      <c r="IH13" s="166">
        <v>-17.912700000000001</v>
      </c>
      <c r="II13" s="166">
        <v>-17.7834</v>
      </c>
      <c r="IJ13" s="166">
        <v>-119.7306</v>
      </c>
      <c r="IK13" s="166">
        <v>-5.0845000000000002</v>
      </c>
      <c r="IL13" s="166">
        <v>-264.1619</v>
      </c>
      <c r="IM13" s="166">
        <v>-19.227799999999998</v>
      </c>
      <c r="IN13" s="166">
        <v>-40.755600000000001</v>
      </c>
      <c r="IO13" s="166">
        <v>103.3164</v>
      </c>
      <c r="IP13" s="166">
        <v>62.606400000000001</v>
      </c>
      <c r="IQ13" s="166">
        <v>123.7371</v>
      </c>
      <c r="IR13" s="166">
        <v>103.9033</v>
      </c>
      <c r="IS13" s="166">
        <v>35.710299999999997</v>
      </c>
      <c r="IT13" s="166">
        <v>29.442499999999999</v>
      </c>
      <c r="IU13" s="166">
        <v>26.696300000000001</v>
      </c>
      <c r="IV13" s="166">
        <v>-11.4077</v>
      </c>
      <c r="IW13" s="166">
        <v>190.46690000000001</v>
      </c>
      <c r="IX13" s="166">
        <v>-207.8272</v>
      </c>
      <c r="IY13" s="166">
        <v>-17.388999999999999</v>
      </c>
      <c r="IZ13" s="166">
        <v>25.2227</v>
      </c>
      <c r="JA13" s="166">
        <v>-3.8660000000000001</v>
      </c>
      <c r="JB13" s="165"/>
      <c r="JC13" s="166">
        <v>-5.28</v>
      </c>
      <c r="JD13" s="166">
        <v>0.113</v>
      </c>
      <c r="JE13" s="166">
        <v>0.108</v>
      </c>
      <c r="JF13" s="166">
        <v>0</v>
      </c>
      <c r="JG13" s="166">
        <v>1.84</v>
      </c>
      <c r="JH13" s="166">
        <v>-3.0514000000000001</v>
      </c>
      <c r="JI13" s="166">
        <v>-7.3532999999999999</v>
      </c>
      <c r="JJ13" s="166">
        <v>4.3960999999999997</v>
      </c>
      <c r="JK13" s="166">
        <v>3.1356999999999999</v>
      </c>
      <c r="JL13" s="166">
        <v>10.3</v>
      </c>
      <c r="JM13" s="166">
        <v>11.78</v>
      </c>
      <c r="JN13" s="166">
        <v>12.098000000000001</v>
      </c>
      <c r="JO13" s="165"/>
      <c r="JP13" s="165"/>
      <c r="JQ13" s="166">
        <v>3.8732000000000002</v>
      </c>
      <c r="JR13" s="166">
        <v>3.3967999999999998</v>
      </c>
      <c r="JS13" s="166">
        <v>4.3356000000000003</v>
      </c>
      <c r="JT13" s="165"/>
      <c r="JU13" s="166">
        <v>13.4</v>
      </c>
      <c r="JV13" s="166">
        <v>9.5542999999999996</v>
      </c>
      <c r="JW13" s="166">
        <v>-0.04</v>
      </c>
      <c r="JX13" s="165"/>
      <c r="JY13" s="166">
        <v>-8.4914000000000005</v>
      </c>
      <c r="JZ13" s="166">
        <v>-15.0839</v>
      </c>
      <c r="KA13" s="166">
        <v>-15.807399999999999</v>
      </c>
      <c r="KB13" s="166">
        <v>-4.7523999999999997</v>
      </c>
      <c r="KC13" s="166">
        <v>11.1076</v>
      </c>
      <c r="KD13" s="166">
        <v>-10.8286</v>
      </c>
      <c r="KE13" s="166">
        <v>0</v>
      </c>
      <c r="KF13" s="166">
        <v>-15.4</v>
      </c>
      <c r="KG13" s="166">
        <v>0.4</v>
      </c>
      <c r="KH13" s="166">
        <v>17.844799999999999</v>
      </c>
      <c r="KI13" s="166">
        <v>-129.78919999999999</v>
      </c>
    </row>
    <row r="14" spans="1:295" ht="18" customHeight="1" x14ac:dyDescent="0.3">
      <c r="A14" s="161" t="s">
        <v>46</v>
      </c>
      <c r="B14" s="161" t="s">
        <v>710</v>
      </c>
      <c r="C14" s="165"/>
      <c r="D14" s="166">
        <v>0.1303</v>
      </c>
      <c r="E14" s="166">
        <v>-7.8567999999999998</v>
      </c>
      <c r="F14" s="166">
        <v>2.3925999999999998</v>
      </c>
      <c r="G14" s="166">
        <v>8.4977999999999998</v>
      </c>
      <c r="H14" s="165"/>
      <c r="I14" s="166">
        <v>11.369199999999999</v>
      </c>
      <c r="J14" s="165"/>
      <c r="K14" s="166">
        <v>7.9728000000000003</v>
      </c>
      <c r="L14" s="166">
        <v>2.7578999999999998</v>
      </c>
      <c r="M14" s="166">
        <v>4.2176999999999998</v>
      </c>
      <c r="N14" s="166">
        <v>-19.98</v>
      </c>
      <c r="O14" s="166">
        <v>-22</v>
      </c>
      <c r="P14" s="165"/>
      <c r="Q14" s="165"/>
      <c r="R14" s="165"/>
      <c r="S14" s="166">
        <v>2.5710999999999999</v>
      </c>
      <c r="T14" s="166">
        <v>0.6613</v>
      </c>
      <c r="U14" s="166">
        <v>4.1955999999999998</v>
      </c>
      <c r="V14" s="166">
        <v>4.2164000000000001</v>
      </c>
      <c r="W14" s="166">
        <v>7.4518000000000004</v>
      </c>
      <c r="X14" s="166">
        <v>3.8954</v>
      </c>
      <c r="Y14" s="166">
        <v>2.1551999999999998</v>
      </c>
      <c r="Z14" s="166">
        <v>2.7610999999999999</v>
      </c>
      <c r="AA14" s="165"/>
      <c r="AB14" s="166">
        <v>-1.1656</v>
      </c>
      <c r="AC14" s="166">
        <v>-1.175</v>
      </c>
      <c r="AD14" s="166">
        <v>-1.1739999999999999</v>
      </c>
      <c r="AE14" s="166">
        <v>-3.5880000000000001</v>
      </c>
      <c r="AF14" s="166">
        <v>-2.2200000000000002</v>
      </c>
      <c r="AG14" s="165"/>
      <c r="AH14" s="165"/>
      <c r="AI14" s="165"/>
      <c r="AJ14" s="166">
        <v>-14.65</v>
      </c>
      <c r="AK14" s="166">
        <v>-14.7</v>
      </c>
      <c r="AL14" s="165"/>
      <c r="AM14" s="166">
        <v>-12.53</v>
      </c>
      <c r="AN14" s="166">
        <v>-12.74</v>
      </c>
      <c r="AO14" s="166">
        <v>2.0030000000000001</v>
      </c>
      <c r="AP14" s="166">
        <v>4.1542000000000003</v>
      </c>
      <c r="AQ14" s="166">
        <v>22.406099999999999</v>
      </c>
      <c r="AR14" s="166">
        <v>24.2181</v>
      </c>
      <c r="AS14" s="166">
        <v>-17.319099999999999</v>
      </c>
      <c r="AT14" s="166">
        <v>-15.1374</v>
      </c>
      <c r="AU14" s="166">
        <v>-15.1472</v>
      </c>
      <c r="AV14" s="166">
        <v>15.7712</v>
      </c>
      <c r="AW14" s="166">
        <v>10.2765</v>
      </c>
      <c r="AX14" s="166">
        <v>-15.539300000000001</v>
      </c>
      <c r="AY14" s="166">
        <v>-13.128</v>
      </c>
      <c r="AZ14" s="166">
        <v>29.1493</v>
      </c>
      <c r="BA14" s="165"/>
      <c r="BB14" s="166">
        <v>19.941500000000001</v>
      </c>
      <c r="BC14" s="166">
        <v>13.428000000000001</v>
      </c>
      <c r="BD14" s="166">
        <v>-5</v>
      </c>
      <c r="BE14" s="166">
        <v>-5.8</v>
      </c>
      <c r="BF14" s="166">
        <v>-21.577200000000001</v>
      </c>
      <c r="BG14" s="166">
        <v>-20.959</v>
      </c>
      <c r="BH14" s="166">
        <v>-1.7997000000000001</v>
      </c>
      <c r="BI14" s="165"/>
      <c r="BJ14" s="166">
        <v>-2.0747</v>
      </c>
      <c r="BK14" s="166">
        <v>1.3225</v>
      </c>
      <c r="BL14" s="165"/>
      <c r="BM14" s="166">
        <v>-0.32229999999999998</v>
      </c>
      <c r="BN14" s="166">
        <v>-115.5125</v>
      </c>
      <c r="BO14" s="166">
        <v>54.628100000000003</v>
      </c>
      <c r="BP14" s="166">
        <v>54.048299999999998</v>
      </c>
      <c r="BQ14" s="166">
        <v>47.183100000000003</v>
      </c>
      <c r="BR14" s="166">
        <v>-160.86359999999999</v>
      </c>
      <c r="BS14" s="165"/>
      <c r="BT14" s="165"/>
      <c r="BU14" s="165"/>
      <c r="BV14" s="166">
        <v>8.5923999999999996</v>
      </c>
      <c r="BW14" s="166">
        <v>8.64</v>
      </c>
      <c r="BX14" s="166">
        <v>6.69</v>
      </c>
      <c r="BY14" s="166">
        <v>-15.5</v>
      </c>
      <c r="BZ14" s="166">
        <v>0.25</v>
      </c>
      <c r="CA14" s="166">
        <v>-23.304300000000001</v>
      </c>
      <c r="CB14" s="166">
        <v>-23.438300000000002</v>
      </c>
      <c r="CC14" s="166">
        <v>26.779299999999999</v>
      </c>
      <c r="CD14" s="166">
        <v>25.685600000000001</v>
      </c>
      <c r="CE14" s="166">
        <v>-2.8664999999999998</v>
      </c>
      <c r="CF14" s="165"/>
      <c r="CG14" s="166">
        <v>-0.41270000000000001</v>
      </c>
      <c r="CH14" s="166">
        <v>-2.5983999999999998</v>
      </c>
      <c r="CI14" s="165"/>
      <c r="CJ14" s="165"/>
      <c r="CK14" s="165"/>
      <c r="CL14" s="166">
        <v>-28.6</v>
      </c>
      <c r="CM14" s="166">
        <v>-27</v>
      </c>
      <c r="CN14" s="166">
        <v>-1.58</v>
      </c>
      <c r="CO14" s="166">
        <v>10.479799999999999</v>
      </c>
      <c r="CP14" s="166">
        <v>11.1248</v>
      </c>
      <c r="CQ14" s="166">
        <v>9.6579999999999995</v>
      </c>
      <c r="CR14" s="166">
        <v>67.296099999999996</v>
      </c>
      <c r="CS14" s="166">
        <v>66.900199999999998</v>
      </c>
      <c r="CT14" s="166">
        <v>-25.6221</v>
      </c>
      <c r="CU14" s="166">
        <v>-43.7117</v>
      </c>
      <c r="CV14" s="166">
        <v>-26.454699999999999</v>
      </c>
      <c r="CW14" s="166">
        <v>3.0043000000000002</v>
      </c>
      <c r="CX14" s="166">
        <v>21.14</v>
      </c>
      <c r="CY14" s="166">
        <v>7.86</v>
      </c>
      <c r="CZ14" s="166">
        <v>15.004899999999999</v>
      </c>
      <c r="DA14" s="166">
        <v>14.9445</v>
      </c>
      <c r="DB14" s="166">
        <v>-6.98</v>
      </c>
      <c r="DC14" s="166">
        <v>-251.19800000000001</v>
      </c>
      <c r="DD14" s="165"/>
      <c r="DE14" s="165"/>
      <c r="DF14" s="166">
        <v>16.722100000000001</v>
      </c>
      <c r="DG14" s="166">
        <v>-14.5814</v>
      </c>
      <c r="DH14" s="166">
        <v>-3.5478000000000001</v>
      </c>
      <c r="DI14" s="165"/>
      <c r="DJ14" s="165"/>
      <c r="DK14" s="166">
        <v>-5.0903</v>
      </c>
      <c r="DL14" s="166">
        <v>-3.7402000000000002</v>
      </c>
      <c r="DM14" s="166">
        <v>5.0518000000000001</v>
      </c>
      <c r="DN14" s="166">
        <v>1.8613</v>
      </c>
      <c r="DO14" s="166">
        <v>-3.29</v>
      </c>
      <c r="DP14" s="166">
        <v>-2.35</v>
      </c>
      <c r="DQ14" s="166">
        <v>6.7115</v>
      </c>
      <c r="DR14" s="166">
        <v>-18.636099999999999</v>
      </c>
      <c r="DS14" s="166">
        <v>-14.28</v>
      </c>
      <c r="DT14" s="166">
        <v>-14.37</v>
      </c>
      <c r="DU14" s="166">
        <v>30.43</v>
      </c>
      <c r="DV14" s="166">
        <v>13.88</v>
      </c>
      <c r="DW14" s="166">
        <v>-20.7818</v>
      </c>
      <c r="DX14" s="166">
        <v>-10.2818</v>
      </c>
      <c r="DY14" s="166">
        <v>-37.525599999999997</v>
      </c>
      <c r="DZ14" s="166">
        <v>-36.445500000000003</v>
      </c>
      <c r="EA14" s="166">
        <v>-9.9260999999999999</v>
      </c>
      <c r="EB14" s="166">
        <v>-23.0671</v>
      </c>
      <c r="EC14" s="166">
        <v>-29.353999999999999</v>
      </c>
      <c r="ED14" s="166">
        <v>-29.209499999999998</v>
      </c>
      <c r="EE14" s="166">
        <v>-19.8629</v>
      </c>
      <c r="EF14" s="166">
        <v>-18.6204</v>
      </c>
      <c r="EG14" s="166">
        <v>-11.202999999999999</v>
      </c>
      <c r="EH14" s="166">
        <v>-135.423</v>
      </c>
      <c r="EI14" s="166">
        <v>-4.5529000000000002</v>
      </c>
      <c r="EJ14" s="165"/>
      <c r="EK14" s="166">
        <v>-7.7782</v>
      </c>
      <c r="EL14" s="166">
        <v>-6.7896000000000001</v>
      </c>
      <c r="EM14" s="166">
        <v>19.422000000000001</v>
      </c>
      <c r="EN14" s="166">
        <v>-10.689</v>
      </c>
      <c r="EO14" s="166">
        <v>-10.411300000000001</v>
      </c>
      <c r="EP14" s="166">
        <v>7.6959999999999997</v>
      </c>
      <c r="EQ14" s="166">
        <v>-25.4819</v>
      </c>
      <c r="ER14" s="166">
        <v>-25.409700000000001</v>
      </c>
      <c r="ES14" s="166">
        <v>3.5392000000000001</v>
      </c>
      <c r="ET14" s="166">
        <v>0</v>
      </c>
      <c r="EU14" s="166">
        <v>-16.18</v>
      </c>
      <c r="EV14" s="166">
        <v>2.1</v>
      </c>
      <c r="EW14" s="166">
        <v>2.7757999999999998</v>
      </c>
      <c r="EX14" s="166">
        <v>-10.102399999999999</v>
      </c>
      <c r="EY14" s="166">
        <v>-9.8492999999999995</v>
      </c>
      <c r="EZ14" s="166">
        <v>-10.1005</v>
      </c>
      <c r="FA14" s="166">
        <v>8.3597999999999999</v>
      </c>
      <c r="FB14" s="166">
        <v>6.9210000000000003</v>
      </c>
      <c r="FC14" s="166">
        <v>-24.0228</v>
      </c>
      <c r="FD14" s="166">
        <v>5.0382999999999996</v>
      </c>
      <c r="FE14" s="165"/>
      <c r="FF14" s="166">
        <v>4.8319000000000001</v>
      </c>
      <c r="FG14" s="166">
        <v>3.4184000000000001</v>
      </c>
      <c r="FH14" s="166">
        <v>4.2957000000000001</v>
      </c>
      <c r="FI14" s="166">
        <v>3.2155</v>
      </c>
      <c r="FJ14" s="166">
        <v>8.5403000000000002</v>
      </c>
      <c r="FK14" s="166">
        <v>8.8751999999999995</v>
      </c>
      <c r="FL14" s="166">
        <v>-17.582899999999999</v>
      </c>
      <c r="FM14" s="166">
        <v>17.580500000000001</v>
      </c>
      <c r="FN14" s="166">
        <v>17.851800000000001</v>
      </c>
      <c r="FO14" s="166">
        <v>-5.9547999999999996</v>
      </c>
      <c r="FP14" s="165"/>
      <c r="FQ14" s="166">
        <v>20.904900000000001</v>
      </c>
      <c r="FR14" s="166">
        <v>-16.84</v>
      </c>
      <c r="FS14" s="166">
        <v>-2.2097000000000002</v>
      </c>
      <c r="FT14" s="166">
        <v>0.16500000000000001</v>
      </c>
      <c r="FU14" s="166">
        <v>1.29</v>
      </c>
      <c r="FV14" s="166">
        <v>1.24</v>
      </c>
      <c r="FW14" s="166">
        <v>-19.167899999999999</v>
      </c>
      <c r="FX14" s="166">
        <v>3.1067</v>
      </c>
      <c r="FY14" s="166">
        <v>3.1150000000000002</v>
      </c>
      <c r="FZ14" s="166">
        <v>0.65800000000000003</v>
      </c>
      <c r="GA14" s="165"/>
      <c r="GB14" s="166">
        <v>23.37</v>
      </c>
      <c r="GC14" s="166">
        <v>-19.799700000000001</v>
      </c>
      <c r="GD14" s="166">
        <v>-12.674899999999999</v>
      </c>
      <c r="GE14" s="166">
        <v>-1.4</v>
      </c>
      <c r="GF14" s="166">
        <v>15.6478</v>
      </c>
      <c r="GG14" s="165"/>
      <c r="GH14" s="166">
        <v>17.525700000000001</v>
      </c>
      <c r="GI14" s="166">
        <v>-2.5718000000000001</v>
      </c>
      <c r="GJ14" s="166">
        <v>-2.6678000000000002</v>
      </c>
      <c r="GK14" s="166">
        <v>1.8561000000000001</v>
      </c>
      <c r="GL14" s="165"/>
      <c r="GM14" s="165"/>
      <c r="GN14" s="166">
        <v>-9.2331000000000003</v>
      </c>
      <c r="GO14" s="166">
        <v>-10.1112</v>
      </c>
      <c r="GP14" s="166">
        <v>1.9493</v>
      </c>
      <c r="GQ14" s="166">
        <v>-21.412199999999999</v>
      </c>
      <c r="GR14" s="166">
        <v>6.4387999999999996</v>
      </c>
      <c r="GS14" s="166">
        <v>6.1811999999999996</v>
      </c>
      <c r="GT14" s="166">
        <v>122.232</v>
      </c>
      <c r="GU14" s="166">
        <v>-7.5523999999999996</v>
      </c>
      <c r="GV14" s="166">
        <v>-9.5456000000000003</v>
      </c>
      <c r="GW14" s="166">
        <v>5.4337999999999997</v>
      </c>
      <c r="GX14" s="166">
        <v>3.0972</v>
      </c>
      <c r="GY14" s="166">
        <v>7.7218</v>
      </c>
      <c r="GZ14" s="166">
        <v>7.7610999999999999</v>
      </c>
      <c r="HA14" s="166">
        <v>3</v>
      </c>
      <c r="HB14" s="166">
        <v>-9.1463000000000001</v>
      </c>
      <c r="HC14" s="166">
        <v>-7.8556999999999997</v>
      </c>
      <c r="HD14" s="166">
        <v>-0.42</v>
      </c>
      <c r="HE14" s="166">
        <v>-7.5212000000000003</v>
      </c>
      <c r="HF14" s="166">
        <v>5.1840000000000002</v>
      </c>
      <c r="HG14" s="166">
        <v>23.0093</v>
      </c>
      <c r="HH14" s="166">
        <v>79.358599999999996</v>
      </c>
      <c r="HI14" s="166">
        <v>28.3185</v>
      </c>
      <c r="HJ14" s="166">
        <v>28.4831</v>
      </c>
      <c r="HK14" s="166">
        <v>-6.2225000000000001</v>
      </c>
      <c r="HL14" s="166">
        <v>-8.8386999999999993</v>
      </c>
      <c r="HM14" s="166">
        <v>0</v>
      </c>
      <c r="HN14" s="166">
        <v>-10.647600000000001</v>
      </c>
      <c r="HO14" s="165"/>
      <c r="HP14" s="165"/>
      <c r="HQ14" s="166">
        <v>-11.7102</v>
      </c>
      <c r="HR14" s="166">
        <v>-11.106</v>
      </c>
      <c r="HS14" s="166">
        <v>-4.9816000000000003</v>
      </c>
      <c r="HT14" s="166">
        <v>-5.0960999999999999</v>
      </c>
      <c r="HU14" s="166">
        <v>18.04</v>
      </c>
      <c r="HV14" s="166">
        <v>18.2</v>
      </c>
      <c r="HW14" s="166">
        <v>-28.3</v>
      </c>
      <c r="HX14" s="166">
        <v>-28.7</v>
      </c>
      <c r="HY14" s="166">
        <v>0.79190000000000005</v>
      </c>
      <c r="HZ14" s="166">
        <v>-9.2799999999999994</v>
      </c>
      <c r="IA14" s="166">
        <v>54.104500000000002</v>
      </c>
      <c r="IB14" s="166">
        <v>28.351700000000001</v>
      </c>
      <c r="IC14" s="166">
        <v>28.042400000000001</v>
      </c>
      <c r="ID14" s="165"/>
      <c r="IE14" s="166">
        <v>-27.4</v>
      </c>
      <c r="IF14" s="166">
        <v>-4.4000000000000004</v>
      </c>
      <c r="IG14" s="166">
        <v>-5.0999999999999996</v>
      </c>
      <c r="IH14" s="165"/>
      <c r="II14" s="166">
        <v>-17.783899999999999</v>
      </c>
      <c r="IJ14" s="166">
        <v>-125.29900000000001</v>
      </c>
      <c r="IK14" s="166">
        <v>-7.8825000000000003</v>
      </c>
      <c r="IL14" s="166">
        <v>-265.65839999999997</v>
      </c>
      <c r="IM14" s="166">
        <v>-18.7791</v>
      </c>
      <c r="IN14" s="166">
        <v>-42.330500000000001</v>
      </c>
      <c r="IO14" s="166">
        <v>102.85250000000001</v>
      </c>
      <c r="IP14" s="166">
        <v>66.948499999999996</v>
      </c>
      <c r="IQ14" s="166">
        <v>123.17189999999999</v>
      </c>
      <c r="IR14" s="166">
        <v>104.5599</v>
      </c>
      <c r="IS14" s="166">
        <v>35.138300000000001</v>
      </c>
      <c r="IT14" s="166">
        <v>28.3155</v>
      </c>
      <c r="IU14" s="166">
        <v>26.416499999999999</v>
      </c>
      <c r="IV14" s="166">
        <v>-13.8729</v>
      </c>
      <c r="IW14" s="166">
        <v>190.4418</v>
      </c>
      <c r="IX14" s="166">
        <v>-206.00049999999999</v>
      </c>
      <c r="IY14" s="166">
        <v>-17.589200000000002</v>
      </c>
      <c r="IZ14" s="166">
        <v>25.7058</v>
      </c>
      <c r="JA14" s="166">
        <v>-4.1247999999999996</v>
      </c>
      <c r="JB14" s="165"/>
      <c r="JC14" s="166">
        <v>-5.2</v>
      </c>
      <c r="JD14" s="166">
        <v>0.112</v>
      </c>
      <c r="JE14" s="166">
        <v>0.108</v>
      </c>
      <c r="JF14" s="166">
        <v>-0.16</v>
      </c>
      <c r="JG14" s="166">
        <v>1.84</v>
      </c>
      <c r="JH14" s="166">
        <v>-2.8919999999999999</v>
      </c>
      <c r="JI14" s="166">
        <v>-7.6158000000000001</v>
      </c>
      <c r="JJ14" s="166">
        <v>4.3075999999999999</v>
      </c>
      <c r="JK14" s="166">
        <v>3.1937000000000002</v>
      </c>
      <c r="JL14" s="166">
        <v>10.1</v>
      </c>
      <c r="JM14" s="166">
        <v>12.784000000000001</v>
      </c>
      <c r="JN14" s="166">
        <v>13.375999999999999</v>
      </c>
      <c r="JO14" s="165"/>
      <c r="JP14" s="165"/>
      <c r="JQ14" s="166">
        <v>3.3616999999999999</v>
      </c>
      <c r="JR14" s="166">
        <v>3.0785999999999998</v>
      </c>
      <c r="JS14" s="166">
        <v>3.2562000000000002</v>
      </c>
      <c r="JT14" s="165"/>
      <c r="JU14" s="166">
        <v>12.6</v>
      </c>
      <c r="JV14" s="166">
        <v>10.3893</v>
      </c>
      <c r="JW14" s="166">
        <v>-0.1</v>
      </c>
      <c r="JX14" s="165"/>
      <c r="JY14" s="166">
        <v>-8.0160999999999998</v>
      </c>
      <c r="JZ14" s="166">
        <v>-15.4244</v>
      </c>
      <c r="KA14" s="166">
        <v>-16.216699999999999</v>
      </c>
      <c r="KB14" s="166">
        <v>-4.3695000000000004</v>
      </c>
      <c r="KC14" s="166">
        <v>11.887</v>
      </c>
      <c r="KD14" s="166">
        <v>-11.6633</v>
      </c>
      <c r="KE14" s="166">
        <v>0</v>
      </c>
      <c r="KF14" s="166">
        <v>-14.6</v>
      </c>
      <c r="KG14" s="166">
        <v>-0.4</v>
      </c>
      <c r="KH14" s="166">
        <v>20.0261</v>
      </c>
      <c r="KI14" s="166">
        <v>-132.4897</v>
      </c>
    </row>
    <row r="15" spans="1:295" ht="18" customHeight="1" x14ac:dyDescent="0.3">
      <c r="A15" s="161" t="s">
        <v>46</v>
      </c>
      <c r="B15" s="161" t="s">
        <v>711</v>
      </c>
      <c r="C15" s="165"/>
      <c r="D15" s="166">
        <v>0.27639999999999998</v>
      </c>
      <c r="E15" s="166">
        <v>-7.9656000000000002</v>
      </c>
      <c r="F15" s="166">
        <v>2.306</v>
      </c>
      <c r="G15" s="166">
        <v>8.3368000000000002</v>
      </c>
      <c r="H15" s="165"/>
      <c r="I15" s="166">
        <v>11.2799</v>
      </c>
      <c r="J15" s="165"/>
      <c r="K15" s="166">
        <v>7.8742999999999999</v>
      </c>
      <c r="L15" s="166">
        <v>2.6339000000000001</v>
      </c>
      <c r="M15" s="166">
        <v>4.1162999999999998</v>
      </c>
      <c r="N15" s="166">
        <v>-19.98</v>
      </c>
      <c r="O15" s="165"/>
      <c r="P15" s="165"/>
      <c r="Q15" s="166">
        <v>0.82799999999999996</v>
      </c>
      <c r="R15" s="165"/>
      <c r="S15" s="166">
        <v>3.0508000000000002</v>
      </c>
      <c r="T15" s="166">
        <v>9.9099999999999994E-2</v>
      </c>
      <c r="U15" s="166">
        <v>4.2370000000000001</v>
      </c>
      <c r="V15" s="166">
        <v>4.1421000000000001</v>
      </c>
      <c r="W15" s="166">
        <v>7.4898999999999996</v>
      </c>
      <c r="X15" s="166">
        <v>3.6657999999999999</v>
      </c>
      <c r="Y15" s="166">
        <v>2.0341999999999998</v>
      </c>
      <c r="Z15" s="166">
        <v>2.6187999999999998</v>
      </c>
      <c r="AA15" s="165"/>
      <c r="AB15" s="166">
        <v>-1.1735</v>
      </c>
      <c r="AC15" s="166">
        <v>-1.252</v>
      </c>
      <c r="AD15" s="166">
        <v>-1.248</v>
      </c>
      <c r="AE15" s="166">
        <v>-4.1619999999999999</v>
      </c>
      <c r="AF15" s="166">
        <v>0</v>
      </c>
      <c r="AG15" s="165"/>
      <c r="AH15" s="165"/>
      <c r="AI15" s="165"/>
      <c r="AJ15" s="166">
        <v>-11.94</v>
      </c>
      <c r="AK15" s="166">
        <v>-11.84</v>
      </c>
      <c r="AL15" s="165"/>
      <c r="AM15" s="166">
        <v>-13.68</v>
      </c>
      <c r="AN15" s="166">
        <v>-13.77</v>
      </c>
      <c r="AO15" s="166">
        <v>1.2857000000000001</v>
      </c>
      <c r="AP15" s="166">
        <v>3.7519999999999998</v>
      </c>
      <c r="AQ15" s="166">
        <v>22.035599999999999</v>
      </c>
      <c r="AR15" s="166">
        <v>23.921199999999999</v>
      </c>
      <c r="AS15" s="166">
        <v>-17.985600000000002</v>
      </c>
      <c r="AT15" s="166">
        <v>-14.1997</v>
      </c>
      <c r="AU15" s="166">
        <v>-14.080500000000001</v>
      </c>
      <c r="AV15" s="166">
        <v>16.678999999999998</v>
      </c>
      <c r="AW15" s="166">
        <v>13.047499999999999</v>
      </c>
      <c r="AX15" s="166">
        <v>-16.610900000000001</v>
      </c>
      <c r="AY15" s="166">
        <v>-15.003399999999999</v>
      </c>
      <c r="AZ15" s="166">
        <v>32.338500000000003</v>
      </c>
      <c r="BA15" s="165"/>
      <c r="BB15" s="166">
        <v>27.763200000000001</v>
      </c>
      <c r="BC15" s="166">
        <v>13.0038</v>
      </c>
      <c r="BD15" s="166">
        <v>-4.8</v>
      </c>
      <c r="BE15" s="166">
        <v>-5.5</v>
      </c>
      <c r="BF15" s="166">
        <v>-21.833600000000001</v>
      </c>
      <c r="BG15" s="166">
        <v>-21.799499999999998</v>
      </c>
      <c r="BH15" s="166">
        <v>-1.6606000000000001</v>
      </c>
      <c r="BI15" s="165"/>
      <c r="BJ15" s="166">
        <v>-7.7200000000000005E-2</v>
      </c>
      <c r="BK15" s="166">
        <v>1.4123000000000001</v>
      </c>
      <c r="BL15" s="165"/>
      <c r="BM15" s="166">
        <v>-0.32279999999999998</v>
      </c>
      <c r="BN15" s="166">
        <v>-102.35899999999999</v>
      </c>
      <c r="BO15" s="166">
        <v>52.949599999999997</v>
      </c>
      <c r="BP15" s="166">
        <v>52.949599999999997</v>
      </c>
      <c r="BQ15" s="166">
        <v>44.658099999999997</v>
      </c>
      <c r="BR15" s="166">
        <v>-153.62430000000001</v>
      </c>
      <c r="BS15" s="165"/>
      <c r="BT15" s="165"/>
      <c r="BU15" s="165"/>
      <c r="BV15" s="166">
        <v>7.5246000000000004</v>
      </c>
      <c r="BW15" s="166">
        <v>8.43</v>
      </c>
      <c r="BX15" s="166">
        <v>6.32</v>
      </c>
      <c r="BY15" s="166">
        <v>-15.39</v>
      </c>
      <c r="BZ15" s="166">
        <v>0.08</v>
      </c>
      <c r="CA15" s="166">
        <v>-24.51</v>
      </c>
      <c r="CB15" s="166">
        <v>-24.643899999999999</v>
      </c>
      <c r="CC15" s="166">
        <v>26.701899999999998</v>
      </c>
      <c r="CD15" s="166">
        <v>25.697900000000001</v>
      </c>
      <c r="CE15" s="166">
        <v>-2.5998999999999999</v>
      </c>
      <c r="CF15" s="165"/>
      <c r="CG15" s="166">
        <v>4.5143000000000004</v>
      </c>
      <c r="CH15" s="166">
        <v>-0.23180000000000001</v>
      </c>
      <c r="CI15" s="165"/>
      <c r="CJ15" s="165"/>
      <c r="CK15" s="165"/>
      <c r="CL15" s="166">
        <v>-28.9</v>
      </c>
      <c r="CM15" s="166">
        <v>-27</v>
      </c>
      <c r="CN15" s="166">
        <v>-1.47</v>
      </c>
      <c r="CO15" s="166">
        <v>11.652200000000001</v>
      </c>
      <c r="CP15" s="166">
        <v>11.877700000000001</v>
      </c>
      <c r="CQ15" s="166">
        <v>10.645200000000001</v>
      </c>
      <c r="CR15" s="166">
        <v>66.4572</v>
      </c>
      <c r="CS15" s="166">
        <v>66.668999999999997</v>
      </c>
      <c r="CT15" s="166">
        <v>-24.974599999999999</v>
      </c>
      <c r="CU15" s="166">
        <v>-43.8718</v>
      </c>
      <c r="CV15" s="166">
        <v>-24.834399999999999</v>
      </c>
      <c r="CW15" s="166">
        <v>2.3677000000000001</v>
      </c>
      <c r="CX15" s="166">
        <v>20.32</v>
      </c>
      <c r="CY15" s="166">
        <v>7.37</v>
      </c>
      <c r="CZ15" s="166">
        <v>14.536099999999999</v>
      </c>
      <c r="DA15" s="166">
        <v>14.553800000000001</v>
      </c>
      <c r="DB15" s="166">
        <v>-6.62</v>
      </c>
      <c r="DC15" s="166">
        <v>-251.19800000000001</v>
      </c>
      <c r="DD15" s="165"/>
      <c r="DE15" s="165"/>
      <c r="DF15" s="166">
        <v>18.2926</v>
      </c>
      <c r="DG15" s="166">
        <v>-14.5549</v>
      </c>
      <c r="DH15" s="166">
        <v>-3.2591999999999999</v>
      </c>
      <c r="DI15" s="165"/>
      <c r="DJ15" s="165"/>
      <c r="DK15" s="166">
        <v>-5.2111999999999998</v>
      </c>
      <c r="DL15" s="166">
        <v>-3.9272</v>
      </c>
      <c r="DM15" s="166">
        <v>3.7900999999999998</v>
      </c>
      <c r="DN15" s="166">
        <v>1.6757</v>
      </c>
      <c r="DO15" s="166">
        <v>-3.56</v>
      </c>
      <c r="DP15" s="166">
        <v>-2.04</v>
      </c>
      <c r="DQ15" s="166">
        <v>7.1920000000000002</v>
      </c>
      <c r="DR15" s="166">
        <v>-18.368500000000001</v>
      </c>
      <c r="DS15" s="166">
        <v>-13.88</v>
      </c>
      <c r="DT15" s="166">
        <v>-14</v>
      </c>
      <c r="DU15" s="166">
        <v>30.34</v>
      </c>
      <c r="DV15" s="166">
        <v>13.74</v>
      </c>
      <c r="DW15" s="166">
        <v>-20.109100000000002</v>
      </c>
      <c r="DX15" s="166">
        <v>-10.554500000000001</v>
      </c>
      <c r="DY15" s="166">
        <v>-38.047499999999999</v>
      </c>
      <c r="DZ15" s="166">
        <v>-37.290900000000001</v>
      </c>
      <c r="EA15" s="165"/>
      <c r="EB15" s="166">
        <v>-23.207699999999999</v>
      </c>
      <c r="EC15" s="166">
        <v>-30.008400000000002</v>
      </c>
      <c r="ED15" s="166">
        <v>-29.9221</v>
      </c>
      <c r="EE15" s="166">
        <v>-22.0106</v>
      </c>
      <c r="EF15" s="166">
        <v>-21.5504</v>
      </c>
      <c r="EG15" s="166">
        <v>-11.351000000000001</v>
      </c>
      <c r="EH15" s="166">
        <v>-132.94390000000001</v>
      </c>
      <c r="EI15" s="166">
        <v>-7.9448999999999996</v>
      </c>
      <c r="EJ15" s="165"/>
      <c r="EK15" s="166">
        <v>-7.6079999999999997</v>
      </c>
      <c r="EL15" s="166">
        <v>-6.6642000000000001</v>
      </c>
      <c r="EM15" s="166">
        <v>18.950399999999998</v>
      </c>
      <c r="EN15" s="166">
        <v>-10.069800000000001</v>
      </c>
      <c r="EO15" s="166">
        <v>-9.8895</v>
      </c>
      <c r="EP15" s="166">
        <v>7.6959999999999997</v>
      </c>
      <c r="EQ15" s="166">
        <v>-26.970099999999999</v>
      </c>
      <c r="ER15" s="166">
        <v>-26.981000000000002</v>
      </c>
      <c r="ES15" s="166">
        <v>4.1233000000000004</v>
      </c>
      <c r="ET15" s="166">
        <v>0</v>
      </c>
      <c r="EU15" s="166">
        <v>-19.52</v>
      </c>
      <c r="EV15" s="166">
        <v>0.1</v>
      </c>
      <c r="EW15" s="166">
        <v>2.911</v>
      </c>
      <c r="EX15" s="166">
        <v>-9.3206000000000007</v>
      </c>
      <c r="EY15" s="166">
        <v>-10.9381</v>
      </c>
      <c r="EZ15" s="166">
        <v>-11.0282</v>
      </c>
      <c r="FA15" s="166">
        <v>9.6320999999999994</v>
      </c>
      <c r="FB15" s="166">
        <v>6.8560999999999996</v>
      </c>
      <c r="FC15" s="166">
        <v>-26.785299999999999</v>
      </c>
      <c r="FD15" s="166">
        <v>5.0677000000000003</v>
      </c>
      <c r="FE15" s="165"/>
      <c r="FF15" s="166">
        <v>4.8038999999999996</v>
      </c>
      <c r="FG15" s="166">
        <v>4.7489999999999997</v>
      </c>
      <c r="FH15" s="166">
        <v>4.4599000000000002</v>
      </c>
      <c r="FI15" s="166">
        <v>3.5693999999999999</v>
      </c>
      <c r="FJ15" s="166">
        <v>10.5497</v>
      </c>
      <c r="FK15" s="166">
        <v>11.052099999999999</v>
      </c>
      <c r="FL15" s="166">
        <v>-17.582899999999999</v>
      </c>
      <c r="FM15" s="166">
        <v>18.701599999999999</v>
      </c>
      <c r="FN15" s="166">
        <v>18.7682</v>
      </c>
      <c r="FO15" s="166">
        <v>-6.3503999999999996</v>
      </c>
      <c r="FP15" s="165"/>
      <c r="FQ15" s="166">
        <v>20.152899999999999</v>
      </c>
      <c r="FR15" s="166">
        <v>-17.11</v>
      </c>
      <c r="FS15" s="166">
        <v>-2.1217999999999999</v>
      </c>
      <c r="FT15" s="166">
        <v>0.16500000000000001</v>
      </c>
      <c r="FU15" s="166">
        <v>1.03</v>
      </c>
      <c r="FV15" s="166">
        <v>2.5</v>
      </c>
      <c r="FW15" s="166">
        <v>-20.9815</v>
      </c>
      <c r="FX15" s="165"/>
      <c r="FY15" s="166">
        <v>3.1259999999999999</v>
      </c>
      <c r="FZ15" s="166">
        <v>0.48799999999999999</v>
      </c>
      <c r="GA15" s="165"/>
      <c r="GB15" s="166">
        <v>24.37</v>
      </c>
      <c r="GC15" s="166">
        <v>-21.061</v>
      </c>
      <c r="GD15" s="166">
        <v>-11.99</v>
      </c>
      <c r="GE15" s="166">
        <v>-1.1000000000000001</v>
      </c>
      <c r="GF15" s="166">
        <v>17.717700000000001</v>
      </c>
      <c r="GG15" s="165"/>
      <c r="GH15" s="166">
        <v>17.649899999999999</v>
      </c>
      <c r="GI15" s="166">
        <v>-3.1219999999999999</v>
      </c>
      <c r="GJ15" s="166">
        <v>-3.2764000000000002</v>
      </c>
      <c r="GK15" s="166">
        <v>1.9000999999999999</v>
      </c>
      <c r="GL15" s="165"/>
      <c r="GM15" s="165"/>
      <c r="GN15" s="166">
        <v>-8.9153000000000002</v>
      </c>
      <c r="GO15" s="166">
        <v>-11.2867</v>
      </c>
      <c r="GP15" s="166">
        <v>1.9639</v>
      </c>
      <c r="GQ15" s="166">
        <v>-21.3642</v>
      </c>
      <c r="GR15" s="166">
        <v>6.9709000000000003</v>
      </c>
      <c r="GS15" s="166">
        <v>6.4527000000000001</v>
      </c>
      <c r="GT15" s="166">
        <v>126.5621</v>
      </c>
      <c r="GU15" s="166">
        <v>-7.2766999999999999</v>
      </c>
      <c r="GV15" s="166">
        <v>-9.7055000000000007</v>
      </c>
      <c r="GW15" s="166">
        <v>4.8757000000000001</v>
      </c>
      <c r="GX15" s="166">
        <v>2.4540000000000002</v>
      </c>
      <c r="GY15" s="166">
        <v>7.6997999999999998</v>
      </c>
      <c r="GZ15" s="165"/>
      <c r="HA15" s="166">
        <v>1.7216</v>
      </c>
      <c r="HB15" s="166">
        <v>-9.5455000000000005</v>
      </c>
      <c r="HC15" s="166">
        <v>-8.4603999999999999</v>
      </c>
      <c r="HD15" s="166">
        <v>-0.84</v>
      </c>
      <c r="HE15" s="166">
        <v>-7.3154000000000003</v>
      </c>
      <c r="HF15" s="166">
        <v>0</v>
      </c>
      <c r="HG15" s="166">
        <v>20.130199999999999</v>
      </c>
      <c r="HH15" s="166">
        <v>77.463999999999999</v>
      </c>
      <c r="HI15" s="166">
        <v>27.441800000000001</v>
      </c>
      <c r="HJ15" s="166">
        <v>27.412500000000001</v>
      </c>
      <c r="HK15" s="166">
        <v>-6.4711999999999996</v>
      </c>
      <c r="HL15" s="166">
        <v>-8.7187999999999999</v>
      </c>
      <c r="HM15" s="166">
        <v>0</v>
      </c>
      <c r="HN15" s="166">
        <v>0</v>
      </c>
      <c r="HO15" s="165"/>
      <c r="HP15" s="165"/>
      <c r="HQ15" s="166">
        <v>-12.995699999999999</v>
      </c>
      <c r="HR15" s="166">
        <v>-12.3969</v>
      </c>
      <c r="HS15" s="166">
        <v>-5.4051</v>
      </c>
      <c r="HT15" s="166">
        <v>-5.0442999999999998</v>
      </c>
      <c r="HU15" s="166">
        <v>18.43</v>
      </c>
      <c r="HV15" s="166">
        <v>18.3</v>
      </c>
      <c r="HW15" s="166">
        <v>-28</v>
      </c>
      <c r="HX15" s="166">
        <v>-28.1</v>
      </c>
      <c r="HY15" s="166">
        <v>0.79190000000000005</v>
      </c>
      <c r="HZ15" s="166">
        <v>-9.44</v>
      </c>
      <c r="IA15" s="166">
        <v>59.2819</v>
      </c>
      <c r="IB15" s="166">
        <v>25.3414</v>
      </c>
      <c r="IC15" s="166">
        <v>25.104600000000001</v>
      </c>
      <c r="ID15" s="166">
        <v>-18.2</v>
      </c>
      <c r="IE15" s="166">
        <v>-26.9</v>
      </c>
      <c r="IF15" s="166">
        <v>-3.2</v>
      </c>
      <c r="IG15" s="166">
        <v>-3.8</v>
      </c>
      <c r="IH15" s="165"/>
      <c r="II15" s="165"/>
      <c r="IJ15" s="166">
        <v>-134.02209999999999</v>
      </c>
      <c r="IK15" s="166">
        <v>-5.2912999999999997</v>
      </c>
      <c r="IL15" s="166">
        <v>-263.2106</v>
      </c>
      <c r="IM15" s="166">
        <v>-19.160900000000002</v>
      </c>
      <c r="IN15" s="166">
        <v>-44.0364</v>
      </c>
      <c r="IO15" s="166">
        <v>105.0363</v>
      </c>
      <c r="IP15" s="166">
        <v>63.011400000000002</v>
      </c>
      <c r="IQ15" s="166">
        <v>129.4374</v>
      </c>
      <c r="IR15" s="166">
        <v>106.6985</v>
      </c>
      <c r="IS15" s="166">
        <v>35.663800000000002</v>
      </c>
      <c r="IT15" s="166">
        <v>29.225100000000001</v>
      </c>
      <c r="IU15" s="166">
        <v>28.9544</v>
      </c>
      <c r="IV15" s="166">
        <v>-15.165800000000001</v>
      </c>
      <c r="IW15" s="166">
        <v>189.44659999999999</v>
      </c>
      <c r="IX15" s="166">
        <v>-209.4742</v>
      </c>
      <c r="IY15" s="166">
        <v>-18.892499999999998</v>
      </c>
      <c r="IZ15" s="166">
        <v>28.6999</v>
      </c>
      <c r="JA15" s="166">
        <v>-3.6560999999999999</v>
      </c>
      <c r="JB15" s="165"/>
      <c r="JC15" s="166">
        <v>-5.52</v>
      </c>
      <c r="JD15" s="166">
        <v>0.13700000000000001</v>
      </c>
      <c r="JE15" s="166">
        <v>0.13100000000000001</v>
      </c>
      <c r="JF15" s="166">
        <v>0</v>
      </c>
      <c r="JG15" s="166">
        <v>2</v>
      </c>
      <c r="JH15" s="166">
        <v>-3.0743</v>
      </c>
      <c r="JI15" s="166">
        <v>-7.6738</v>
      </c>
      <c r="JJ15" s="166">
        <v>4.1611000000000002</v>
      </c>
      <c r="JK15" s="166">
        <v>3.0472000000000001</v>
      </c>
      <c r="JL15" s="166">
        <v>11.1</v>
      </c>
      <c r="JM15" s="166">
        <v>14.638999999999999</v>
      </c>
      <c r="JN15" s="166">
        <v>14.159000000000001</v>
      </c>
      <c r="JO15" s="165"/>
      <c r="JP15" s="165"/>
      <c r="JQ15" s="166">
        <v>3.3473000000000002</v>
      </c>
      <c r="JR15" s="166">
        <v>3.7364999999999999</v>
      </c>
      <c r="JS15" s="166">
        <v>2.7978999999999998</v>
      </c>
      <c r="JT15" s="165"/>
      <c r="JU15" s="166">
        <v>12.3</v>
      </c>
      <c r="JV15" s="166">
        <v>10.032</v>
      </c>
      <c r="JW15" s="166">
        <v>-0.02</v>
      </c>
      <c r="JX15" s="165"/>
      <c r="JY15" s="166">
        <v>-7.3948999999999998</v>
      </c>
      <c r="JZ15" s="166">
        <v>-15.0259</v>
      </c>
      <c r="KA15" s="166">
        <v>-15.925700000000001</v>
      </c>
      <c r="KB15" s="166">
        <v>-4.4981</v>
      </c>
      <c r="KC15" s="166">
        <v>11.485900000000001</v>
      </c>
      <c r="KD15" s="166">
        <v>-11.7806</v>
      </c>
      <c r="KE15" s="166">
        <v>0</v>
      </c>
      <c r="KF15" s="166">
        <v>-13.8</v>
      </c>
      <c r="KG15" s="166">
        <v>-0.6</v>
      </c>
      <c r="KH15" s="166">
        <v>15.7666</v>
      </c>
      <c r="KI15" s="166">
        <v>-126.0842</v>
      </c>
    </row>
    <row r="16" spans="1:295" ht="18" customHeight="1" x14ac:dyDescent="0.3">
      <c r="A16" s="161" t="s">
        <v>46</v>
      </c>
      <c r="B16" s="161" t="s">
        <v>712</v>
      </c>
      <c r="C16" s="168"/>
      <c r="D16" s="170">
        <v>0.26050000000000001</v>
      </c>
      <c r="E16" s="170">
        <v>-7.9920999999999998</v>
      </c>
      <c r="F16" s="170">
        <v>2.3041999999999998</v>
      </c>
      <c r="G16" s="170">
        <v>8.6720000000000006</v>
      </c>
      <c r="H16" s="168"/>
      <c r="I16" s="170">
        <v>10.967700000000001</v>
      </c>
      <c r="J16" s="168"/>
      <c r="K16" s="170">
        <v>8.0183999999999997</v>
      </c>
      <c r="L16" s="170">
        <v>2.7048999999999999</v>
      </c>
      <c r="M16" s="170">
        <v>4.1120000000000001</v>
      </c>
      <c r="N16" s="170">
        <v>-19.98</v>
      </c>
      <c r="O16" s="168"/>
      <c r="P16" s="170">
        <v>-2.2000000000000002</v>
      </c>
      <c r="Q16" s="170">
        <v>0.82799999999999996</v>
      </c>
      <c r="R16" s="168"/>
      <c r="S16" s="170">
        <v>3.0914000000000001</v>
      </c>
      <c r="T16" s="170">
        <v>0.88539999999999996</v>
      </c>
      <c r="U16" s="170">
        <v>4.1201999999999996</v>
      </c>
      <c r="V16" s="170">
        <v>3.9203999999999999</v>
      </c>
      <c r="W16" s="170">
        <v>7.0789999999999997</v>
      </c>
      <c r="X16" s="170">
        <v>2.9180000000000001</v>
      </c>
      <c r="Y16" s="170">
        <v>2.0876999999999999</v>
      </c>
      <c r="Z16" s="170">
        <v>2.6478999999999999</v>
      </c>
      <c r="AA16" s="168"/>
      <c r="AB16" s="170">
        <v>-1.0637000000000001</v>
      </c>
      <c r="AC16" s="170">
        <v>-1.3540000000000001</v>
      </c>
      <c r="AD16" s="170">
        <v>-1.349</v>
      </c>
      <c r="AE16" s="170">
        <v>-3.875</v>
      </c>
      <c r="AF16" s="170">
        <v>0</v>
      </c>
      <c r="AG16" s="170">
        <v>-15.4</v>
      </c>
      <c r="AH16" s="168"/>
      <c r="AI16" s="168"/>
      <c r="AJ16" s="170">
        <v>-12.25</v>
      </c>
      <c r="AK16" s="170">
        <v>-12.29</v>
      </c>
      <c r="AL16" s="168"/>
      <c r="AM16" s="170">
        <v>-14.03</v>
      </c>
      <c r="AN16" s="170">
        <v>-14.06</v>
      </c>
      <c r="AO16" s="170">
        <v>1.0878000000000001</v>
      </c>
      <c r="AP16" s="170">
        <v>3.794</v>
      </c>
      <c r="AQ16" s="170">
        <v>21.7392</v>
      </c>
      <c r="AR16" s="170">
        <v>23.615100000000002</v>
      </c>
      <c r="AS16" s="170">
        <v>-17.115400000000001</v>
      </c>
      <c r="AT16" s="170">
        <v>-13.6638</v>
      </c>
      <c r="AU16" s="170">
        <v>-13.1675</v>
      </c>
      <c r="AV16" s="170">
        <v>1.9245000000000001</v>
      </c>
      <c r="AW16" s="170">
        <v>1.8373999999999999</v>
      </c>
      <c r="AX16" s="170">
        <v>-14.6015</v>
      </c>
      <c r="AY16" s="170">
        <v>-12.726100000000001</v>
      </c>
      <c r="AZ16" s="170">
        <v>19.205400000000001</v>
      </c>
      <c r="BA16" s="168"/>
      <c r="BB16" s="170">
        <v>29.852499999999999</v>
      </c>
      <c r="BC16" s="170">
        <v>13.8979</v>
      </c>
      <c r="BD16" s="170">
        <v>-4</v>
      </c>
      <c r="BE16" s="170">
        <v>-6.1</v>
      </c>
      <c r="BF16" s="170">
        <v>-23.765799999999999</v>
      </c>
      <c r="BG16" s="170">
        <v>-23.4377</v>
      </c>
      <c r="BH16" s="170">
        <v>-1.8723000000000001</v>
      </c>
      <c r="BI16" s="168"/>
      <c r="BJ16" s="170">
        <v>-0.34410000000000002</v>
      </c>
      <c r="BK16" s="170">
        <v>1.7457</v>
      </c>
      <c r="BL16" s="168"/>
      <c r="BM16" s="170">
        <v>-0.32790000000000002</v>
      </c>
      <c r="BN16" s="170">
        <v>-119.0527</v>
      </c>
      <c r="BO16" s="170">
        <v>54.7502</v>
      </c>
      <c r="BP16" s="170">
        <v>54.7502</v>
      </c>
      <c r="BQ16" s="170">
        <v>48.859099999999998</v>
      </c>
      <c r="BR16" s="170">
        <v>-162.24449999999999</v>
      </c>
      <c r="BS16" s="168"/>
      <c r="BT16" s="168"/>
      <c r="BU16" s="168"/>
      <c r="BV16" s="170">
        <v>7.6642999999999999</v>
      </c>
      <c r="BW16" s="170">
        <v>8.41</v>
      </c>
      <c r="BX16" s="170">
        <v>6.24</v>
      </c>
      <c r="BY16" s="170">
        <v>-15.77</v>
      </c>
      <c r="BZ16" s="170">
        <v>0.12</v>
      </c>
      <c r="CA16" s="170">
        <v>-25.0458</v>
      </c>
      <c r="CB16" s="170">
        <v>-23.0364</v>
      </c>
      <c r="CC16" s="170">
        <v>27.8629</v>
      </c>
      <c r="CD16" s="170">
        <v>26.4648</v>
      </c>
      <c r="CE16" s="170">
        <v>-3.2153999999999998</v>
      </c>
      <c r="CF16" s="168"/>
      <c r="CG16" s="170">
        <v>3.0905999999999998</v>
      </c>
      <c r="CH16" s="170">
        <v>-0.37909999999999999</v>
      </c>
      <c r="CI16" s="168"/>
      <c r="CJ16" s="168"/>
      <c r="CK16" s="168"/>
      <c r="CL16" s="170">
        <v>-29</v>
      </c>
      <c r="CM16" s="170">
        <v>-27.2</v>
      </c>
      <c r="CN16" s="170">
        <v>-1.67</v>
      </c>
      <c r="CO16" s="170">
        <v>11.3248</v>
      </c>
      <c r="CP16" s="170">
        <v>11.6404</v>
      </c>
      <c r="CQ16" s="170">
        <v>10.081099999999999</v>
      </c>
      <c r="CR16" s="170">
        <v>68.453100000000006</v>
      </c>
      <c r="CS16" s="170">
        <v>67.776200000000003</v>
      </c>
      <c r="CT16" s="170">
        <v>-26.9785</v>
      </c>
      <c r="CU16" s="170">
        <v>-43.611400000000003</v>
      </c>
      <c r="CV16" s="170">
        <v>-27.4267</v>
      </c>
      <c r="CW16" s="170">
        <v>2.5815000000000001</v>
      </c>
      <c r="CX16" s="170">
        <v>20.079999999999998</v>
      </c>
      <c r="CY16" s="170">
        <v>7.24</v>
      </c>
      <c r="CZ16" s="170">
        <v>16.567399999999999</v>
      </c>
      <c r="DA16" s="170">
        <v>16.507000000000001</v>
      </c>
      <c r="DB16" s="170">
        <v>-6.4</v>
      </c>
      <c r="DC16" s="170">
        <v>-389.3587</v>
      </c>
      <c r="DD16" s="168"/>
      <c r="DE16" s="168"/>
      <c r="DF16" s="170">
        <v>18.659400000000002</v>
      </c>
      <c r="DG16" s="170">
        <v>-15.281599999999999</v>
      </c>
      <c r="DH16" s="170">
        <v>-3.1916000000000002</v>
      </c>
      <c r="DI16" s="170">
        <v>-19.3</v>
      </c>
      <c r="DJ16" s="170">
        <v>-19.100000000000001</v>
      </c>
      <c r="DK16" s="170">
        <v>-4.5824999999999996</v>
      </c>
      <c r="DL16" s="170">
        <v>-3.9272</v>
      </c>
      <c r="DM16" s="170">
        <v>4.1055000000000001</v>
      </c>
      <c r="DN16" s="170">
        <v>1.6757</v>
      </c>
      <c r="DO16" s="170">
        <v>-3.58</v>
      </c>
      <c r="DP16" s="170">
        <v>-2.0699999999999998</v>
      </c>
      <c r="DQ16" s="170">
        <v>6.2930000000000001</v>
      </c>
      <c r="DR16" s="170">
        <v>-19.601099999999999</v>
      </c>
      <c r="DS16" s="170">
        <v>-14.22</v>
      </c>
      <c r="DT16" s="170">
        <v>-14.21</v>
      </c>
      <c r="DU16" s="170">
        <v>30.31</v>
      </c>
      <c r="DV16" s="170">
        <v>14.08</v>
      </c>
      <c r="DW16" s="170">
        <v>-21.581800000000001</v>
      </c>
      <c r="DX16" s="170">
        <v>-10.5273</v>
      </c>
      <c r="DY16" s="170">
        <v>-38.320300000000003</v>
      </c>
      <c r="DZ16" s="170">
        <v>-36.9636</v>
      </c>
      <c r="EA16" s="170">
        <v>-9.6778999999999993</v>
      </c>
      <c r="EB16" s="170">
        <v>-23.747499999999999</v>
      </c>
      <c r="EC16" s="170">
        <v>-29.838799999999999</v>
      </c>
      <c r="ED16" s="170">
        <v>-30.143000000000001</v>
      </c>
      <c r="EE16" s="170">
        <v>-20.594899999999999</v>
      </c>
      <c r="EF16" s="170">
        <v>-20.4024</v>
      </c>
      <c r="EG16" s="170">
        <v>-11.119</v>
      </c>
      <c r="EH16" s="170">
        <v>-136.6045</v>
      </c>
      <c r="EI16" s="170">
        <v>-4.9875999999999996</v>
      </c>
      <c r="EJ16" s="168"/>
      <c r="EK16" s="170">
        <v>-7.4958</v>
      </c>
      <c r="EL16" s="170">
        <v>-6.8696000000000002</v>
      </c>
      <c r="EM16" s="170">
        <v>19.907499999999999</v>
      </c>
      <c r="EN16" s="170">
        <v>-12.042400000000001</v>
      </c>
      <c r="EO16" s="170">
        <v>-11.6647</v>
      </c>
      <c r="EP16" s="170">
        <v>3.6</v>
      </c>
      <c r="EQ16" s="170">
        <v>-24.248200000000001</v>
      </c>
      <c r="ER16" s="170">
        <v>-23.803599999999999</v>
      </c>
      <c r="ES16" s="170">
        <v>5.0377000000000001</v>
      </c>
      <c r="ET16" s="170">
        <v>6.45</v>
      </c>
      <c r="EU16" s="170">
        <v>-13.19</v>
      </c>
      <c r="EV16" s="170">
        <v>-0.6</v>
      </c>
      <c r="EW16" s="170">
        <v>2.8374999999999999</v>
      </c>
      <c r="EX16" s="170">
        <v>-12.429500000000001</v>
      </c>
      <c r="EY16" s="170">
        <v>-10.649699999999999</v>
      </c>
      <c r="EZ16" s="170">
        <v>-10.8132</v>
      </c>
      <c r="FA16" s="170">
        <v>10.388299999999999</v>
      </c>
      <c r="FB16" s="170">
        <v>7.2869000000000002</v>
      </c>
      <c r="FC16" s="170">
        <v>-25.938099999999999</v>
      </c>
      <c r="FD16" s="170">
        <v>5.05</v>
      </c>
      <c r="FE16" s="168"/>
      <c r="FF16" s="170">
        <v>4.8205</v>
      </c>
      <c r="FG16" s="170">
        <v>3.7724000000000002</v>
      </c>
      <c r="FH16" s="170">
        <v>4.2388000000000003</v>
      </c>
      <c r="FI16" s="170">
        <v>3.3169</v>
      </c>
      <c r="FJ16" s="170">
        <v>10.2148</v>
      </c>
      <c r="FK16" s="170">
        <v>10.2148</v>
      </c>
      <c r="FL16" s="170">
        <v>-18.420200000000001</v>
      </c>
      <c r="FM16" s="170">
        <v>18.078199999999999</v>
      </c>
      <c r="FN16" s="170">
        <v>17.983699999999999</v>
      </c>
      <c r="FO16" s="170">
        <v>-6.7344999999999997</v>
      </c>
      <c r="FP16" s="168"/>
      <c r="FQ16" s="170">
        <v>21.290600000000001</v>
      </c>
      <c r="FR16" s="170">
        <v>-16.670000000000002</v>
      </c>
      <c r="FS16" s="170">
        <v>-1.9075</v>
      </c>
      <c r="FT16" s="170">
        <v>0.16500000000000001</v>
      </c>
      <c r="FU16" s="170">
        <v>1.06</v>
      </c>
      <c r="FV16" s="170">
        <v>1.76</v>
      </c>
      <c r="FW16" s="170">
        <v>-21.947700000000001</v>
      </c>
      <c r="FX16" s="168"/>
      <c r="FY16" s="170">
        <v>3.137</v>
      </c>
      <c r="FZ16" s="170">
        <v>0.82299999999999995</v>
      </c>
      <c r="GA16" s="168"/>
      <c r="GB16" s="170">
        <v>23.6</v>
      </c>
      <c r="GC16" s="170">
        <v>-20.690100000000001</v>
      </c>
      <c r="GD16" s="170">
        <v>-11.3125</v>
      </c>
      <c r="GE16" s="170">
        <v>-0.95</v>
      </c>
      <c r="GF16" s="170">
        <v>16.2666</v>
      </c>
      <c r="GG16" s="168"/>
      <c r="GH16" s="170">
        <v>17.4666</v>
      </c>
      <c r="GI16" s="170">
        <v>-3.0070999999999999</v>
      </c>
      <c r="GJ16" s="170">
        <v>-3.1234999999999999</v>
      </c>
      <c r="GK16" s="170">
        <v>1.8448</v>
      </c>
      <c r="GL16" s="168"/>
      <c r="GM16" s="168"/>
      <c r="GN16" s="170">
        <v>-9.7972999999999999</v>
      </c>
      <c r="GO16" s="170">
        <v>-11.388400000000001</v>
      </c>
      <c r="GP16" s="170">
        <v>1.8738999999999999</v>
      </c>
      <c r="GQ16" s="170">
        <v>-21.129300000000001</v>
      </c>
      <c r="GR16" s="170">
        <v>6.7553000000000001</v>
      </c>
      <c r="GS16" s="170">
        <v>5.3686999999999996</v>
      </c>
      <c r="GT16" s="170">
        <v>125.7042</v>
      </c>
      <c r="GU16" s="170">
        <v>-7.3792999999999997</v>
      </c>
      <c r="GV16" s="170">
        <v>-9.5556000000000001</v>
      </c>
      <c r="GW16" s="170">
        <v>4.7981999999999996</v>
      </c>
      <c r="GX16" s="170">
        <v>1.7761</v>
      </c>
      <c r="GY16" s="170">
        <v>7.6558999999999999</v>
      </c>
      <c r="GZ16" s="170">
        <v>7.7927</v>
      </c>
      <c r="HA16" s="170">
        <v>0.94710000000000005</v>
      </c>
      <c r="HB16" s="170">
        <v>-10.288</v>
      </c>
      <c r="HC16" s="170">
        <v>-7.5075000000000003</v>
      </c>
      <c r="HD16" s="170">
        <v>0.42</v>
      </c>
      <c r="HE16" s="170">
        <v>-7.1866000000000003</v>
      </c>
      <c r="HF16" s="170">
        <v>6.3170000000000002</v>
      </c>
      <c r="HG16" s="170">
        <v>16.533300000000001</v>
      </c>
      <c r="HH16" s="170">
        <v>76.721000000000004</v>
      </c>
      <c r="HI16" s="170">
        <v>30.13</v>
      </c>
      <c r="HJ16" s="170">
        <v>30.2484</v>
      </c>
      <c r="HK16" s="170">
        <v>-7.5869</v>
      </c>
      <c r="HL16" s="170">
        <v>-9.7414000000000005</v>
      </c>
      <c r="HM16" s="170">
        <v>0</v>
      </c>
      <c r="HN16" s="170">
        <v>-11.1509</v>
      </c>
      <c r="HO16" s="168"/>
      <c r="HP16" s="168"/>
      <c r="HQ16" s="170">
        <v>-11.6388</v>
      </c>
      <c r="HR16" s="170">
        <v>-11.1005</v>
      </c>
      <c r="HS16" s="170">
        <v>-4.8452000000000002</v>
      </c>
      <c r="HT16" s="170">
        <v>-4.9817999999999998</v>
      </c>
      <c r="HU16" s="170">
        <v>18.39</v>
      </c>
      <c r="HV16" s="170">
        <v>18.37</v>
      </c>
      <c r="HW16" s="170">
        <v>-28.8</v>
      </c>
      <c r="HX16" s="170">
        <v>-28.6</v>
      </c>
      <c r="HY16" s="170">
        <v>0.81030000000000002</v>
      </c>
      <c r="HZ16" s="170">
        <v>-9.1199999999999992</v>
      </c>
      <c r="IA16" s="170">
        <v>53.326500000000003</v>
      </c>
      <c r="IB16" s="170">
        <v>27.883199999999999</v>
      </c>
      <c r="IC16" s="170">
        <v>27.863900000000001</v>
      </c>
      <c r="ID16" s="170">
        <v>-17.8</v>
      </c>
      <c r="IE16" s="170">
        <v>-27.9</v>
      </c>
      <c r="IF16" s="170">
        <v>-4.0999999999999996</v>
      </c>
      <c r="IG16" s="170">
        <v>-4.7</v>
      </c>
      <c r="IH16" s="168"/>
      <c r="II16" s="170">
        <v>-17.962199999999999</v>
      </c>
      <c r="IJ16" s="170">
        <v>-132.10319999999999</v>
      </c>
      <c r="IK16" s="170">
        <v>-10.5906</v>
      </c>
      <c r="IL16" s="170">
        <v>-261.12290000000002</v>
      </c>
      <c r="IM16" s="170">
        <v>-16.1829</v>
      </c>
      <c r="IN16" s="170">
        <v>-44.61</v>
      </c>
      <c r="IO16" s="170">
        <v>101.7522</v>
      </c>
      <c r="IP16" s="170">
        <v>66.625</v>
      </c>
      <c r="IQ16" s="170">
        <v>121.7731</v>
      </c>
      <c r="IR16" s="170">
        <v>102.55110000000001</v>
      </c>
      <c r="IS16" s="170">
        <v>35.799900000000001</v>
      </c>
      <c r="IT16" s="170">
        <v>27.8582</v>
      </c>
      <c r="IU16" s="170">
        <v>28.167200000000001</v>
      </c>
      <c r="IV16" s="170">
        <v>-13.699400000000001</v>
      </c>
      <c r="IW16" s="170">
        <v>189.9991</v>
      </c>
      <c r="IX16" s="170">
        <v>-206.90280000000001</v>
      </c>
      <c r="IY16" s="170">
        <v>-17.364999999999998</v>
      </c>
      <c r="IZ16" s="170">
        <v>26.3508</v>
      </c>
      <c r="JA16" s="170">
        <v>-4.242</v>
      </c>
      <c r="JB16" s="168"/>
      <c r="JC16" s="170">
        <v>-5.84</v>
      </c>
      <c r="JD16" s="170">
        <v>0.127</v>
      </c>
      <c r="JE16" s="170">
        <v>0.123</v>
      </c>
      <c r="JF16" s="170">
        <v>0.24</v>
      </c>
      <c r="JG16" s="170">
        <v>2</v>
      </c>
      <c r="JH16" s="170">
        <v>-3.1879</v>
      </c>
      <c r="JI16" s="170">
        <v>-7.6158000000000001</v>
      </c>
      <c r="JJ16" s="170">
        <v>4.2191000000000001</v>
      </c>
      <c r="JK16" s="170">
        <v>2.7543000000000002</v>
      </c>
      <c r="JL16" s="170">
        <v>10.9</v>
      </c>
      <c r="JM16" s="170">
        <v>14.042</v>
      </c>
      <c r="JN16" s="170">
        <v>14.31</v>
      </c>
      <c r="JO16" s="168"/>
      <c r="JP16" s="168"/>
      <c r="JQ16" s="170">
        <v>3.7057000000000002</v>
      </c>
      <c r="JR16" s="170">
        <v>3.0358000000000001</v>
      </c>
      <c r="JS16" s="170">
        <v>3.9672999999999998</v>
      </c>
      <c r="JT16" s="168"/>
      <c r="JU16" s="170">
        <v>13.5</v>
      </c>
      <c r="JV16" s="170">
        <v>9.4301999999999992</v>
      </c>
      <c r="JW16" s="170">
        <v>0.15</v>
      </c>
      <c r="JX16" s="168"/>
      <c r="JY16" s="170">
        <v>-7.7259000000000002</v>
      </c>
      <c r="JZ16" s="170">
        <v>-15.2532</v>
      </c>
      <c r="KA16" s="170">
        <v>-15.431699999999999</v>
      </c>
      <c r="KB16" s="170">
        <v>-4.0979999999999999</v>
      </c>
      <c r="KC16" s="170">
        <v>11.542899999999999</v>
      </c>
      <c r="KD16" s="170">
        <v>-11.212300000000001</v>
      </c>
      <c r="KE16" s="170">
        <v>0</v>
      </c>
      <c r="KF16" s="170">
        <v>-14.7</v>
      </c>
      <c r="KG16" s="170">
        <v>0.3</v>
      </c>
      <c r="KH16" s="170">
        <v>19.290299999999998</v>
      </c>
      <c r="KI16" s="170">
        <v>-130.9075</v>
      </c>
    </row>
    <row r="17" spans="1:295" ht="18" customHeight="1" x14ac:dyDescent="0.3">
      <c r="A17" s="161" t="s">
        <v>46</v>
      </c>
      <c r="B17" s="161" t="s">
        <v>713</v>
      </c>
      <c r="C17" s="162"/>
      <c r="D17" s="163">
        <v>-0.2404</v>
      </c>
      <c r="E17" s="163">
        <v>-7.3625999999999996</v>
      </c>
      <c r="F17" s="163">
        <v>2.5049999999999999</v>
      </c>
      <c r="G17" s="163">
        <v>8.7019000000000002</v>
      </c>
      <c r="H17" s="162"/>
      <c r="I17" s="163">
        <v>11.198499999999999</v>
      </c>
      <c r="J17" s="162"/>
      <c r="K17" s="163">
        <v>8.2913999999999994</v>
      </c>
      <c r="L17" s="163">
        <v>2.7949000000000002</v>
      </c>
      <c r="M17" s="163">
        <v>4.2721999999999998</v>
      </c>
      <c r="N17" s="163">
        <v>-19.98</v>
      </c>
      <c r="O17" s="162"/>
      <c r="P17" s="163">
        <v>-2.2000000000000002</v>
      </c>
      <c r="Q17" s="163">
        <v>0.82799999999999996</v>
      </c>
      <c r="R17" s="162"/>
      <c r="S17" s="163">
        <v>2.8104</v>
      </c>
      <c r="T17" s="163">
        <v>0.96299999999999997</v>
      </c>
      <c r="U17" s="163">
        <v>4.2262000000000004</v>
      </c>
      <c r="V17" s="163">
        <v>4.0488999999999997</v>
      </c>
      <c r="W17" s="163">
        <v>7.3240999999999996</v>
      </c>
      <c r="X17" s="163">
        <v>2.7574999999999998</v>
      </c>
      <c r="Y17" s="163">
        <v>2.0446</v>
      </c>
      <c r="Z17" s="163">
        <v>2.6126</v>
      </c>
      <c r="AA17" s="162"/>
      <c r="AB17" s="163">
        <v>-1.0966</v>
      </c>
      <c r="AC17" s="163">
        <v>-1.2609999999999999</v>
      </c>
      <c r="AD17" s="163">
        <v>-1.2549999999999999</v>
      </c>
      <c r="AE17" s="163">
        <v>-3.6469999999999998</v>
      </c>
      <c r="AF17" s="163">
        <v>-2.2200000000000002</v>
      </c>
      <c r="AG17" s="163">
        <v>-15.4</v>
      </c>
      <c r="AH17" s="162"/>
      <c r="AI17" s="162"/>
      <c r="AJ17" s="163">
        <v>-14.52</v>
      </c>
      <c r="AK17" s="163">
        <v>-14.56</v>
      </c>
      <c r="AL17" s="162"/>
      <c r="AM17" s="163">
        <v>-13.09</v>
      </c>
      <c r="AN17" s="163">
        <v>-13.19</v>
      </c>
      <c r="AO17" s="163">
        <v>1.2008000000000001</v>
      </c>
      <c r="AP17" s="163">
        <v>3.7252000000000001</v>
      </c>
      <c r="AQ17" s="163">
        <v>21.7986</v>
      </c>
      <c r="AR17" s="163">
        <v>23.6511</v>
      </c>
      <c r="AS17" s="163">
        <v>-16.299299999999999</v>
      </c>
      <c r="AT17" s="163">
        <v>-14.6015</v>
      </c>
      <c r="AU17" s="163">
        <v>-14.2491</v>
      </c>
      <c r="AV17" s="163">
        <v>2.3618000000000001</v>
      </c>
      <c r="AW17" s="163">
        <v>2.6461000000000001</v>
      </c>
      <c r="AX17" s="163">
        <v>-14.6015</v>
      </c>
      <c r="AY17" s="163">
        <v>-12.324199999999999</v>
      </c>
      <c r="AZ17" s="163">
        <v>27.268699999999999</v>
      </c>
      <c r="BA17" s="162"/>
      <c r="BB17" s="163">
        <v>19.929099999999998</v>
      </c>
      <c r="BC17" s="163">
        <v>14.750400000000001</v>
      </c>
      <c r="BD17" s="163">
        <v>-4.0999999999999996</v>
      </c>
      <c r="BE17" s="163">
        <v>-6.3</v>
      </c>
      <c r="BF17" s="163">
        <v>-23.735800000000001</v>
      </c>
      <c r="BG17" s="163">
        <v>-23.3338</v>
      </c>
      <c r="BH17" s="163">
        <v>-1.7826</v>
      </c>
      <c r="BI17" s="162"/>
      <c r="BJ17" s="163">
        <v>-2.0871</v>
      </c>
      <c r="BK17" s="163">
        <v>1.3048</v>
      </c>
      <c r="BL17" s="162"/>
      <c r="BM17" s="163">
        <v>-0.16450000000000001</v>
      </c>
      <c r="BN17" s="163">
        <v>-128.69649999999999</v>
      </c>
      <c r="BO17" s="163">
        <v>58.137700000000002</v>
      </c>
      <c r="BP17" s="163">
        <v>58.076700000000002</v>
      </c>
      <c r="BQ17" s="163">
        <v>44.440300000000001</v>
      </c>
      <c r="BR17" s="163">
        <v>-168.37809999999999</v>
      </c>
      <c r="BS17" s="162"/>
      <c r="BT17" s="162"/>
      <c r="BU17" s="162"/>
      <c r="BV17" s="163">
        <v>8.6821999999999999</v>
      </c>
      <c r="BW17" s="163">
        <v>8.32</v>
      </c>
      <c r="BX17" s="163">
        <v>6.02</v>
      </c>
      <c r="BY17" s="163">
        <v>-15.67</v>
      </c>
      <c r="BZ17" s="163">
        <v>0.35</v>
      </c>
      <c r="CA17" s="163">
        <v>-22.634599999999999</v>
      </c>
      <c r="CB17" s="163">
        <v>-22.500599999999999</v>
      </c>
      <c r="CC17" s="163">
        <v>26.659500000000001</v>
      </c>
      <c r="CD17" s="163">
        <v>25.419</v>
      </c>
      <c r="CE17" s="163">
        <v>-3.0598999999999998</v>
      </c>
      <c r="CF17" s="162"/>
      <c r="CG17" s="163">
        <v>4.2766000000000002</v>
      </c>
      <c r="CH17" s="163">
        <v>-1.7459</v>
      </c>
      <c r="CI17" s="162"/>
      <c r="CJ17" s="162"/>
      <c r="CK17" s="162"/>
      <c r="CL17" s="163">
        <v>-29.4</v>
      </c>
      <c r="CM17" s="163">
        <v>-27.7</v>
      </c>
      <c r="CN17" s="163">
        <v>-1.5</v>
      </c>
      <c r="CO17" s="163">
        <v>11.602499999999999</v>
      </c>
      <c r="CP17" s="163">
        <v>11.653700000000001</v>
      </c>
      <c r="CQ17" s="163">
        <v>10.144399999999999</v>
      </c>
      <c r="CR17" s="163">
        <v>69.460999999999999</v>
      </c>
      <c r="CS17" s="163">
        <v>69.601299999999995</v>
      </c>
      <c r="CT17" s="163">
        <v>-26.851500000000001</v>
      </c>
      <c r="CU17" s="163">
        <v>-45.814900000000002</v>
      </c>
      <c r="CV17" s="163">
        <v>-27.195799999999998</v>
      </c>
      <c r="CW17" s="163">
        <v>2.5333000000000001</v>
      </c>
      <c r="CX17" s="163">
        <v>20.27</v>
      </c>
      <c r="CY17" s="163">
        <v>7.3</v>
      </c>
      <c r="CZ17" s="163">
        <v>16.411100000000001</v>
      </c>
      <c r="DA17" s="163">
        <v>16.311599999999999</v>
      </c>
      <c r="DB17" s="163">
        <v>-6.53</v>
      </c>
      <c r="DC17" s="163">
        <v>-364.23520000000002</v>
      </c>
      <c r="DD17" s="162"/>
      <c r="DE17" s="162"/>
      <c r="DF17" s="163">
        <v>19.743300000000001</v>
      </c>
      <c r="DG17" s="163">
        <v>-15.079800000000001</v>
      </c>
      <c r="DH17" s="163">
        <v>-3.51</v>
      </c>
      <c r="DI17" s="163">
        <v>-21.6</v>
      </c>
      <c r="DJ17" s="163">
        <v>-21.5</v>
      </c>
      <c r="DK17" s="163">
        <v>-4.8535000000000004</v>
      </c>
      <c r="DL17" s="163">
        <v>-3.9272</v>
      </c>
      <c r="DM17" s="163">
        <v>3.7900999999999998</v>
      </c>
      <c r="DN17" s="163">
        <v>1.6757</v>
      </c>
      <c r="DO17" s="163">
        <v>-3.59</v>
      </c>
      <c r="DP17" s="163">
        <v>-2.0099999999999998</v>
      </c>
      <c r="DQ17" s="163">
        <v>6.8354999999999997</v>
      </c>
      <c r="DR17" s="163">
        <v>-20.241099999999999</v>
      </c>
      <c r="DS17" s="163">
        <v>-14.29</v>
      </c>
      <c r="DT17" s="163">
        <v>-14.37</v>
      </c>
      <c r="DU17" s="163">
        <v>31</v>
      </c>
      <c r="DV17" s="163">
        <v>13.43</v>
      </c>
      <c r="DW17" s="163">
        <v>-21.7273</v>
      </c>
      <c r="DX17" s="163">
        <v>-10.690899999999999</v>
      </c>
      <c r="DY17" s="163">
        <v>-38.8551</v>
      </c>
      <c r="DZ17" s="163">
        <v>-37.9636</v>
      </c>
      <c r="EA17" s="162"/>
      <c r="EB17" s="163">
        <v>-24.657800000000002</v>
      </c>
      <c r="EC17" s="163">
        <v>-30.863800000000001</v>
      </c>
      <c r="ED17" s="163">
        <v>-31.1386</v>
      </c>
      <c r="EE17" s="163">
        <v>-17.341000000000001</v>
      </c>
      <c r="EF17" s="163">
        <v>-17.986799999999999</v>
      </c>
      <c r="EG17" s="163">
        <v>-10.362</v>
      </c>
      <c r="EH17" s="163">
        <v>-134.95859999999999</v>
      </c>
      <c r="EI17" s="163">
        <v>-2.7008000000000001</v>
      </c>
      <c r="EJ17" s="162"/>
      <c r="EK17" s="163">
        <v>-7.6201999999999996</v>
      </c>
      <c r="EL17" s="163">
        <v>-7.0921000000000003</v>
      </c>
      <c r="EM17" s="163">
        <v>14.6942</v>
      </c>
      <c r="EN17" s="163">
        <v>-11.8719</v>
      </c>
      <c r="EO17" s="163">
        <v>-11.8156</v>
      </c>
      <c r="EP17" s="163">
        <v>8.7200000000000006</v>
      </c>
      <c r="EQ17" s="163">
        <v>-25.083300000000001</v>
      </c>
      <c r="ER17" s="163">
        <v>-24.768599999999999</v>
      </c>
      <c r="ES17" s="163">
        <v>3.1332</v>
      </c>
      <c r="ET17" s="163">
        <v>0</v>
      </c>
      <c r="EU17" s="163">
        <v>-13.97</v>
      </c>
      <c r="EV17" s="163">
        <v>4.4000000000000004</v>
      </c>
      <c r="EW17" s="163">
        <v>2.7856999999999998</v>
      </c>
      <c r="EX17" s="163">
        <v>-13.7996</v>
      </c>
      <c r="EY17" s="163">
        <v>-10.802300000000001</v>
      </c>
      <c r="EZ17" s="163">
        <v>-10.9556</v>
      </c>
      <c r="FA17" s="163">
        <v>10.2157</v>
      </c>
      <c r="FB17" s="163">
        <v>5.8282999999999996</v>
      </c>
      <c r="FC17" s="163">
        <v>-21.119199999999999</v>
      </c>
      <c r="FD17" s="163">
        <v>5.0401999999999996</v>
      </c>
      <c r="FE17" s="162"/>
      <c r="FF17" s="163">
        <v>4.8390000000000004</v>
      </c>
      <c r="FG17" s="163">
        <v>2.4687999999999999</v>
      </c>
      <c r="FH17" s="163">
        <v>3.5028000000000001</v>
      </c>
      <c r="FI17" s="163">
        <v>0</v>
      </c>
      <c r="FJ17" s="163">
        <v>9.2101000000000006</v>
      </c>
      <c r="FK17" s="163">
        <v>9.7125000000000004</v>
      </c>
      <c r="FL17" s="163">
        <v>-14.7362</v>
      </c>
      <c r="FM17" s="163">
        <v>18.860099999999999</v>
      </c>
      <c r="FN17" s="163">
        <v>18.561699999999998</v>
      </c>
      <c r="FO17" s="163">
        <v>-5.2975000000000003</v>
      </c>
      <c r="FP17" s="162"/>
      <c r="FQ17" s="163">
        <v>16.266100000000002</v>
      </c>
      <c r="FR17" s="163">
        <v>-18.32</v>
      </c>
      <c r="FS17" s="163">
        <v>-3.7075</v>
      </c>
      <c r="FT17" s="163">
        <v>0.16500000000000001</v>
      </c>
      <c r="FU17" s="163">
        <v>2.39</v>
      </c>
      <c r="FV17" s="163">
        <v>1.71</v>
      </c>
      <c r="FW17" s="163">
        <v>-17.019200000000001</v>
      </c>
      <c r="FX17" s="163">
        <v>3.1882999999999999</v>
      </c>
      <c r="FY17" s="163">
        <v>3.121</v>
      </c>
      <c r="FZ17" s="163">
        <v>0.81</v>
      </c>
      <c r="GA17" s="163">
        <v>3.3913000000000002</v>
      </c>
      <c r="GB17" s="163">
        <v>23.75</v>
      </c>
      <c r="GC17" s="163">
        <v>-21.031700000000001</v>
      </c>
      <c r="GD17" s="163">
        <v>-13.1312</v>
      </c>
      <c r="GE17" s="163">
        <v>-1.08</v>
      </c>
      <c r="GF17" s="163">
        <v>15.731199999999999</v>
      </c>
      <c r="GG17" s="162"/>
      <c r="GH17" s="163">
        <v>17.0745</v>
      </c>
      <c r="GI17" s="163">
        <v>-2.8807</v>
      </c>
      <c r="GJ17" s="163">
        <v>-3.0405000000000002</v>
      </c>
      <c r="GK17" s="163">
        <v>1.8606</v>
      </c>
      <c r="GL17" s="162"/>
      <c r="GM17" s="162"/>
      <c r="GN17" s="163">
        <v>-10.258900000000001</v>
      </c>
      <c r="GO17" s="163">
        <v>-11.3347</v>
      </c>
      <c r="GP17" s="163">
        <v>1.3845000000000001</v>
      </c>
      <c r="GQ17" s="163">
        <v>-20.9055</v>
      </c>
      <c r="GR17" s="163">
        <v>5.3014999999999999</v>
      </c>
      <c r="GS17" s="163">
        <v>6.4904000000000002</v>
      </c>
      <c r="GT17" s="163">
        <v>121.2199</v>
      </c>
      <c r="GU17" s="163">
        <v>-7.3498000000000001</v>
      </c>
      <c r="GV17" s="163">
        <v>-9.4312000000000005</v>
      </c>
      <c r="GW17" s="163">
        <v>4.8855000000000004</v>
      </c>
      <c r="GX17" s="163">
        <v>2.0497000000000001</v>
      </c>
      <c r="GY17" s="163">
        <v>7.8390000000000004</v>
      </c>
      <c r="GZ17" s="163">
        <v>7.7531999999999996</v>
      </c>
      <c r="HA17" s="163">
        <v>1.6258999999999999</v>
      </c>
      <c r="HB17" s="163">
        <v>-8.9406999999999996</v>
      </c>
      <c r="HC17" s="163">
        <v>-8.0760000000000005</v>
      </c>
      <c r="HD17" s="163">
        <v>0</v>
      </c>
      <c r="HE17" s="163">
        <v>-8.5023999999999997</v>
      </c>
      <c r="HF17" s="163">
        <v>10.2887</v>
      </c>
      <c r="HG17" s="163">
        <v>17.609000000000002</v>
      </c>
      <c r="HH17" s="163">
        <v>77.956800000000001</v>
      </c>
      <c r="HI17" s="163">
        <v>30.4193</v>
      </c>
      <c r="HJ17" s="163">
        <v>31.9224</v>
      </c>
      <c r="HK17" s="163">
        <v>-7.4776999999999996</v>
      </c>
      <c r="HL17" s="163">
        <v>-10.078200000000001</v>
      </c>
      <c r="HM17" s="163">
        <v>-12.257199999999999</v>
      </c>
      <c r="HN17" s="163">
        <v>-12.861700000000001</v>
      </c>
      <c r="HO17" s="162"/>
      <c r="HP17" s="163">
        <v>38.017400000000002</v>
      </c>
      <c r="HQ17" s="163">
        <v>-10.8148</v>
      </c>
      <c r="HR17" s="163">
        <v>-10.6006</v>
      </c>
      <c r="HS17" s="163">
        <v>-5.2207999999999997</v>
      </c>
      <c r="HT17" s="163">
        <v>-5.0792000000000002</v>
      </c>
      <c r="HU17" s="163">
        <v>17.88</v>
      </c>
      <c r="HV17" s="163">
        <v>17.649999999999999</v>
      </c>
      <c r="HW17" s="163">
        <v>-28.3</v>
      </c>
      <c r="HX17" s="163">
        <v>-28.5</v>
      </c>
      <c r="HY17" s="163">
        <v>0.81030000000000002</v>
      </c>
      <c r="HZ17" s="163">
        <v>-8.7200000000000006</v>
      </c>
      <c r="IA17" s="163">
        <v>51.205500000000001</v>
      </c>
      <c r="IB17" s="163">
        <v>30.104700000000001</v>
      </c>
      <c r="IC17" s="163">
        <v>29.9878</v>
      </c>
      <c r="ID17" s="163">
        <v>-17.399999999999999</v>
      </c>
      <c r="IE17" s="163">
        <v>-28.5</v>
      </c>
      <c r="IF17" s="163">
        <v>-4.5999999999999996</v>
      </c>
      <c r="IG17" s="163">
        <v>-5.0999999999999996</v>
      </c>
      <c r="IH17" s="162"/>
      <c r="II17" s="163">
        <v>-17.717600000000001</v>
      </c>
      <c r="IJ17" s="163">
        <v>-125.3766</v>
      </c>
      <c r="IK17" s="163">
        <v>-13.9239</v>
      </c>
      <c r="IL17" s="163">
        <v>-260.32510000000002</v>
      </c>
      <c r="IM17" s="163">
        <v>-16.560600000000001</v>
      </c>
      <c r="IN17" s="163">
        <v>-43.160600000000002</v>
      </c>
      <c r="IO17" s="163">
        <v>100.97020000000001</v>
      </c>
      <c r="IP17" s="163">
        <v>66.514099999999999</v>
      </c>
      <c r="IQ17" s="163">
        <v>120.5241</v>
      </c>
      <c r="IR17" s="163">
        <v>101.2269</v>
      </c>
      <c r="IS17" s="163">
        <v>36.616300000000003</v>
      </c>
      <c r="IT17" s="163">
        <v>30.095800000000001</v>
      </c>
      <c r="IU17" s="163">
        <v>26.7988</v>
      </c>
      <c r="IV17" s="163">
        <v>-13.045500000000001</v>
      </c>
      <c r="IW17" s="163">
        <v>185.07040000000001</v>
      </c>
      <c r="IX17" s="163">
        <v>-206.38220000000001</v>
      </c>
      <c r="IY17" s="163">
        <v>-17.964300000000001</v>
      </c>
      <c r="IZ17" s="163">
        <v>24.150300000000001</v>
      </c>
      <c r="JA17" s="163">
        <v>-4.6155999999999997</v>
      </c>
      <c r="JB17" s="162"/>
      <c r="JC17" s="163">
        <v>-5.52</v>
      </c>
      <c r="JD17" s="163">
        <v>0.18</v>
      </c>
      <c r="JE17" s="163">
        <v>0.17399999999999999</v>
      </c>
      <c r="JF17" s="163">
        <v>0.08</v>
      </c>
      <c r="JG17" s="163">
        <v>2.16</v>
      </c>
      <c r="JH17" s="163">
        <v>-3.2949999999999999</v>
      </c>
      <c r="JI17" s="163">
        <v>-7.1763000000000003</v>
      </c>
      <c r="JJ17" s="163">
        <v>4.8051000000000004</v>
      </c>
      <c r="JK17" s="163">
        <v>2.7267999999999999</v>
      </c>
      <c r="JL17" s="163">
        <v>10.3</v>
      </c>
      <c r="JM17" s="163">
        <v>14.334</v>
      </c>
      <c r="JN17" s="163">
        <v>14.228999999999999</v>
      </c>
      <c r="JO17" s="162"/>
      <c r="JP17" s="163">
        <v>2.9350999999999998</v>
      </c>
      <c r="JQ17" s="163">
        <v>3.3915000000000002</v>
      </c>
      <c r="JR17" s="163">
        <v>3.226</v>
      </c>
      <c r="JS17" s="163">
        <v>3.0630000000000002</v>
      </c>
      <c r="JT17" s="162"/>
      <c r="JU17" s="163">
        <v>12.8</v>
      </c>
      <c r="JV17" s="163">
        <v>9.9276999999999997</v>
      </c>
      <c r="JW17" s="163">
        <v>-0.03</v>
      </c>
      <c r="JX17" s="162"/>
      <c r="JY17" s="163">
        <v>-7.3860000000000001</v>
      </c>
      <c r="JZ17" s="163">
        <v>-15.248100000000001</v>
      </c>
      <c r="KA17" s="163">
        <v>-15.946899999999999</v>
      </c>
      <c r="KB17" s="163">
        <v>-4.1353</v>
      </c>
      <c r="KC17" s="163">
        <v>11.0578</v>
      </c>
      <c r="KD17" s="163">
        <v>-10.4918</v>
      </c>
      <c r="KE17" s="163">
        <v>0</v>
      </c>
      <c r="KF17" s="163">
        <v>-15</v>
      </c>
      <c r="KG17" s="163">
        <v>-0.1</v>
      </c>
      <c r="KH17" s="163">
        <v>22.600100000000001</v>
      </c>
      <c r="KI17" s="163">
        <v>-134.7739</v>
      </c>
    </row>
    <row r="18" spans="1:295" ht="18" customHeight="1" x14ac:dyDescent="0.3">
      <c r="A18" s="161" t="s">
        <v>46</v>
      </c>
      <c r="B18" s="161" t="s">
        <v>714</v>
      </c>
      <c r="C18" s="165"/>
      <c r="D18" s="166">
        <v>-0.48459999999999998</v>
      </c>
      <c r="E18" s="166">
        <v>-7.1388999999999996</v>
      </c>
      <c r="F18" s="166">
        <v>2.4093</v>
      </c>
      <c r="G18" s="166">
        <v>8.6219999999999999</v>
      </c>
      <c r="H18" s="165"/>
      <c r="I18" s="166">
        <v>11.795</v>
      </c>
      <c r="J18" s="165"/>
      <c r="K18" s="166">
        <v>8.1966999999999999</v>
      </c>
      <c r="L18" s="166">
        <v>2.9228999999999998</v>
      </c>
      <c r="M18" s="166">
        <v>4.3937999999999997</v>
      </c>
      <c r="N18" s="166">
        <v>-17.760000000000002</v>
      </c>
      <c r="O18" s="165"/>
      <c r="P18" s="166">
        <v>0</v>
      </c>
      <c r="Q18" s="165"/>
      <c r="R18" s="166">
        <v>-15.4</v>
      </c>
      <c r="S18" s="166">
        <v>2.7722000000000002</v>
      </c>
      <c r="T18" s="166">
        <v>1.4904999999999999</v>
      </c>
      <c r="U18" s="166">
        <v>3.8237000000000001</v>
      </c>
      <c r="V18" s="166">
        <v>3.8755000000000002</v>
      </c>
      <c r="W18" s="166">
        <v>6.9804000000000004</v>
      </c>
      <c r="X18" s="166">
        <v>2.5783999999999998</v>
      </c>
      <c r="Y18" s="166">
        <v>2.0369999999999999</v>
      </c>
      <c r="Z18" s="166">
        <v>2.7545999999999999</v>
      </c>
      <c r="AA18" s="165"/>
      <c r="AB18" s="166">
        <v>-1.0892999999999999</v>
      </c>
      <c r="AC18" s="166">
        <v>-1.3759999999999999</v>
      </c>
      <c r="AD18" s="166">
        <v>-1.355</v>
      </c>
      <c r="AE18" s="166">
        <v>-4.3120000000000003</v>
      </c>
      <c r="AF18" s="166">
        <v>-2.2200000000000002</v>
      </c>
      <c r="AG18" s="166">
        <v>-13.2</v>
      </c>
      <c r="AH18" s="165"/>
      <c r="AI18" s="165"/>
      <c r="AJ18" s="166">
        <v>-15.21</v>
      </c>
      <c r="AK18" s="166">
        <v>-15</v>
      </c>
      <c r="AL18" s="165"/>
      <c r="AM18" s="166">
        <v>-12.64</v>
      </c>
      <c r="AN18" s="166">
        <v>-12.57</v>
      </c>
      <c r="AO18" s="166">
        <v>0.745</v>
      </c>
      <c r="AP18" s="166">
        <v>3.8771</v>
      </c>
      <c r="AQ18" s="166">
        <v>21.696000000000002</v>
      </c>
      <c r="AR18" s="166">
        <v>23.3904</v>
      </c>
      <c r="AS18" s="166">
        <v>-16.364999999999998</v>
      </c>
      <c r="AT18" s="166">
        <v>-15.1374</v>
      </c>
      <c r="AU18" s="166">
        <v>-14.6889</v>
      </c>
      <c r="AV18" s="166">
        <v>10.898099999999999</v>
      </c>
      <c r="AW18" s="166">
        <v>15.486599999999999</v>
      </c>
      <c r="AX18" s="166">
        <v>-15.539300000000001</v>
      </c>
      <c r="AY18" s="166">
        <v>-13.262</v>
      </c>
      <c r="AZ18" s="166">
        <v>38.4681</v>
      </c>
      <c r="BA18" s="165"/>
      <c r="BB18" s="166">
        <v>15.224</v>
      </c>
      <c r="BC18" s="166">
        <v>14.0395</v>
      </c>
      <c r="BD18" s="166">
        <v>-4.3</v>
      </c>
      <c r="BE18" s="166">
        <v>-6.5</v>
      </c>
      <c r="BF18" s="166">
        <v>-21.712800000000001</v>
      </c>
      <c r="BG18" s="166">
        <v>-22.634899999999998</v>
      </c>
      <c r="BH18" s="166">
        <v>-1.7325999999999999</v>
      </c>
      <c r="BI18" s="165"/>
      <c r="BJ18" s="166">
        <v>-1.8928</v>
      </c>
      <c r="BK18" s="166">
        <v>1.3471</v>
      </c>
      <c r="BL18" s="165"/>
      <c r="BM18" s="166">
        <v>-0.253</v>
      </c>
      <c r="BN18" s="166">
        <v>-126.8044</v>
      </c>
      <c r="BO18" s="166">
        <v>58.595500000000001</v>
      </c>
      <c r="BP18" s="166">
        <v>58.931199999999997</v>
      </c>
      <c r="BQ18" s="166">
        <v>40.002499999999998</v>
      </c>
      <c r="BR18" s="166">
        <v>-165.7587</v>
      </c>
      <c r="BS18" s="165"/>
      <c r="BT18" s="165"/>
      <c r="BU18" s="165"/>
      <c r="BV18" s="166">
        <v>8.6523000000000003</v>
      </c>
      <c r="BW18" s="166">
        <v>8.4700000000000006</v>
      </c>
      <c r="BX18" s="166">
        <v>6.32</v>
      </c>
      <c r="BY18" s="166">
        <v>-15.47</v>
      </c>
      <c r="BZ18" s="166">
        <v>0.5</v>
      </c>
      <c r="CA18" s="166">
        <v>-22.500599999999999</v>
      </c>
      <c r="CB18" s="166">
        <v>-22.7685</v>
      </c>
      <c r="CC18" s="166">
        <v>26.688400000000001</v>
      </c>
      <c r="CD18" s="166">
        <v>25.2044</v>
      </c>
      <c r="CE18" s="166">
        <v>-3.3845000000000001</v>
      </c>
      <c r="CF18" s="165"/>
      <c r="CG18" s="166">
        <v>2.2679</v>
      </c>
      <c r="CH18" s="166">
        <v>-2.1421000000000001</v>
      </c>
      <c r="CI18" s="165"/>
      <c r="CJ18" s="165"/>
      <c r="CK18" s="165"/>
      <c r="CL18" s="166">
        <v>-28.9</v>
      </c>
      <c r="CM18" s="166">
        <v>-27.1</v>
      </c>
      <c r="CN18" s="166">
        <v>-1.4</v>
      </c>
      <c r="CO18" s="166">
        <v>11.506399999999999</v>
      </c>
      <c r="CP18" s="166">
        <v>11.8756</v>
      </c>
      <c r="CQ18" s="166">
        <v>9.9356000000000009</v>
      </c>
      <c r="CR18" s="166">
        <v>69.930700000000002</v>
      </c>
      <c r="CS18" s="166">
        <v>68.946200000000005</v>
      </c>
      <c r="CT18" s="166">
        <v>-25.888000000000002</v>
      </c>
      <c r="CU18" s="166">
        <v>-45.093499999999999</v>
      </c>
      <c r="CV18" s="166">
        <v>-27.010999999999999</v>
      </c>
      <c r="CW18" s="166">
        <v>2.4698000000000002</v>
      </c>
      <c r="CX18" s="166">
        <v>21.14</v>
      </c>
      <c r="CY18" s="166">
        <v>7.7</v>
      </c>
      <c r="CZ18" s="166">
        <v>16.879899999999999</v>
      </c>
      <c r="DA18" s="166">
        <v>16.604600000000001</v>
      </c>
      <c r="DB18" s="166">
        <v>-6.52</v>
      </c>
      <c r="DC18" s="166">
        <v>-389.3587</v>
      </c>
      <c r="DD18" s="165"/>
      <c r="DE18" s="165"/>
      <c r="DF18" s="166">
        <v>17.9588</v>
      </c>
      <c r="DG18" s="166">
        <v>-15.219099999999999</v>
      </c>
      <c r="DH18" s="166">
        <v>-3.2414999999999998</v>
      </c>
      <c r="DI18" s="165"/>
      <c r="DJ18" s="165"/>
      <c r="DK18" s="166">
        <v>-4.9329000000000001</v>
      </c>
      <c r="DL18" s="166">
        <v>-3.7402000000000002</v>
      </c>
      <c r="DM18" s="166">
        <v>5.0518000000000001</v>
      </c>
      <c r="DN18" s="166">
        <v>1.6757</v>
      </c>
      <c r="DO18" s="166">
        <v>-3.58</v>
      </c>
      <c r="DP18" s="166">
        <v>-2.2000000000000002</v>
      </c>
      <c r="DQ18" s="166">
        <v>6.0140000000000002</v>
      </c>
      <c r="DR18" s="166">
        <v>-18.133500000000002</v>
      </c>
      <c r="DS18" s="166">
        <v>-14.04</v>
      </c>
      <c r="DT18" s="166">
        <v>-14.2</v>
      </c>
      <c r="DU18" s="166">
        <v>30.82</v>
      </c>
      <c r="DV18" s="166">
        <v>13.49</v>
      </c>
      <c r="DW18" s="166">
        <v>-18.8</v>
      </c>
      <c r="DX18" s="166">
        <v>-9.5635999999999992</v>
      </c>
      <c r="DY18" s="166">
        <v>-38.513100000000001</v>
      </c>
      <c r="DZ18" s="166">
        <v>-37.554499999999997</v>
      </c>
      <c r="EA18" s="166">
        <v>-9.9406999999999996</v>
      </c>
      <c r="EB18" s="166">
        <v>-23.150099999999998</v>
      </c>
      <c r="EC18" s="166">
        <v>-29.6099</v>
      </c>
      <c r="ED18" s="166">
        <v>-29.2395</v>
      </c>
      <c r="EE18" s="166">
        <v>-21.515000000000001</v>
      </c>
      <c r="EF18" s="166">
        <v>-20.5426</v>
      </c>
      <c r="EG18" s="166">
        <v>-10.058999999999999</v>
      </c>
      <c r="EH18" s="166">
        <v>-131.54169999999999</v>
      </c>
      <c r="EI18" s="166">
        <v>-4.0023999999999997</v>
      </c>
      <c r="EJ18" s="165"/>
      <c r="EK18" s="166">
        <v>-8.0114000000000001</v>
      </c>
      <c r="EL18" s="166">
        <v>-7.5141999999999998</v>
      </c>
      <c r="EM18" s="166">
        <v>17.817799999999998</v>
      </c>
      <c r="EN18" s="166">
        <v>-9.0693000000000001</v>
      </c>
      <c r="EO18" s="166">
        <v>-9.9502000000000006</v>
      </c>
      <c r="EP18" s="166">
        <v>2.0640000000000001</v>
      </c>
      <c r="EQ18" s="166">
        <v>-24.049099999999999</v>
      </c>
      <c r="ER18" s="166">
        <v>-23.5425</v>
      </c>
      <c r="ES18" s="166">
        <v>2.1959</v>
      </c>
      <c r="ET18" s="166">
        <v>0</v>
      </c>
      <c r="EU18" s="166">
        <v>-12.56</v>
      </c>
      <c r="EV18" s="166">
        <v>-3.2</v>
      </c>
      <c r="EW18" s="166">
        <v>3.0105</v>
      </c>
      <c r="EX18" s="166">
        <v>-7.7413999999999996</v>
      </c>
      <c r="EY18" s="166">
        <v>-10.31</v>
      </c>
      <c r="EZ18" s="166">
        <v>-10.5749</v>
      </c>
      <c r="FA18" s="166">
        <v>10.3264</v>
      </c>
      <c r="FB18" s="166">
        <v>6.3375000000000004</v>
      </c>
      <c r="FC18" s="166">
        <v>-22.256799999999998</v>
      </c>
      <c r="FD18" s="166">
        <v>5.1311</v>
      </c>
      <c r="FE18" s="165"/>
      <c r="FF18" s="166">
        <v>4.6123000000000003</v>
      </c>
      <c r="FG18" s="166">
        <v>0</v>
      </c>
      <c r="FH18" s="166">
        <v>2.6795</v>
      </c>
      <c r="FI18" s="166">
        <v>0</v>
      </c>
      <c r="FJ18" s="166">
        <v>8.7077000000000009</v>
      </c>
      <c r="FK18" s="166">
        <v>8.8751999999999995</v>
      </c>
      <c r="FL18" s="166">
        <v>-13.0616</v>
      </c>
      <c r="FM18" s="166">
        <v>18.2743</v>
      </c>
      <c r="FN18" s="166">
        <v>17.627099999999999</v>
      </c>
      <c r="FO18" s="166">
        <v>-4.8798000000000004</v>
      </c>
      <c r="FP18" s="165"/>
      <c r="FQ18" s="166">
        <v>20.201699999999999</v>
      </c>
      <c r="FR18" s="166">
        <v>-17.07</v>
      </c>
      <c r="FS18" s="166">
        <v>-2.4220999999999999</v>
      </c>
      <c r="FT18" s="166">
        <v>0.16500000000000001</v>
      </c>
      <c r="FU18" s="166">
        <v>2.19</v>
      </c>
      <c r="FV18" s="166">
        <v>1.17</v>
      </c>
      <c r="FW18" s="166">
        <v>-18.4285</v>
      </c>
      <c r="FX18" s="165"/>
      <c r="FY18" s="166">
        <v>3.1059999999999999</v>
      </c>
      <c r="FZ18" s="166">
        <v>0.94699999999999995</v>
      </c>
      <c r="GA18" s="165"/>
      <c r="GB18" s="166">
        <v>23.8</v>
      </c>
      <c r="GC18" s="166">
        <v>-21.348099999999999</v>
      </c>
      <c r="GD18" s="166">
        <v>-13.747999999999999</v>
      </c>
      <c r="GE18" s="165"/>
      <c r="GF18" s="166">
        <v>15.828900000000001</v>
      </c>
      <c r="GG18" s="165"/>
      <c r="GH18" s="166">
        <v>16.934999999999999</v>
      </c>
      <c r="GI18" s="166">
        <v>-3.0558999999999998</v>
      </c>
      <c r="GJ18" s="166">
        <v>-3.2948</v>
      </c>
      <c r="GK18" s="166">
        <v>1.8543000000000001</v>
      </c>
      <c r="GL18" s="165"/>
      <c r="GM18" s="165"/>
      <c r="GN18" s="166">
        <v>-9.7053999999999991</v>
      </c>
      <c r="GO18" s="166">
        <v>-11.920299999999999</v>
      </c>
      <c r="GP18" s="166">
        <v>1.8270999999999999</v>
      </c>
      <c r="GQ18" s="166">
        <v>-20.586600000000001</v>
      </c>
      <c r="GR18" s="166">
        <v>6.4993999999999996</v>
      </c>
      <c r="GS18" s="166">
        <v>7.1818</v>
      </c>
      <c r="GT18" s="166">
        <v>126.7769</v>
      </c>
      <c r="GU18" s="166">
        <v>-7.1253000000000002</v>
      </c>
      <c r="GV18" s="166">
        <v>-8.9481999999999999</v>
      </c>
      <c r="GW18" s="166">
        <v>4.5754999999999999</v>
      </c>
      <c r="GX18" s="166">
        <v>2.7120000000000002</v>
      </c>
      <c r="GY18" s="166">
        <v>8.0074000000000005</v>
      </c>
      <c r="GZ18" s="166">
        <v>8.0299999999999994</v>
      </c>
      <c r="HA18" s="166">
        <v>2</v>
      </c>
      <c r="HB18" s="166">
        <v>-9.3800000000000008</v>
      </c>
      <c r="HC18" s="166">
        <v>-7.9374000000000002</v>
      </c>
      <c r="HD18" s="166">
        <v>-1.26</v>
      </c>
      <c r="HE18" s="166">
        <v>-4.2606999999999999</v>
      </c>
      <c r="HF18" s="166">
        <v>14.3536</v>
      </c>
      <c r="HG18" s="166">
        <v>15.7219</v>
      </c>
      <c r="HH18" s="166">
        <v>73.566199999999995</v>
      </c>
      <c r="HI18" s="166">
        <v>31.053899999999999</v>
      </c>
      <c r="HJ18" s="166">
        <v>32.173900000000003</v>
      </c>
      <c r="HK18" s="166">
        <v>-6.5460000000000003</v>
      </c>
      <c r="HL18" s="166">
        <v>-9.0361999999999991</v>
      </c>
      <c r="HM18" s="166">
        <v>-12.728899999999999</v>
      </c>
      <c r="HN18" s="166">
        <v>-11.968500000000001</v>
      </c>
      <c r="HO18" s="166">
        <v>38.979399999999998</v>
      </c>
      <c r="HP18" s="165"/>
      <c r="HQ18" s="166">
        <v>-10.4413</v>
      </c>
      <c r="HR18" s="166">
        <v>-10.194100000000001</v>
      </c>
      <c r="HS18" s="166">
        <v>-1.7673000000000001</v>
      </c>
      <c r="HT18" s="166">
        <v>-1.7494000000000001</v>
      </c>
      <c r="HU18" s="166">
        <v>18.05</v>
      </c>
      <c r="HV18" s="166">
        <v>18.11</v>
      </c>
      <c r="HW18" s="166">
        <v>-28.3</v>
      </c>
      <c r="HX18" s="166">
        <v>-27.5</v>
      </c>
      <c r="HY18" s="166">
        <v>0.93289999999999995</v>
      </c>
      <c r="HZ18" s="166">
        <v>-9.44</v>
      </c>
      <c r="IA18" s="166">
        <v>52.304299999999998</v>
      </c>
      <c r="IB18" s="166">
        <v>26.57</v>
      </c>
      <c r="IC18" s="166">
        <v>26.4681</v>
      </c>
      <c r="ID18" s="165"/>
      <c r="IE18" s="166">
        <v>-28.2</v>
      </c>
      <c r="IF18" s="166">
        <v>-4.0999999999999996</v>
      </c>
      <c r="IG18" s="166">
        <v>-4.7</v>
      </c>
      <c r="IH18" s="165"/>
      <c r="II18" s="166">
        <v>-17.724599999999999</v>
      </c>
      <c r="IJ18" s="166">
        <v>-118.8019</v>
      </c>
      <c r="IK18" s="166">
        <v>-14.337999999999999</v>
      </c>
      <c r="IL18" s="166">
        <v>-262.39640000000003</v>
      </c>
      <c r="IM18" s="166">
        <v>-16.293900000000001</v>
      </c>
      <c r="IN18" s="166">
        <v>-40.838299999999997</v>
      </c>
      <c r="IO18" s="166">
        <v>101.3965</v>
      </c>
      <c r="IP18" s="166">
        <v>69.992099999999994</v>
      </c>
      <c r="IQ18" s="166">
        <v>121.4567</v>
      </c>
      <c r="IR18" s="166">
        <v>101.3322</v>
      </c>
      <c r="IS18" s="166">
        <v>32.536499999999997</v>
      </c>
      <c r="IT18" s="166">
        <v>29.798100000000002</v>
      </c>
      <c r="IU18" s="166">
        <v>29.503900000000002</v>
      </c>
      <c r="IV18" s="166">
        <v>-10.6754</v>
      </c>
      <c r="IW18" s="166">
        <v>192.80950000000001</v>
      </c>
      <c r="IX18" s="166">
        <v>-207.6054</v>
      </c>
      <c r="IY18" s="166">
        <v>-20.416499999999999</v>
      </c>
      <c r="IZ18" s="166">
        <v>26.612400000000001</v>
      </c>
      <c r="JA18" s="166">
        <v>-4.0540000000000003</v>
      </c>
      <c r="JB18" s="165"/>
      <c r="JC18" s="166">
        <v>-6.48</v>
      </c>
      <c r="JD18" s="166">
        <v>0.55600000000000005</v>
      </c>
      <c r="JE18" s="166">
        <v>0.56000000000000005</v>
      </c>
      <c r="JF18" s="166">
        <v>1.6</v>
      </c>
      <c r="JG18" s="166">
        <v>0.96</v>
      </c>
      <c r="JH18" s="166">
        <v>-3.6023999999999998</v>
      </c>
      <c r="JI18" s="166">
        <v>-6.6208999999999998</v>
      </c>
      <c r="JJ18" s="166">
        <v>4.6890999999999998</v>
      </c>
      <c r="JK18" s="166">
        <v>2.4918</v>
      </c>
      <c r="JL18" s="166">
        <v>9.8000000000000007</v>
      </c>
      <c r="JM18" s="166">
        <v>14.439</v>
      </c>
      <c r="JN18" s="166">
        <v>14.135</v>
      </c>
      <c r="JO18" s="165"/>
      <c r="JP18" s="165"/>
      <c r="JQ18" s="166">
        <v>3.4701</v>
      </c>
      <c r="JR18" s="166">
        <v>2.9138999999999999</v>
      </c>
      <c r="JS18" s="166">
        <v>3.5619000000000001</v>
      </c>
      <c r="JT18" s="165"/>
      <c r="JU18" s="166">
        <v>12.3</v>
      </c>
      <c r="JV18" s="166">
        <v>8.6435999999999993</v>
      </c>
      <c r="JW18" s="166">
        <v>-0.02</v>
      </c>
      <c r="JX18" s="165"/>
      <c r="JY18" s="166">
        <v>-6.8860999999999999</v>
      </c>
      <c r="JZ18" s="166">
        <v>-15.5869</v>
      </c>
      <c r="KA18" s="166">
        <v>-16.153199999999998</v>
      </c>
      <c r="KB18" s="166">
        <v>-3.3847999999999998</v>
      </c>
      <c r="KC18" s="166">
        <v>11.469099999999999</v>
      </c>
      <c r="KD18" s="166">
        <v>-11.4938</v>
      </c>
      <c r="KE18" s="166">
        <v>0</v>
      </c>
      <c r="KF18" s="166">
        <v>-14.5</v>
      </c>
      <c r="KG18" s="166">
        <v>-0.6</v>
      </c>
      <c r="KH18" s="166">
        <v>26.333600000000001</v>
      </c>
      <c r="KI18" s="166">
        <v>-136.88999999999999</v>
      </c>
    </row>
    <row r="19" spans="1:295" ht="18" customHeight="1" x14ac:dyDescent="0.3">
      <c r="A19" s="161" t="s">
        <v>46</v>
      </c>
      <c r="B19" s="161" t="s">
        <v>715</v>
      </c>
      <c r="C19" s="165"/>
      <c r="D19" s="166">
        <v>-0.8105</v>
      </c>
      <c r="E19" s="166">
        <v>-6.7595000000000001</v>
      </c>
      <c r="F19" s="166">
        <v>2.5169000000000001</v>
      </c>
      <c r="G19" s="166">
        <v>8.5579999999999998</v>
      </c>
      <c r="H19" s="165"/>
      <c r="I19" s="166">
        <v>11.9625</v>
      </c>
      <c r="J19" s="165"/>
      <c r="K19" s="166">
        <v>8.1008999999999993</v>
      </c>
      <c r="L19" s="166">
        <v>2.8319000000000001</v>
      </c>
      <c r="M19" s="166">
        <v>4.3655999999999997</v>
      </c>
      <c r="N19" s="166">
        <v>-17.760000000000002</v>
      </c>
      <c r="O19" s="165"/>
      <c r="P19" s="166">
        <v>0</v>
      </c>
      <c r="Q19" s="166">
        <v>0.82799999999999996</v>
      </c>
      <c r="R19" s="165"/>
      <c r="S19" s="166">
        <v>2.5819999999999999</v>
      </c>
      <c r="T19" s="166">
        <v>8.1000000000000003E-2</v>
      </c>
      <c r="U19" s="166">
        <v>3.9916999999999998</v>
      </c>
      <c r="V19" s="166">
        <v>3.9567999999999999</v>
      </c>
      <c r="W19" s="166">
        <v>7.01</v>
      </c>
      <c r="X19" s="166">
        <v>2.1985000000000001</v>
      </c>
      <c r="Y19" s="166">
        <v>2.0268000000000002</v>
      </c>
      <c r="Z19" s="166">
        <v>2.6368</v>
      </c>
      <c r="AA19" s="165"/>
      <c r="AB19" s="166">
        <v>-1.1180000000000001</v>
      </c>
      <c r="AC19" s="166">
        <v>-1.224</v>
      </c>
      <c r="AD19" s="166">
        <v>-1.2130000000000001</v>
      </c>
      <c r="AE19" s="166">
        <v>-3.7330000000000001</v>
      </c>
      <c r="AF19" s="166">
        <v>-4.4400000000000004</v>
      </c>
      <c r="AG19" s="166">
        <v>-13.2</v>
      </c>
      <c r="AH19" s="165"/>
      <c r="AI19" s="165"/>
      <c r="AJ19" s="166">
        <v>-13.04</v>
      </c>
      <c r="AK19" s="166">
        <v>-13.13</v>
      </c>
      <c r="AL19" s="165"/>
      <c r="AM19" s="166">
        <v>-12.84</v>
      </c>
      <c r="AN19" s="166">
        <v>-12.88</v>
      </c>
      <c r="AO19" s="166">
        <v>1.0073000000000001</v>
      </c>
      <c r="AP19" s="166">
        <v>3.7170999999999998</v>
      </c>
      <c r="AQ19" s="166">
        <v>21.406400000000001</v>
      </c>
      <c r="AR19" s="166">
        <v>23.407699999999998</v>
      </c>
      <c r="AS19" s="166">
        <v>-17.174199999999999</v>
      </c>
      <c r="AT19" s="166">
        <v>-10.9846</v>
      </c>
      <c r="AU19" s="166">
        <v>-10.9734</v>
      </c>
      <c r="AV19" s="166">
        <v>13.051500000000001</v>
      </c>
      <c r="AW19" s="166">
        <v>12.6442</v>
      </c>
      <c r="AX19" s="166">
        <v>-16.878799999999998</v>
      </c>
      <c r="AY19" s="166">
        <v>-14.6015</v>
      </c>
      <c r="AZ19" s="166">
        <v>31.642700000000001</v>
      </c>
      <c r="BA19" s="165"/>
      <c r="BB19" s="166">
        <v>15.607100000000001</v>
      </c>
      <c r="BC19" s="166">
        <v>12.6867</v>
      </c>
      <c r="BD19" s="166">
        <v>-3.7</v>
      </c>
      <c r="BE19" s="166">
        <v>-5.9</v>
      </c>
      <c r="BF19" s="166">
        <v>-22.9816</v>
      </c>
      <c r="BG19" s="166">
        <v>-23.599799999999998</v>
      </c>
      <c r="BH19" s="166">
        <v>-1.6485000000000001</v>
      </c>
      <c r="BI19" s="165"/>
      <c r="BJ19" s="166">
        <v>3.3858999999999999</v>
      </c>
      <c r="BK19" s="166">
        <v>0.74680000000000002</v>
      </c>
      <c r="BL19" s="165"/>
      <c r="BM19" s="166">
        <v>-0.41049999999999998</v>
      </c>
      <c r="BN19" s="166">
        <v>-115.5125</v>
      </c>
      <c r="BO19" s="166">
        <v>61.708399999999997</v>
      </c>
      <c r="BP19" s="166">
        <v>61.830500000000001</v>
      </c>
      <c r="BQ19" s="166">
        <v>19.795300000000001</v>
      </c>
      <c r="BR19" s="166">
        <v>-159.78989999999999</v>
      </c>
      <c r="BS19" s="165"/>
      <c r="BT19" s="165"/>
      <c r="BU19" s="165"/>
      <c r="BV19" s="165"/>
      <c r="BW19" s="166">
        <v>8.93</v>
      </c>
      <c r="BX19" s="166">
        <v>6.59</v>
      </c>
      <c r="BY19" s="166">
        <v>-14.7</v>
      </c>
      <c r="BZ19" s="166">
        <v>1.23</v>
      </c>
      <c r="CA19" s="166">
        <v>-24.51</v>
      </c>
      <c r="CB19" s="166">
        <v>-23.572299999999998</v>
      </c>
      <c r="CC19" s="166">
        <v>26.616199999999999</v>
      </c>
      <c r="CD19" s="166">
        <v>25.6694</v>
      </c>
      <c r="CE19" s="166">
        <v>-3.0211000000000001</v>
      </c>
      <c r="CF19" s="165"/>
      <c r="CG19" s="166">
        <v>7.1456</v>
      </c>
      <c r="CH19" s="166">
        <v>3.4075000000000002</v>
      </c>
      <c r="CI19" s="165"/>
      <c r="CJ19" s="165"/>
      <c r="CK19" s="165"/>
      <c r="CL19" s="166">
        <v>-29.3</v>
      </c>
      <c r="CM19" s="166">
        <v>-27.5</v>
      </c>
      <c r="CN19" s="166">
        <v>-1.61</v>
      </c>
      <c r="CO19" s="166">
        <v>12.5709</v>
      </c>
      <c r="CP19" s="166">
        <v>13.3337</v>
      </c>
      <c r="CQ19" s="166">
        <v>11.748699999999999</v>
      </c>
      <c r="CR19" s="166">
        <v>66.689899999999994</v>
      </c>
      <c r="CS19" s="166">
        <v>66.283100000000005</v>
      </c>
      <c r="CT19" s="166">
        <v>-21.083500000000001</v>
      </c>
      <c r="CU19" s="166">
        <v>-48.968400000000003</v>
      </c>
      <c r="CV19" s="166">
        <v>-20.560099999999998</v>
      </c>
      <c r="CW19" s="166">
        <v>2.6574</v>
      </c>
      <c r="CX19" s="166">
        <v>20.92</v>
      </c>
      <c r="CY19" s="166">
        <v>7.52</v>
      </c>
      <c r="CZ19" s="166">
        <v>16.879899999999999</v>
      </c>
      <c r="DA19" s="166">
        <v>16.799900000000001</v>
      </c>
      <c r="DB19" s="166">
        <v>-6.89</v>
      </c>
      <c r="DC19" s="166">
        <v>-8.2942999999999998</v>
      </c>
      <c r="DD19" s="165"/>
      <c r="DE19" s="165"/>
      <c r="DF19" s="166">
        <v>13.1677</v>
      </c>
      <c r="DG19" s="166">
        <v>-15.542199999999999</v>
      </c>
      <c r="DH19" s="166">
        <v>-3.4710999999999999</v>
      </c>
      <c r="DI19" s="165"/>
      <c r="DJ19" s="165"/>
      <c r="DK19" s="166">
        <v>-5.0792999999999999</v>
      </c>
      <c r="DL19" s="166">
        <v>-3.3660999999999999</v>
      </c>
      <c r="DM19" s="166">
        <v>5.5248999999999997</v>
      </c>
      <c r="DN19" s="166">
        <v>2.2324000000000002</v>
      </c>
      <c r="DO19" s="166">
        <v>-3.29</v>
      </c>
      <c r="DP19" s="166">
        <v>-2.56</v>
      </c>
      <c r="DQ19" s="166">
        <v>6.1689999999999996</v>
      </c>
      <c r="DR19" s="166">
        <v>-14.4808</v>
      </c>
      <c r="DS19" s="166">
        <v>-14.18</v>
      </c>
      <c r="DT19" s="166">
        <v>-14.17</v>
      </c>
      <c r="DU19" s="166">
        <v>31.27</v>
      </c>
      <c r="DV19" s="166">
        <v>13.9</v>
      </c>
      <c r="DW19" s="166">
        <v>-15.4909</v>
      </c>
      <c r="DX19" s="166">
        <v>-7.5182000000000002</v>
      </c>
      <c r="DY19" s="166">
        <v>-38.889099999999999</v>
      </c>
      <c r="DZ19" s="166">
        <v>-37.200000000000003</v>
      </c>
      <c r="EA19" s="166">
        <v>-10.2913</v>
      </c>
      <c r="EB19" s="166">
        <v>-21.3583</v>
      </c>
      <c r="EC19" s="166">
        <v>-27.848400000000002</v>
      </c>
      <c r="ED19" s="166">
        <v>-27.129000000000001</v>
      </c>
      <c r="EE19" s="166">
        <v>-17.6523</v>
      </c>
      <c r="EF19" s="166">
        <v>-15.983599999999999</v>
      </c>
      <c r="EG19" s="166">
        <v>-9.8089999999999993</v>
      </c>
      <c r="EH19" s="166">
        <v>-115.3927</v>
      </c>
      <c r="EI19" s="166">
        <v>-2.9996999999999998</v>
      </c>
      <c r="EJ19" s="165"/>
      <c r="EK19" s="166">
        <v>-7.2662000000000004</v>
      </c>
      <c r="EL19" s="166">
        <v>-7.9391999999999996</v>
      </c>
      <c r="EM19" s="166">
        <v>0</v>
      </c>
      <c r="EN19" s="166">
        <v>-12.446899999999999</v>
      </c>
      <c r="EO19" s="166">
        <v>-12.312799999999999</v>
      </c>
      <c r="EP19" s="166">
        <v>35.856000000000002</v>
      </c>
      <c r="EQ19" s="166">
        <v>-24.538</v>
      </c>
      <c r="ER19" s="166">
        <v>-24.002600000000001</v>
      </c>
      <c r="ES19" s="166">
        <v>-1.1398999999999999</v>
      </c>
      <c r="ET19" s="166">
        <v>0</v>
      </c>
      <c r="EU19" s="166">
        <v>-19.59</v>
      </c>
      <c r="EV19" s="166">
        <v>2.7</v>
      </c>
      <c r="EW19" s="166">
        <v>2.9432999999999998</v>
      </c>
      <c r="EX19" s="166">
        <v>-13.444699999999999</v>
      </c>
      <c r="EY19" s="166">
        <v>-11.2065</v>
      </c>
      <c r="EZ19" s="166">
        <v>-11.273300000000001</v>
      </c>
      <c r="FA19" s="166">
        <v>10.257999999999999</v>
      </c>
      <c r="FB19" s="166">
        <v>3.5345</v>
      </c>
      <c r="FC19" s="166">
        <v>-20.8002</v>
      </c>
      <c r="FD19" s="166">
        <v>5.3128000000000002</v>
      </c>
      <c r="FE19" s="165"/>
      <c r="FF19" s="166">
        <v>5.0461999999999998</v>
      </c>
      <c r="FG19" s="166">
        <v>0</v>
      </c>
      <c r="FH19" s="166">
        <v>0</v>
      </c>
      <c r="FI19" s="165"/>
      <c r="FJ19" s="166">
        <v>10.0474</v>
      </c>
      <c r="FK19" s="166">
        <v>10.2148</v>
      </c>
      <c r="FL19" s="166">
        <v>-16.7456</v>
      </c>
      <c r="FM19" s="166">
        <v>17.7288</v>
      </c>
      <c r="FN19" s="166">
        <v>17.889700000000001</v>
      </c>
      <c r="FO19" s="166">
        <v>-5.5913000000000004</v>
      </c>
      <c r="FP19" s="165"/>
      <c r="FQ19" s="166">
        <v>17.828600000000002</v>
      </c>
      <c r="FR19" s="166">
        <v>-18.37</v>
      </c>
      <c r="FS19" s="166">
        <v>-3.431</v>
      </c>
      <c r="FT19" s="166">
        <v>0.17330000000000001</v>
      </c>
      <c r="FU19" s="166">
        <v>2.34</v>
      </c>
      <c r="FV19" s="166">
        <v>1.72</v>
      </c>
      <c r="FW19" s="166">
        <v>-17.636600000000001</v>
      </c>
      <c r="FX19" s="165"/>
      <c r="FY19" s="166">
        <v>3.1230000000000002</v>
      </c>
      <c r="FZ19" s="166">
        <v>1.069</v>
      </c>
      <c r="GA19" s="165"/>
      <c r="GB19" s="166">
        <v>23.83</v>
      </c>
      <c r="GC19" s="166">
        <v>-19.7759</v>
      </c>
      <c r="GD19" s="166">
        <v>-13.097300000000001</v>
      </c>
      <c r="GE19" s="166">
        <v>-0.99</v>
      </c>
      <c r="GF19" s="166">
        <v>15.4146</v>
      </c>
      <c r="GG19" s="165"/>
      <c r="GH19" s="166">
        <v>17.4953</v>
      </c>
      <c r="GI19" s="166">
        <v>-3.1126</v>
      </c>
      <c r="GJ19" s="166">
        <v>-3.226</v>
      </c>
      <c r="GK19" s="166">
        <v>1.8734</v>
      </c>
      <c r="GL19" s="165"/>
      <c r="GM19" s="165"/>
      <c r="GN19" s="166">
        <v>-10.1035</v>
      </c>
      <c r="GO19" s="166">
        <v>-11.4137</v>
      </c>
      <c r="GP19" s="166">
        <v>1.3972</v>
      </c>
      <c r="GQ19" s="166">
        <v>-20.718599999999999</v>
      </c>
      <c r="GR19" s="166">
        <v>7.1143999999999998</v>
      </c>
      <c r="GS19" s="166">
        <v>7.3544999999999998</v>
      </c>
      <c r="GT19" s="166">
        <v>126.2178</v>
      </c>
      <c r="GU19" s="166">
        <v>-6.8620999999999999</v>
      </c>
      <c r="GV19" s="166">
        <v>-9.0891000000000002</v>
      </c>
      <c r="GW19" s="166">
        <v>4.8411999999999997</v>
      </c>
      <c r="GX19" s="166">
        <v>3.3325999999999998</v>
      </c>
      <c r="GY19" s="166">
        <v>8.1613000000000007</v>
      </c>
      <c r="GZ19" s="166">
        <v>8.0221</v>
      </c>
      <c r="HA19" s="166">
        <v>2.9226000000000001</v>
      </c>
      <c r="HB19" s="166">
        <v>-7.9010999999999996</v>
      </c>
      <c r="HC19" s="166">
        <v>-6.4116</v>
      </c>
      <c r="HD19" s="166">
        <v>-1.68</v>
      </c>
      <c r="HE19" s="166">
        <v>0</v>
      </c>
      <c r="HF19" s="166">
        <v>23.781600000000001</v>
      </c>
      <c r="HG19" s="166">
        <v>19.0181</v>
      </c>
      <c r="HH19" s="166">
        <v>71.775999999999996</v>
      </c>
      <c r="HI19" s="166">
        <v>31.699000000000002</v>
      </c>
      <c r="HJ19" s="166">
        <v>32.660499999999999</v>
      </c>
      <c r="HK19" s="166">
        <v>-7.7797999999999998</v>
      </c>
      <c r="HL19" s="166">
        <v>-9.8172999999999995</v>
      </c>
      <c r="HM19" s="166">
        <v>-10.7193</v>
      </c>
      <c r="HN19" s="166">
        <v>-12.5284</v>
      </c>
      <c r="HO19" s="165"/>
      <c r="HP19" s="165"/>
      <c r="HQ19" s="166">
        <v>-9.5898000000000003</v>
      </c>
      <c r="HR19" s="166">
        <v>-9.0021000000000004</v>
      </c>
      <c r="HS19" s="166">
        <v>-2.4022000000000001</v>
      </c>
      <c r="HT19" s="166">
        <v>-2.1621999999999999</v>
      </c>
      <c r="HU19" s="166">
        <v>17.329999999999998</v>
      </c>
      <c r="HV19" s="166">
        <v>17.53</v>
      </c>
      <c r="HW19" s="166">
        <v>-27.9</v>
      </c>
      <c r="HX19" s="166">
        <v>-27.7</v>
      </c>
      <c r="HY19" s="166">
        <v>0.77359999999999995</v>
      </c>
      <c r="HZ19" s="166">
        <v>-11.36</v>
      </c>
      <c r="IA19" s="166">
        <v>44.962600000000002</v>
      </c>
      <c r="IB19" s="166">
        <v>30.539400000000001</v>
      </c>
      <c r="IC19" s="166">
        <v>30.392499999999998</v>
      </c>
      <c r="ID19" s="166">
        <v>-16.600000000000001</v>
      </c>
      <c r="IE19" s="166">
        <v>-28.3</v>
      </c>
      <c r="IF19" s="166">
        <v>-5.8</v>
      </c>
      <c r="IG19" s="166">
        <v>-6.4</v>
      </c>
      <c r="IH19" s="166">
        <v>-17.663699999999999</v>
      </c>
      <c r="II19" s="165"/>
      <c r="IJ19" s="166">
        <v>-105.04089999999999</v>
      </c>
      <c r="IK19" s="166">
        <v>-23.101800000000001</v>
      </c>
      <c r="IL19" s="166">
        <v>-263.69959999999998</v>
      </c>
      <c r="IM19" s="166">
        <v>-16.906400000000001</v>
      </c>
      <c r="IN19" s="166">
        <v>-40.529299999999999</v>
      </c>
      <c r="IO19" s="166">
        <v>101.3505</v>
      </c>
      <c r="IP19" s="166">
        <v>61.667700000000004</v>
      </c>
      <c r="IQ19" s="166">
        <v>114.0504</v>
      </c>
      <c r="IR19" s="166">
        <v>99.017099999999999</v>
      </c>
      <c r="IS19" s="166">
        <v>34.338900000000002</v>
      </c>
      <c r="IT19" s="166">
        <v>28.604099999999999</v>
      </c>
      <c r="IU19" s="166">
        <v>26.808199999999999</v>
      </c>
      <c r="IV19" s="166">
        <v>-3.8856000000000002</v>
      </c>
      <c r="IW19" s="166">
        <v>191.28649999999999</v>
      </c>
      <c r="IX19" s="166">
        <v>-200.79750000000001</v>
      </c>
      <c r="IY19" s="166">
        <v>-11.684699999999999</v>
      </c>
      <c r="IZ19" s="166">
        <v>23.5183</v>
      </c>
      <c r="JA19" s="166">
        <v>-4.7790999999999997</v>
      </c>
      <c r="JB19" s="165"/>
      <c r="JC19" s="166">
        <v>-6.88</v>
      </c>
      <c r="JD19" s="166">
        <v>0.53100000000000003</v>
      </c>
      <c r="JE19" s="166">
        <v>0.51700000000000002</v>
      </c>
      <c r="JF19" s="166">
        <v>2.16</v>
      </c>
      <c r="JG19" s="166">
        <v>1.68</v>
      </c>
      <c r="JH19" s="166">
        <v>-4.6955</v>
      </c>
      <c r="JI19" s="166">
        <v>-7.0602999999999998</v>
      </c>
      <c r="JJ19" s="166">
        <v>4.5426000000000002</v>
      </c>
      <c r="JK19" s="166">
        <v>2.6078000000000001</v>
      </c>
      <c r="JL19" s="166">
        <v>10.8</v>
      </c>
      <c r="JM19" s="166">
        <v>14.253</v>
      </c>
      <c r="JN19" s="166">
        <v>14.554</v>
      </c>
      <c r="JO19" s="165"/>
      <c r="JP19" s="165"/>
      <c r="JQ19" s="166">
        <v>3.8245</v>
      </c>
      <c r="JR19" s="166">
        <v>3.1173999999999999</v>
      </c>
      <c r="JS19" s="166">
        <v>2.9510000000000001</v>
      </c>
      <c r="JT19" s="165"/>
      <c r="JU19" s="166">
        <v>13.9</v>
      </c>
      <c r="JV19" s="166">
        <v>9.4633000000000003</v>
      </c>
      <c r="JW19" s="166">
        <v>7.0000000000000007E-2</v>
      </c>
      <c r="JX19" s="165"/>
      <c r="JY19" s="166">
        <v>-8.6065000000000005</v>
      </c>
      <c r="JZ19" s="166">
        <v>-15.069000000000001</v>
      </c>
      <c r="KA19" s="166">
        <v>-16.0489</v>
      </c>
      <c r="KB19" s="166">
        <v>-5.2220000000000004</v>
      </c>
      <c r="KC19" s="166">
        <v>10.849399999999999</v>
      </c>
      <c r="KD19" s="166">
        <v>-10.9613</v>
      </c>
      <c r="KE19" s="166">
        <v>0</v>
      </c>
      <c r="KF19" s="166">
        <v>-15.9</v>
      </c>
      <c r="KG19" s="166">
        <v>1.6</v>
      </c>
      <c r="KH19" s="166">
        <v>29.770199999999999</v>
      </c>
      <c r="KI19" s="166">
        <v>-140.41890000000001</v>
      </c>
    </row>
    <row r="20" spans="1:295" ht="18" customHeight="1" x14ac:dyDescent="0.3">
      <c r="A20" s="161" t="s">
        <v>46</v>
      </c>
      <c r="B20" s="161" t="s">
        <v>716</v>
      </c>
      <c r="C20" s="165"/>
      <c r="D20" s="166">
        <v>-0.85840000000000005</v>
      </c>
      <c r="E20" s="166">
        <v>-6.7554999999999996</v>
      </c>
      <c r="F20" s="166">
        <v>2.9192</v>
      </c>
      <c r="G20" s="166">
        <v>8.7444000000000006</v>
      </c>
      <c r="H20" s="165"/>
      <c r="I20" s="166">
        <v>12.343</v>
      </c>
      <c r="J20" s="165"/>
      <c r="K20" s="166">
        <v>8.6912000000000003</v>
      </c>
      <c r="L20" s="166">
        <v>3.0358999999999998</v>
      </c>
      <c r="M20" s="166">
        <v>4.4767999999999999</v>
      </c>
      <c r="N20" s="166">
        <v>-17.760000000000002</v>
      </c>
      <c r="O20" s="166">
        <v>-22</v>
      </c>
      <c r="P20" s="166">
        <v>-2.2000000000000002</v>
      </c>
      <c r="Q20" s="166">
        <v>0.82799999999999996</v>
      </c>
      <c r="R20" s="166">
        <v>-15.4</v>
      </c>
      <c r="S20" s="166">
        <v>2.5708000000000002</v>
      </c>
      <c r="T20" s="166">
        <v>0.26179999999999998</v>
      </c>
      <c r="U20" s="166">
        <v>3.9081999999999999</v>
      </c>
      <c r="V20" s="166">
        <v>3.6871999999999998</v>
      </c>
      <c r="W20" s="166">
        <v>6.7241</v>
      </c>
      <c r="X20" s="166">
        <v>1.4281999999999999</v>
      </c>
      <c r="Y20" s="166">
        <v>2.0152999999999999</v>
      </c>
      <c r="Z20" s="166">
        <v>2.6354000000000002</v>
      </c>
      <c r="AA20" s="165"/>
      <c r="AB20" s="166">
        <v>-1.1567000000000001</v>
      </c>
      <c r="AC20" s="166">
        <v>-1.22</v>
      </c>
      <c r="AD20" s="166">
        <v>-1.1830000000000001</v>
      </c>
      <c r="AE20" s="166">
        <v>-3.36</v>
      </c>
      <c r="AF20" s="166">
        <v>-2.2200000000000002</v>
      </c>
      <c r="AG20" s="166">
        <v>-15.4</v>
      </c>
      <c r="AH20" s="165"/>
      <c r="AI20" s="165"/>
      <c r="AJ20" s="166">
        <v>-13.24</v>
      </c>
      <c r="AK20" s="166">
        <v>-13.32</v>
      </c>
      <c r="AL20" s="165"/>
      <c r="AM20" s="166">
        <v>-12.5</v>
      </c>
      <c r="AN20" s="166">
        <v>-12.47</v>
      </c>
      <c r="AO20" s="166">
        <v>0.62570000000000003</v>
      </c>
      <c r="AP20" s="166">
        <v>4.1266999999999996</v>
      </c>
      <c r="AQ20" s="166">
        <v>21.927900000000001</v>
      </c>
      <c r="AR20" s="166">
        <v>24.5472</v>
      </c>
      <c r="AS20" s="166">
        <v>-17.939599999999999</v>
      </c>
      <c r="AT20" s="166">
        <v>-14.7355</v>
      </c>
      <c r="AU20" s="166">
        <v>-14.202199999999999</v>
      </c>
      <c r="AV20" s="166">
        <v>13.197699999999999</v>
      </c>
      <c r="AW20" s="166">
        <v>11.992900000000001</v>
      </c>
      <c r="AX20" s="166">
        <v>-15.6732</v>
      </c>
      <c r="AY20" s="166">
        <v>-14.1997</v>
      </c>
      <c r="AZ20" s="166">
        <v>42.270400000000002</v>
      </c>
      <c r="BA20" s="165"/>
      <c r="BB20" s="166">
        <v>11.3749</v>
      </c>
      <c r="BC20" s="166">
        <v>14.2941</v>
      </c>
      <c r="BD20" s="166">
        <v>-6.3</v>
      </c>
      <c r="BE20" s="166">
        <v>-6.3</v>
      </c>
      <c r="BF20" s="166">
        <v>-22.247</v>
      </c>
      <c r="BG20" s="166">
        <v>-22.172899999999998</v>
      </c>
      <c r="BH20" s="166">
        <v>-1.7312000000000001</v>
      </c>
      <c r="BI20" s="165"/>
      <c r="BJ20" s="166">
        <v>-3.6934</v>
      </c>
      <c r="BK20" s="166">
        <v>1.1052999999999999</v>
      </c>
      <c r="BL20" s="165"/>
      <c r="BM20" s="166">
        <v>-2.3800000000000002E-2</v>
      </c>
      <c r="BN20" s="166">
        <v>-112.949</v>
      </c>
      <c r="BO20" s="166">
        <v>60.7318</v>
      </c>
      <c r="BP20" s="166">
        <v>60.701300000000003</v>
      </c>
      <c r="BQ20" s="166">
        <v>19.100300000000001</v>
      </c>
      <c r="BR20" s="166">
        <v>-160.98740000000001</v>
      </c>
      <c r="BS20" s="165"/>
      <c r="BT20" s="165"/>
      <c r="BU20" s="165"/>
      <c r="BV20" s="166">
        <v>5.5286999999999997</v>
      </c>
      <c r="BW20" s="166">
        <v>7.43</v>
      </c>
      <c r="BX20" s="166">
        <v>5.47</v>
      </c>
      <c r="BY20" s="166">
        <v>-16.89</v>
      </c>
      <c r="BZ20" s="166">
        <v>-1.82</v>
      </c>
      <c r="CA20" s="166">
        <v>-22.232700000000001</v>
      </c>
      <c r="CB20" s="166">
        <v>-22.098700000000001</v>
      </c>
      <c r="CC20" s="166">
        <v>23.5791</v>
      </c>
      <c r="CD20" s="166">
        <v>22.055099999999999</v>
      </c>
      <c r="CE20" s="166">
        <v>-2.2303999999999999</v>
      </c>
      <c r="CF20" s="165"/>
      <c r="CG20" s="166">
        <v>7.3918999999999997</v>
      </c>
      <c r="CH20" s="166">
        <v>-3.5188000000000001</v>
      </c>
      <c r="CI20" s="165"/>
      <c r="CJ20" s="165"/>
      <c r="CK20" s="165"/>
      <c r="CL20" s="166">
        <v>-29.4</v>
      </c>
      <c r="CM20" s="166">
        <v>-27.5</v>
      </c>
      <c r="CN20" s="166">
        <v>-1.51</v>
      </c>
      <c r="CO20" s="166">
        <v>11.008900000000001</v>
      </c>
      <c r="CP20" s="166">
        <v>11.1967</v>
      </c>
      <c r="CQ20" s="166">
        <v>9.8813999999999993</v>
      </c>
      <c r="CR20" s="166">
        <v>69.692800000000005</v>
      </c>
      <c r="CS20" s="166">
        <v>69.325000000000003</v>
      </c>
      <c r="CT20" s="166">
        <v>-24.5853</v>
      </c>
      <c r="CU20" s="166">
        <v>-45.408299999999997</v>
      </c>
      <c r="CV20" s="166">
        <v>-25.169799999999999</v>
      </c>
      <c r="CW20" s="166">
        <v>2.4432</v>
      </c>
      <c r="CX20" s="166">
        <v>20.78</v>
      </c>
      <c r="CY20" s="166">
        <v>7.49</v>
      </c>
      <c r="CZ20" s="166">
        <v>16.879899999999999</v>
      </c>
      <c r="DA20" s="166">
        <v>16.604600000000001</v>
      </c>
      <c r="DB20" s="166">
        <v>-6.7</v>
      </c>
      <c r="DC20" s="166">
        <v>-351.67340000000002</v>
      </c>
      <c r="DD20" s="165"/>
      <c r="DE20" s="165"/>
      <c r="DF20" s="166">
        <v>15.6081</v>
      </c>
      <c r="DG20" s="166">
        <v>-15.605499999999999</v>
      </c>
      <c r="DH20" s="166">
        <v>-3.4157000000000002</v>
      </c>
      <c r="DI20" s="165"/>
      <c r="DJ20" s="165"/>
      <c r="DK20" s="166">
        <v>-5.5407999999999999</v>
      </c>
      <c r="DL20" s="166">
        <v>-3.3660999999999999</v>
      </c>
      <c r="DM20" s="166">
        <v>5.9981</v>
      </c>
      <c r="DN20" s="166">
        <v>2.2324000000000002</v>
      </c>
      <c r="DO20" s="166">
        <v>-3.14</v>
      </c>
      <c r="DP20" s="166">
        <v>-2.7</v>
      </c>
      <c r="DQ20" s="166">
        <v>6.2309999999999999</v>
      </c>
      <c r="DR20" s="166">
        <v>-16.4359</v>
      </c>
      <c r="DS20" s="166">
        <v>-14.47</v>
      </c>
      <c r="DT20" s="166">
        <v>-14.52</v>
      </c>
      <c r="DU20" s="166">
        <v>31.91</v>
      </c>
      <c r="DV20" s="166">
        <v>13.48</v>
      </c>
      <c r="DW20" s="166">
        <v>-18.2182</v>
      </c>
      <c r="DX20" s="166">
        <v>-9.1908999999999992</v>
      </c>
      <c r="DY20" s="166">
        <v>-33.115299999999998</v>
      </c>
      <c r="DZ20" s="166">
        <v>-31.590900000000001</v>
      </c>
      <c r="EA20" s="165"/>
      <c r="EB20" s="166">
        <v>-20.220500000000001</v>
      </c>
      <c r="EC20" s="166">
        <v>-25.764900000000001</v>
      </c>
      <c r="ED20" s="166">
        <v>-25.9497</v>
      </c>
      <c r="EE20" s="166">
        <v>-20.6812</v>
      </c>
      <c r="EF20" s="166">
        <v>-20.8979</v>
      </c>
      <c r="EG20" s="166">
        <v>-9.65</v>
      </c>
      <c r="EH20" s="166">
        <v>-117.11150000000001</v>
      </c>
      <c r="EI20" s="166">
        <v>-12.416600000000001</v>
      </c>
      <c r="EJ20" s="165"/>
      <c r="EK20" s="166">
        <v>-8.5900999999999996</v>
      </c>
      <c r="EL20" s="166">
        <v>-8.2433999999999994</v>
      </c>
      <c r="EM20" s="166">
        <v>12.652799999999999</v>
      </c>
      <c r="EN20" s="166">
        <v>-8.2965</v>
      </c>
      <c r="EO20" s="166">
        <v>-8.2468000000000004</v>
      </c>
      <c r="EP20" s="166">
        <v>11.792</v>
      </c>
      <c r="EQ20" s="166">
        <v>-24.023499999999999</v>
      </c>
      <c r="ER20" s="166">
        <v>-24.105599999999999</v>
      </c>
      <c r="ES20" s="166">
        <v>-0.88819999999999999</v>
      </c>
      <c r="ET20" s="166">
        <v>0</v>
      </c>
      <c r="EU20" s="166">
        <v>-20.69</v>
      </c>
      <c r="EV20" s="166">
        <v>0</v>
      </c>
      <c r="EW20" s="166">
        <v>3.2244000000000002</v>
      </c>
      <c r="EX20" s="166">
        <v>-7.0772000000000004</v>
      </c>
      <c r="EY20" s="166">
        <v>-11.6472</v>
      </c>
      <c r="EZ20" s="166">
        <v>-11.9901</v>
      </c>
      <c r="FA20" s="166">
        <v>10.399100000000001</v>
      </c>
      <c r="FB20" s="166">
        <v>3.2847</v>
      </c>
      <c r="FC20" s="166">
        <v>-18.302199999999999</v>
      </c>
      <c r="FD20" s="166">
        <v>6.1590999999999996</v>
      </c>
      <c r="FE20" s="165"/>
      <c r="FF20" s="166">
        <v>5.8155000000000001</v>
      </c>
      <c r="FG20" s="166">
        <v>10.321899999999999</v>
      </c>
      <c r="FH20" s="166">
        <v>10.825699999999999</v>
      </c>
      <c r="FI20" s="166">
        <v>8.3237000000000005</v>
      </c>
      <c r="FJ20" s="166">
        <v>6.1959</v>
      </c>
      <c r="FK20" s="166">
        <v>5.3586</v>
      </c>
      <c r="FL20" s="166">
        <v>-19.2575</v>
      </c>
      <c r="FM20" s="166">
        <v>12.356400000000001</v>
      </c>
      <c r="FN20" s="166">
        <v>12.7181</v>
      </c>
      <c r="FO20" s="166">
        <v>-6.1765999999999996</v>
      </c>
      <c r="FP20" s="166">
        <v>9.3445999999999998</v>
      </c>
      <c r="FQ20" s="166">
        <v>23.61</v>
      </c>
      <c r="FR20" s="166">
        <v>-15.78</v>
      </c>
      <c r="FS20" s="166">
        <v>-1.0103</v>
      </c>
      <c r="FT20" s="166">
        <v>0.16320000000000001</v>
      </c>
      <c r="FU20" s="166">
        <v>0.47</v>
      </c>
      <c r="FV20" s="166">
        <v>1.1000000000000001</v>
      </c>
      <c r="FW20" s="166">
        <v>-23.1174</v>
      </c>
      <c r="FX20" s="165"/>
      <c r="FY20" s="166">
        <v>3.0739999999999998</v>
      </c>
      <c r="FZ20" s="166">
        <v>1.1060000000000001</v>
      </c>
      <c r="GA20" s="165"/>
      <c r="GB20" s="166">
        <v>20.58</v>
      </c>
      <c r="GC20" s="166">
        <v>-22.944700000000001</v>
      </c>
      <c r="GD20" s="166">
        <v>-12.161199999999999</v>
      </c>
      <c r="GE20" s="166">
        <v>-0.88</v>
      </c>
      <c r="GF20" s="166">
        <v>13.3934</v>
      </c>
      <c r="GG20" s="165"/>
      <c r="GH20" s="166">
        <v>18.150099999999998</v>
      </c>
      <c r="GI20" s="166">
        <v>-2.6756000000000002</v>
      </c>
      <c r="GJ20" s="166">
        <v>-2.8711000000000002</v>
      </c>
      <c r="GK20" s="166">
        <v>1.8008</v>
      </c>
      <c r="GL20" s="165"/>
      <c r="GM20" s="165"/>
      <c r="GN20" s="166">
        <v>-9.8495000000000008</v>
      </c>
      <c r="GO20" s="166">
        <v>-10.1737</v>
      </c>
      <c r="GP20" s="166">
        <v>1.6039000000000001</v>
      </c>
      <c r="GQ20" s="166">
        <v>-20.785399999999999</v>
      </c>
      <c r="GR20" s="166">
        <v>6.0172999999999996</v>
      </c>
      <c r="GS20" s="166">
        <v>6.0564</v>
      </c>
      <c r="GT20" s="166">
        <v>136.75239999999999</v>
      </c>
      <c r="GU20" s="166">
        <v>-7.0759999999999996</v>
      </c>
      <c r="GV20" s="166">
        <v>-10.5154</v>
      </c>
      <c r="GW20" s="166">
        <v>5.5968999999999998</v>
      </c>
      <c r="GX20" s="166">
        <v>3.6534</v>
      </c>
      <c r="GY20" s="166">
        <v>7.7877000000000001</v>
      </c>
      <c r="GZ20" s="166">
        <v>7.8243999999999998</v>
      </c>
      <c r="HA20" s="166">
        <v>3.2227999999999999</v>
      </c>
      <c r="HB20" s="166">
        <v>-12.707700000000001</v>
      </c>
      <c r="HC20" s="166">
        <v>-11.276199999999999</v>
      </c>
      <c r="HD20" s="166">
        <v>-3.35</v>
      </c>
      <c r="HE20" s="166">
        <v>-3.0899000000000001</v>
      </c>
      <c r="HF20" s="166">
        <v>23.4682</v>
      </c>
      <c r="HG20" s="166">
        <v>10.059799999999999</v>
      </c>
      <c r="HH20" s="166">
        <v>65.948700000000002</v>
      </c>
      <c r="HI20" s="166">
        <v>28.421600000000002</v>
      </c>
      <c r="HJ20" s="166">
        <v>28.863499999999998</v>
      </c>
      <c r="HK20" s="166">
        <v>-5.52</v>
      </c>
      <c r="HL20" s="166">
        <v>-7.4941000000000004</v>
      </c>
      <c r="HM20" s="166">
        <v>-11.624499999999999</v>
      </c>
      <c r="HN20" s="166">
        <v>-13.581099999999999</v>
      </c>
      <c r="HO20" s="165"/>
      <c r="HP20" s="165"/>
      <c r="HQ20" s="166">
        <v>-14.215199999999999</v>
      </c>
      <c r="HR20" s="166">
        <v>-13.242800000000001</v>
      </c>
      <c r="HS20" s="166">
        <v>-5.7365000000000004</v>
      </c>
      <c r="HT20" s="166">
        <v>-5.6721000000000004</v>
      </c>
      <c r="HU20" s="166">
        <v>18.77</v>
      </c>
      <c r="HV20" s="166">
        <v>18.77</v>
      </c>
      <c r="HW20" s="166">
        <v>-25.6</v>
      </c>
      <c r="HX20" s="166">
        <v>-25.7</v>
      </c>
      <c r="HY20" s="166">
        <v>1.1252</v>
      </c>
      <c r="HZ20" s="166">
        <v>-9.68</v>
      </c>
      <c r="IA20" s="166">
        <v>45.228400000000001</v>
      </c>
      <c r="IB20" s="166">
        <v>28.4528</v>
      </c>
      <c r="IC20" s="166">
        <v>28.221699999999998</v>
      </c>
      <c r="ID20" s="166">
        <v>-16.5</v>
      </c>
      <c r="IE20" s="166">
        <v>-25.8</v>
      </c>
      <c r="IF20" s="166">
        <v>-2.4</v>
      </c>
      <c r="IG20" s="166">
        <v>-3</v>
      </c>
      <c r="IH20" s="166">
        <v>-17.9758</v>
      </c>
      <c r="II20" s="166">
        <v>-17.9282</v>
      </c>
      <c r="IJ20" s="166">
        <v>-123.9276</v>
      </c>
      <c r="IK20" s="166">
        <v>-27.668900000000001</v>
      </c>
      <c r="IL20" s="166">
        <v>-262.3329</v>
      </c>
      <c r="IM20" s="166">
        <v>-18.794499999999999</v>
      </c>
      <c r="IN20" s="166">
        <v>-46.854999999999997</v>
      </c>
      <c r="IO20" s="166">
        <v>90.783900000000003</v>
      </c>
      <c r="IP20" s="166">
        <v>82.520600000000002</v>
      </c>
      <c r="IQ20" s="166">
        <v>127.6174</v>
      </c>
      <c r="IR20" s="166">
        <v>96.085300000000004</v>
      </c>
      <c r="IS20" s="166">
        <v>19.414300000000001</v>
      </c>
      <c r="IT20" s="166">
        <v>26.329599999999999</v>
      </c>
      <c r="IU20" s="166">
        <v>25.886299999999999</v>
      </c>
      <c r="IV20" s="166">
        <v>-18.8249</v>
      </c>
      <c r="IW20" s="166">
        <v>171.1414</v>
      </c>
      <c r="IX20" s="166">
        <v>-206.5249</v>
      </c>
      <c r="IY20" s="166">
        <v>-37.366999999999997</v>
      </c>
      <c r="IZ20" s="166">
        <v>44.090299999999999</v>
      </c>
      <c r="JA20" s="166">
        <v>-3.6560999999999999</v>
      </c>
      <c r="JB20" s="165"/>
      <c r="JC20" s="166">
        <v>-7.92</v>
      </c>
      <c r="JD20" s="166">
        <v>0.374</v>
      </c>
      <c r="JE20" s="166">
        <v>0.372</v>
      </c>
      <c r="JF20" s="166">
        <v>2.64</v>
      </c>
      <c r="JG20" s="166">
        <v>0.88</v>
      </c>
      <c r="JH20" s="166">
        <v>-4.5796000000000001</v>
      </c>
      <c r="JI20" s="166">
        <v>-6.8528000000000002</v>
      </c>
      <c r="JJ20" s="166">
        <v>3.8681999999999999</v>
      </c>
      <c r="JK20" s="166">
        <v>2.6688000000000001</v>
      </c>
      <c r="JL20" s="166">
        <v>11.7</v>
      </c>
      <c r="JM20" s="166">
        <v>14.782</v>
      </c>
      <c r="JN20" s="166">
        <v>14.204000000000001</v>
      </c>
      <c r="JO20" s="165"/>
      <c r="JP20" s="165"/>
      <c r="JQ20" s="166">
        <v>3.6516000000000002</v>
      </c>
      <c r="JR20" s="166">
        <v>2.4868999999999999</v>
      </c>
      <c r="JS20" s="166">
        <v>3.0577000000000001</v>
      </c>
      <c r="JT20" s="165"/>
      <c r="JU20" s="166">
        <v>11</v>
      </c>
      <c r="JV20" s="166">
        <v>8.4507999999999992</v>
      </c>
      <c r="JW20" s="166">
        <v>0.2</v>
      </c>
      <c r="JX20" s="165"/>
      <c r="JY20" s="166">
        <v>-5.8282999999999996</v>
      </c>
      <c r="JZ20" s="166">
        <v>-16.014399999999998</v>
      </c>
      <c r="KA20" s="166">
        <v>-17.1417</v>
      </c>
      <c r="KB20" s="166">
        <v>-1.9003000000000001</v>
      </c>
      <c r="KC20" s="166">
        <v>12.313599999999999</v>
      </c>
      <c r="KD20" s="166">
        <v>-13.086</v>
      </c>
      <c r="KE20" s="166">
        <v>0</v>
      </c>
      <c r="KF20" s="166">
        <v>-12.5</v>
      </c>
      <c r="KG20" s="166">
        <v>-2.2000000000000002</v>
      </c>
      <c r="KH20" s="166">
        <v>22.925000000000001</v>
      </c>
      <c r="KI20" s="166">
        <v>-137.7938</v>
      </c>
    </row>
    <row r="21" spans="1:295" ht="18" customHeight="1" x14ac:dyDescent="0.3">
      <c r="A21" s="161" t="s">
        <v>46</v>
      </c>
      <c r="B21" s="161" t="s">
        <v>717</v>
      </c>
      <c r="C21" s="165"/>
      <c r="D21" s="166">
        <v>-1.0024</v>
      </c>
      <c r="E21" s="166">
        <v>-6.5894000000000004</v>
      </c>
      <c r="F21" s="166">
        <v>2.6562999999999999</v>
      </c>
      <c r="G21" s="166">
        <v>7.6696</v>
      </c>
      <c r="H21" s="165"/>
      <c r="I21" s="166">
        <v>12.4192</v>
      </c>
      <c r="J21" s="165"/>
      <c r="K21" s="166">
        <v>9.2865000000000002</v>
      </c>
      <c r="L21" s="166">
        <v>3.3279000000000001</v>
      </c>
      <c r="M21" s="166">
        <v>4.7527999999999997</v>
      </c>
      <c r="N21" s="166">
        <v>-17.760000000000002</v>
      </c>
      <c r="O21" s="165"/>
      <c r="P21" s="165"/>
      <c r="Q21" s="165"/>
      <c r="R21" s="165"/>
      <c r="S21" s="166">
        <v>2.8435999999999999</v>
      </c>
      <c r="T21" s="166">
        <v>-0.1812</v>
      </c>
      <c r="U21" s="166">
        <v>3.6526999999999998</v>
      </c>
      <c r="V21" s="166">
        <v>3.5726</v>
      </c>
      <c r="W21" s="166">
        <v>6.5145</v>
      </c>
      <c r="X21" s="166">
        <v>0.95760000000000001</v>
      </c>
      <c r="Y21" s="166">
        <v>2.1421000000000001</v>
      </c>
      <c r="Z21" s="166">
        <v>2.7027999999999999</v>
      </c>
      <c r="AA21" s="165"/>
      <c r="AB21" s="166">
        <v>-1.2601</v>
      </c>
      <c r="AC21" s="166">
        <v>-1.2969999999999999</v>
      </c>
      <c r="AD21" s="166">
        <v>-1.282</v>
      </c>
      <c r="AE21" s="166">
        <v>-3.6960000000000002</v>
      </c>
      <c r="AF21" s="166">
        <v>-2.2200000000000002</v>
      </c>
      <c r="AG21" s="165"/>
      <c r="AH21" s="165"/>
      <c r="AI21" s="165"/>
      <c r="AJ21" s="166">
        <v>-13.82</v>
      </c>
      <c r="AK21" s="166">
        <v>-13.73</v>
      </c>
      <c r="AL21" s="165"/>
      <c r="AM21" s="166">
        <v>-12.33</v>
      </c>
      <c r="AN21" s="166">
        <v>-12.39</v>
      </c>
      <c r="AO21" s="166">
        <v>-0.44379999999999997</v>
      </c>
      <c r="AP21" s="166">
        <v>3.8635999999999999</v>
      </c>
      <c r="AQ21" s="166">
        <v>23.292999999999999</v>
      </c>
      <c r="AR21" s="166">
        <v>24.9407</v>
      </c>
      <c r="AS21" s="166">
        <v>-17.700199999999999</v>
      </c>
      <c r="AT21" s="166">
        <v>-14.333600000000001</v>
      </c>
      <c r="AU21" s="166">
        <v>-13.805099999999999</v>
      </c>
      <c r="AV21" s="166">
        <v>17.074400000000001</v>
      </c>
      <c r="AW21" s="166">
        <v>16.079499999999999</v>
      </c>
      <c r="AX21" s="166">
        <v>-15.1374</v>
      </c>
      <c r="AY21" s="166">
        <v>-12.860099999999999</v>
      </c>
      <c r="AZ21" s="166">
        <v>37.737699999999997</v>
      </c>
      <c r="BA21" s="165"/>
      <c r="BB21" s="166">
        <v>14.563599999999999</v>
      </c>
      <c r="BC21" s="166">
        <v>12.8567</v>
      </c>
      <c r="BD21" s="166">
        <v>-5.4</v>
      </c>
      <c r="BE21" s="166">
        <v>-5.4</v>
      </c>
      <c r="BF21" s="166">
        <v>-21.762799999999999</v>
      </c>
      <c r="BG21" s="166">
        <v>-21.404299999999999</v>
      </c>
      <c r="BH21" s="166">
        <v>-1.7876000000000001</v>
      </c>
      <c r="BI21" s="165"/>
      <c r="BJ21" s="166">
        <v>-1.3709</v>
      </c>
      <c r="BK21" s="166">
        <v>1.3267</v>
      </c>
      <c r="BL21" s="165"/>
      <c r="BM21" s="166">
        <v>0.14299999999999999</v>
      </c>
      <c r="BN21" s="166">
        <v>-107.4862</v>
      </c>
      <c r="BO21" s="166">
        <v>62.959699999999998</v>
      </c>
      <c r="BP21" s="166">
        <v>62.959699999999998</v>
      </c>
      <c r="BQ21" s="166">
        <v>20.657299999999999</v>
      </c>
      <c r="BR21" s="166">
        <v>-152.27670000000001</v>
      </c>
      <c r="BS21" s="165"/>
      <c r="BT21" s="165"/>
      <c r="BU21" s="165"/>
      <c r="BV21" s="166">
        <v>6.6163999999999996</v>
      </c>
      <c r="BW21" s="166">
        <v>7.86</v>
      </c>
      <c r="BX21" s="166">
        <v>5.63</v>
      </c>
      <c r="BY21" s="166">
        <v>-16.399999999999999</v>
      </c>
      <c r="BZ21" s="166">
        <v>-1.21</v>
      </c>
      <c r="CA21" s="166">
        <v>-22.366599999999998</v>
      </c>
      <c r="CB21" s="166">
        <v>-22.500599999999999</v>
      </c>
      <c r="CC21" s="166">
        <v>24.622599999999998</v>
      </c>
      <c r="CD21" s="166">
        <v>22.900500000000001</v>
      </c>
      <c r="CE21" s="166">
        <v>-4.5376000000000003</v>
      </c>
      <c r="CF21" s="165"/>
      <c r="CG21" s="166">
        <v>2.1187</v>
      </c>
      <c r="CH21" s="166">
        <v>-1.2883</v>
      </c>
      <c r="CI21" s="165"/>
      <c r="CJ21" s="165"/>
      <c r="CK21" s="165"/>
      <c r="CL21" s="166">
        <v>-28.4</v>
      </c>
      <c r="CM21" s="166">
        <v>-26.8</v>
      </c>
      <c r="CN21" s="166">
        <v>-1.53</v>
      </c>
      <c r="CO21" s="166">
        <v>10.727600000000001</v>
      </c>
      <c r="CP21" s="166">
        <v>10.8871</v>
      </c>
      <c r="CQ21" s="166">
        <v>9.8534000000000006</v>
      </c>
      <c r="CR21" s="166">
        <v>69.361699999999999</v>
      </c>
      <c r="CS21" s="166">
        <v>69.508799999999994</v>
      </c>
      <c r="CT21" s="166">
        <v>-24.576599999999999</v>
      </c>
      <c r="CU21" s="166">
        <v>-45.968200000000003</v>
      </c>
      <c r="CV21" s="166">
        <v>-25.099799999999998</v>
      </c>
      <c r="CW21" s="166">
        <v>2.3828</v>
      </c>
      <c r="CX21" s="166">
        <v>20.9</v>
      </c>
      <c r="CY21" s="166">
        <v>7.47</v>
      </c>
      <c r="CZ21" s="166">
        <v>17.504899999999999</v>
      </c>
      <c r="DA21" s="166">
        <v>17.385899999999999</v>
      </c>
      <c r="DB21" s="166">
        <v>-6.67</v>
      </c>
      <c r="DC21" s="166">
        <v>-8.5905000000000005</v>
      </c>
      <c r="DD21" s="165"/>
      <c r="DE21" s="165"/>
      <c r="DF21" s="166">
        <v>15.717599999999999</v>
      </c>
      <c r="DG21" s="166">
        <v>-16.115600000000001</v>
      </c>
      <c r="DH21" s="166">
        <v>-3.2568999999999999</v>
      </c>
      <c r="DI21" s="165"/>
      <c r="DJ21" s="165"/>
      <c r="DK21" s="166">
        <v>-5.5138999999999996</v>
      </c>
      <c r="DL21" s="166">
        <v>-2.9921000000000002</v>
      </c>
      <c r="DM21" s="166">
        <v>6.6289999999999996</v>
      </c>
      <c r="DN21" s="166">
        <v>3.1600999999999999</v>
      </c>
      <c r="DO21" s="166">
        <v>-2.57</v>
      </c>
      <c r="DP21" s="166">
        <v>-3.06</v>
      </c>
      <c r="DQ21" s="166">
        <v>4.8979999999999997</v>
      </c>
      <c r="DR21" s="166">
        <v>-18.026</v>
      </c>
      <c r="DS21" s="166">
        <v>-14.48</v>
      </c>
      <c r="DT21" s="166">
        <v>-14.43</v>
      </c>
      <c r="DU21" s="166">
        <v>31.57</v>
      </c>
      <c r="DV21" s="166">
        <v>12.77</v>
      </c>
      <c r="DW21" s="166">
        <v>-19.9636</v>
      </c>
      <c r="DX21" s="166">
        <v>-9.9091000000000005</v>
      </c>
      <c r="DY21" s="166">
        <v>-37.264899999999997</v>
      </c>
      <c r="DZ21" s="166">
        <v>-36.0364</v>
      </c>
      <c r="EA21" s="166">
        <v>-10.1191</v>
      </c>
      <c r="EB21" s="166">
        <v>-22.331199999999999</v>
      </c>
      <c r="EC21" s="166">
        <v>-28.2728</v>
      </c>
      <c r="ED21" s="166">
        <v>-28.640999999999998</v>
      </c>
      <c r="EE21" s="166">
        <v>-19.863600000000002</v>
      </c>
      <c r="EF21" s="166">
        <v>-19.244</v>
      </c>
      <c r="EG21" s="166">
        <v>-9.1980000000000004</v>
      </c>
      <c r="EH21" s="166">
        <v>-115.3536</v>
      </c>
      <c r="EI21" s="166">
        <v>-24.697399999999998</v>
      </c>
      <c r="EJ21" s="165"/>
      <c r="EK21" s="166">
        <v>-9.3513999999999999</v>
      </c>
      <c r="EL21" s="166">
        <v>-9.0058000000000007</v>
      </c>
      <c r="EM21" s="166">
        <v>11.6541</v>
      </c>
      <c r="EN21" s="166">
        <v>-9.2148000000000003</v>
      </c>
      <c r="EO21" s="166">
        <v>-9.2811000000000003</v>
      </c>
      <c r="EP21" s="166">
        <v>21.52</v>
      </c>
      <c r="EQ21" s="166">
        <v>-23.570399999999999</v>
      </c>
      <c r="ER21" s="166">
        <v>-23.344799999999999</v>
      </c>
      <c r="ES21" s="166">
        <v>-0.11899999999999999</v>
      </c>
      <c r="ET21" s="166">
        <v>0</v>
      </c>
      <c r="EU21" s="166">
        <v>-16.8</v>
      </c>
      <c r="EV21" s="166">
        <v>-0.5</v>
      </c>
      <c r="EW21" s="166">
        <v>3.5287000000000002</v>
      </c>
      <c r="EX21" s="166">
        <v>-8.9643999999999995</v>
      </c>
      <c r="EY21" s="166">
        <v>-11.124599999999999</v>
      </c>
      <c r="EZ21" s="166">
        <v>-11.2857</v>
      </c>
      <c r="FA21" s="166">
        <v>9.5328999999999997</v>
      </c>
      <c r="FB21" s="166">
        <v>0.83609999999999995</v>
      </c>
      <c r="FC21" s="166">
        <v>-16.002199999999998</v>
      </c>
      <c r="FD21" s="166">
        <v>6.2180999999999997</v>
      </c>
      <c r="FE21" s="165"/>
      <c r="FF21" s="166">
        <v>6.0852000000000004</v>
      </c>
      <c r="FG21" s="166">
        <v>4.2110000000000003</v>
      </c>
      <c r="FH21" s="166">
        <v>3.9842</v>
      </c>
      <c r="FI21" s="166">
        <v>0</v>
      </c>
      <c r="FJ21" s="166">
        <v>9.7125000000000004</v>
      </c>
      <c r="FK21" s="166">
        <v>9.2101000000000006</v>
      </c>
      <c r="FL21" s="166">
        <v>-19.759799999999998</v>
      </c>
      <c r="FM21" s="166">
        <v>16.981400000000001</v>
      </c>
      <c r="FN21" s="166">
        <v>17.5121</v>
      </c>
      <c r="FO21" s="166">
        <v>-6.7979000000000003</v>
      </c>
      <c r="FP21" s="166">
        <v>0</v>
      </c>
      <c r="FQ21" s="166">
        <v>20.904900000000001</v>
      </c>
      <c r="FR21" s="166">
        <v>-17.38</v>
      </c>
      <c r="FS21" s="166">
        <v>-1.1000000000000001</v>
      </c>
      <c r="FT21" s="166">
        <v>0.14760000000000001</v>
      </c>
      <c r="FU21" s="166">
        <v>0.56000000000000005</v>
      </c>
      <c r="FV21" s="166">
        <v>3.85</v>
      </c>
      <c r="FW21" s="166">
        <v>-20.716699999999999</v>
      </c>
      <c r="FX21" s="165"/>
      <c r="FY21" s="166">
        <v>3.1619999999999999</v>
      </c>
      <c r="FZ21" s="166">
        <v>1.0860000000000001</v>
      </c>
      <c r="GA21" s="165"/>
      <c r="GB21" s="166">
        <v>21.64</v>
      </c>
      <c r="GC21" s="166">
        <v>-19.511600000000001</v>
      </c>
      <c r="GD21" s="166">
        <v>-11.5953</v>
      </c>
      <c r="GE21" s="166">
        <v>-1.4</v>
      </c>
      <c r="GF21" s="166">
        <v>13.880599999999999</v>
      </c>
      <c r="GG21" s="165"/>
      <c r="GH21" s="166">
        <v>17.560600000000001</v>
      </c>
      <c r="GI21" s="166">
        <v>-2.6391</v>
      </c>
      <c r="GJ21" s="166">
        <v>-2.7145999999999999</v>
      </c>
      <c r="GK21" s="166">
        <v>1.8273999999999999</v>
      </c>
      <c r="GL21" s="165"/>
      <c r="GM21" s="165"/>
      <c r="GN21" s="166">
        <v>-9.6006</v>
      </c>
      <c r="GO21" s="166">
        <v>-9.0831999999999997</v>
      </c>
      <c r="GP21" s="166">
        <v>0.74480000000000002</v>
      </c>
      <c r="GQ21" s="166">
        <v>-20.357399999999998</v>
      </c>
      <c r="GR21" s="166">
        <v>4.8472</v>
      </c>
      <c r="GS21" s="166">
        <v>5.7563000000000004</v>
      </c>
      <c r="GT21" s="166">
        <v>126.4267</v>
      </c>
      <c r="GU21" s="166">
        <v>-7.2436999999999996</v>
      </c>
      <c r="GV21" s="166">
        <v>-10.1478</v>
      </c>
      <c r="GW21" s="166">
        <v>5.5061999999999998</v>
      </c>
      <c r="GX21" s="166">
        <v>3.5924999999999998</v>
      </c>
      <c r="GY21" s="166">
        <v>8.0807000000000002</v>
      </c>
      <c r="GZ21" s="166">
        <v>8.0932999999999993</v>
      </c>
      <c r="HA21" s="166">
        <v>2.8488000000000002</v>
      </c>
      <c r="HB21" s="166">
        <v>-17.321400000000001</v>
      </c>
      <c r="HC21" s="166">
        <v>-15.8101</v>
      </c>
      <c r="HD21" s="166">
        <v>-7.54</v>
      </c>
      <c r="HE21" s="166">
        <v>0</v>
      </c>
      <c r="HF21" s="166">
        <v>25.4999</v>
      </c>
      <c r="HG21" s="166">
        <v>0</v>
      </c>
      <c r="HH21" s="166">
        <v>59.979700000000001</v>
      </c>
      <c r="HI21" s="166">
        <v>24.5381</v>
      </c>
      <c r="HJ21" s="166">
        <v>24.1816</v>
      </c>
      <c r="HK21" s="166">
        <v>0</v>
      </c>
      <c r="HL21" s="166">
        <v>-6.7713999999999999</v>
      </c>
      <c r="HM21" s="166">
        <v>-13.4377</v>
      </c>
      <c r="HN21" s="166">
        <v>-14.6213</v>
      </c>
      <c r="HO21" s="166">
        <v>26.439</v>
      </c>
      <c r="HP21" s="166">
        <v>26.8794</v>
      </c>
      <c r="HQ21" s="166">
        <v>-12.5617</v>
      </c>
      <c r="HR21" s="166">
        <v>-11.9739</v>
      </c>
      <c r="HS21" s="166">
        <v>-3.6993999999999998</v>
      </c>
      <c r="HT21" s="166">
        <v>-3.9988000000000001</v>
      </c>
      <c r="HU21" s="166">
        <v>24.46</v>
      </c>
      <c r="HV21" s="166">
        <v>24.28</v>
      </c>
      <c r="HW21" s="166">
        <v>-25.2</v>
      </c>
      <c r="HX21" s="166">
        <v>-24.9</v>
      </c>
      <c r="HY21" s="166">
        <v>0.9677</v>
      </c>
      <c r="HZ21" s="166">
        <v>-8.9600000000000009</v>
      </c>
      <c r="IA21" s="166">
        <v>44.074100000000001</v>
      </c>
      <c r="IB21" s="166">
        <v>32.416800000000002</v>
      </c>
      <c r="IC21" s="166">
        <v>32.351700000000001</v>
      </c>
      <c r="ID21" s="166">
        <v>-16.2</v>
      </c>
      <c r="IE21" s="166">
        <v>-27.7</v>
      </c>
      <c r="IF21" s="166">
        <v>-4.5999999999999996</v>
      </c>
      <c r="IG21" s="166">
        <v>-5.0999999999999996</v>
      </c>
      <c r="IH21" s="166">
        <v>-17.976400000000002</v>
      </c>
      <c r="II21" s="166">
        <v>-17.933599999999998</v>
      </c>
      <c r="IJ21" s="166">
        <v>-134.8954</v>
      </c>
      <c r="IK21" s="166">
        <v>-26.198699999999999</v>
      </c>
      <c r="IL21" s="166">
        <v>-260.70920000000001</v>
      </c>
      <c r="IM21" s="166">
        <v>-18.0562</v>
      </c>
      <c r="IN21" s="166">
        <v>-48.8489</v>
      </c>
      <c r="IO21" s="166">
        <v>76.593100000000007</v>
      </c>
      <c r="IP21" s="166">
        <v>95.209800000000001</v>
      </c>
      <c r="IQ21" s="166">
        <v>128.09479999999999</v>
      </c>
      <c r="IR21" s="166">
        <v>81.520899999999997</v>
      </c>
      <c r="IS21" s="166">
        <v>-0.69440000000000002</v>
      </c>
      <c r="IT21" s="166">
        <v>27.191199999999998</v>
      </c>
      <c r="IU21" s="166">
        <v>27.090499999999999</v>
      </c>
      <c r="IV21" s="166">
        <v>-19.8048</v>
      </c>
      <c r="IW21" s="166">
        <v>149.643</v>
      </c>
      <c r="IX21" s="166">
        <v>-198.45840000000001</v>
      </c>
      <c r="IY21" s="166">
        <v>-47.916699999999999</v>
      </c>
      <c r="IZ21" s="166">
        <v>53.732199999999999</v>
      </c>
      <c r="JA21" s="166">
        <v>-3.6072000000000002</v>
      </c>
      <c r="JB21" s="165"/>
      <c r="JC21" s="166">
        <v>-7.04</v>
      </c>
      <c r="JD21" s="166">
        <v>0.35899999999999999</v>
      </c>
      <c r="JE21" s="166">
        <v>0.35199999999999998</v>
      </c>
      <c r="JF21" s="166">
        <v>1.6</v>
      </c>
      <c r="JG21" s="166">
        <v>1.68</v>
      </c>
      <c r="JH21" s="166">
        <v>-4.5891000000000002</v>
      </c>
      <c r="JI21" s="166">
        <v>-7.3807999999999998</v>
      </c>
      <c r="JJ21" s="166">
        <v>3.1937000000000002</v>
      </c>
      <c r="JK21" s="166">
        <v>1.7594000000000001</v>
      </c>
      <c r="JL21" s="166">
        <v>12.6</v>
      </c>
      <c r="JM21" s="166">
        <v>13.606</v>
      </c>
      <c r="JN21" s="166">
        <v>12.73</v>
      </c>
      <c r="JO21" s="165"/>
      <c r="JP21" s="165"/>
      <c r="JQ21" s="166">
        <v>3.3056999999999999</v>
      </c>
      <c r="JR21" s="166">
        <v>3.1393</v>
      </c>
      <c r="JS21" s="166">
        <v>3.1244000000000001</v>
      </c>
      <c r="JT21" s="165"/>
      <c r="JU21" s="166">
        <v>12.2</v>
      </c>
      <c r="JV21" s="166">
        <v>7.3962000000000003</v>
      </c>
      <c r="JW21" s="166">
        <v>0.35</v>
      </c>
      <c r="JX21" s="165"/>
      <c r="JY21" s="166">
        <v>-3.0537999999999998</v>
      </c>
      <c r="JZ21" s="166">
        <v>-16.807300000000001</v>
      </c>
      <c r="KA21" s="166">
        <v>-18.495100000000001</v>
      </c>
      <c r="KB21" s="166">
        <v>0</v>
      </c>
      <c r="KC21" s="166">
        <v>13.1562</v>
      </c>
      <c r="KD21" s="166">
        <v>-14.593999999999999</v>
      </c>
      <c r="KE21" s="165"/>
      <c r="KF21" s="166">
        <v>-13.1</v>
      </c>
      <c r="KG21" s="166">
        <v>-2.4</v>
      </c>
      <c r="KH21" s="166">
        <v>16.553699999999999</v>
      </c>
      <c r="KI21" s="166">
        <v>-130.19149999999999</v>
      </c>
    </row>
    <row r="22" spans="1:295" ht="18" customHeight="1" x14ac:dyDescent="0.3">
      <c r="A22" s="161" t="s">
        <v>46</v>
      </c>
      <c r="B22" s="161" t="s">
        <v>718</v>
      </c>
      <c r="C22" s="165"/>
      <c r="D22" s="166">
        <v>-1.0794999999999999</v>
      </c>
      <c r="E22" s="166">
        <v>-6.5016999999999996</v>
      </c>
      <c r="F22" s="166">
        <v>2.6095000000000002</v>
      </c>
      <c r="G22" s="166">
        <v>6.6388999999999996</v>
      </c>
      <c r="H22" s="165"/>
      <c r="I22" s="166">
        <v>12.699299999999999</v>
      </c>
      <c r="J22" s="165"/>
      <c r="K22" s="166">
        <v>10.172800000000001</v>
      </c>
      <c r="L22" s="166">
        <v>3.9998999999999998</v>
      </c>
      <c r="M22" s="166">
        <v>5.4425999999999997</v>
      </c>
      <c r="N22" s="166">
        <v>-17.760000000000002</v>
      </c>
      <c r="O22" s="166">
        <v>-22</v>
      </c>
      <c r="P22" s="166">
        <v>0</v>
      </c>
      <c r="Q22" s="166">
        <v>0.82799999999999996</v>
      </c>
      <c r="R22" s="166">
        <v>-17.600000000000001</v>
      </c>
      <c r="S22" s="166">
        <v>2.3702000000000001</v>
      </c>
      <c r="T22" s="166">
        <v>-0.74950000000000006</v>
      </c>
      <c r="U22" s="166">
        <v>4.0560999999999998</v>
      </c>
      <c r="V22" s="166">
        <v>4.2637999999999998</v>
      </c>
      <c r="W22" s="166">
        <v>7.3644999999999996</v>
      </c>
      <c r="X22" s="166">
        <v>1.1807000000000001</v>
      </c>
      <c r="Y22" s="166">
        <v>1.9158999999999999</v>
      </c>
      <c r="Z22" s="166">
        <v>2.6139999999999999</v>
      </c>
      <c r="AA22" s="165"/>
      <c r="AB22" s="166">
        <v>-1.0933999999999999</v>
      </c>
      <c r="AC22" s="166">
        <v>-1.337</v>
      </c>
      <c r="AD22" s="166">
        <v>-1.3129999999999999</v>
      </c>
      <c r="AE22" s="166">
        <v>-4.28</v>
      </c>
      <c r="AF22" s="166">
        <v>-2.2200000000000002</v>
      </c>
      <c r="AG22" s="166">
        <v>-13.2</v>
      </c>
      <c r="AH22" s="165"/>
      <c r="AI22" s="165"/>
      <c r="AJ22" s="166">
        <v>-13.85</v>
      </c>
      <c r="AK22" s="166">
        <v>-13.88</v>
      </c>
      <c r="AL22" s="165"/>
      <c r="AM22" s="166">
        <v>-13.11</v>
      </c>
      <c r="AN22" s="166">
        <v>-13</v>
      </c>
      <c r="AO22" s="166">
        <v>-0.29720000000000002</v>
      </c>
      <c r="AP22" s="166">
        <v>3.8104</v>
      </c>
      <c r="AQ22" s="166">
        <v>23.2546</v>
      </c>
      <c r="AR22" s="166">
        <v>25.485399999999998</v>
      </c>
      <c r="AS22" s="166">
        <v>-16.6295</v>
      </c>
      <c r="AT22" s="166">
        <v>-14.7355</v>
      </c>
      <c r="AU22" s="166">
        <v>-14.067</v>
      </c>
      <c r="AV22" s="166">
        <v>2.1131000000000002</v>
      </c>
      <c r="AW22" s="166">
        <v>2.7829000000000002</v>
      </c>
      <c r="AX22" s="166">
        <v>-13.5299</v>
      </c>
      <c r="AY22" s="166">
        <v>-11.252599999999999</v>
      </c>
      <c r="AZ22" s="166">
        <v>23.821200000000001</v>
      </c>
      <c r="BA22" s="165"/>
      <c r="BB22" s="166">
        <v>18.9574</v>
      </c>
      <c r="BC22" s="166">
        <v>12.1111</v>
      </c>
      <c r="BD22" s="166">
        <v>-5.0999999999999996</v>
      </c>
      <c r="BE22" s="166">
        <v>-5.0999999999999996</v>
      </c>
      <c r="BF22" s="166">
        <v>-22.9529</v>
      </c>
      <c r="BG22" s="166">
        <v>-22.610299999999999</v>
      </c>
      <c r="BH22" s="166">
        <v>-1.7786</v>
      </c>
      <c r="BI22" s="165"/>
      <c r="BJ22" s="166">
        <v>-0.89059999999999995</v>
      </c>
      <c r="BK22" s="166">
        <v>2.0341</v>
      </c>
      <c r="BL22" s="165"/>
      <c r="BM22" s="166">
        <v>0.43219999999999997</v>
      </c>
      <c r="BN22" s="166">
        <v>-110.41589999999999</v>
      </c>
      <c r="BO22" s="166">
        <v>60.335099999999997</v>
      </c>
      <c r="BP22" s="166">
        <v>60.701300000000003</v>
      </c>
      <c r="BQ22" s="166">
        <v>24.828600000000002</v>
      </c>
      <c r="BR22" s="166">
        <v>-155.40309999999999</v>
      </c>
      <c r="BS22" s="165"/>
      <c r="BT22" s="165"/>
      <c r="BU22" s="165"/>
      <c r="BV22" s="166">
        <v>7.6443000000000003</v>
      </c>
      <c r="BW22" s="166">
        <v>8.17</v>
      </c>
      <c r="BX22" s="166">
        <v>5.89</v>
      </c>
      <c r="BY22" s="166">
        <v>-16.25</v>
      </c>
      <c r="BZ22" s="166">
        <v>-1.29</v>
      </c>
      <c r="CA22" s="166">
        <v>-23.170400000000001</v>
      </c>
      <c r="CB22" s="166">
        <v>-22.500599999999999</v>
      </c>
      <c r="CC22" s="166">
        <v>26.298400000000001</v>
      </c>
      <c r="CD22" s="166">
        <v>25.021899999999999</v>
      </c>
      <c r="CE22" s="166">
        <v>-3.1882999999999999</v>
      </c>
      <c r="CF22" s="165"/>
      <c r="CG22" s="166">
        <v>3.4203999999999999</v>
      </c>
      <c r="CH22" s="166">
        <v>-0.55289999999999995</v>
      </c>
      <c r="CI22" s="165"/>
      <c r="CJ22" s="165"/>
      <c r="CK22" s="165"/>
      <c r="CL22" s="166">
        <v>-28.3</v>
      </c>
      <c r="CM22" s="166">
        <v>-26.4</v>
      </c>
      <c r="CN22" s="166">
        <v>-1.63</v>
      </c>
      <c r="CO22" s="166">
        <v>11.107900000000001</v>
      </c>
      <c r="CP22" s="166">
        <v>11.5747</v>
      </c>
      <c r="CQ22" s="166">
        <v>10.0861</v>
      </c>
      <c r="CR22" s="166">
        <v>70.217200000000005</v>
      </c>
      <c r="CS22" s="166">
        <v>70.085599999999999</v>
      </c>
      <c r="CT22" s="166">
        <v>-26.216899999999999</v>
      </c>
      <c r="CU22" s="166">
        <v>-46.2254</v>
      </c>
      <c r="CV22" s="166">
        <v>-26.015699999999999</v>
      </c>
      <c r="CW22" s="166">
        <v>2.5565000000000002</v>
      </c>
      <c r="CX22" s="166">
        <v>21.04</v>
      </c>
      <c r="CY22" s="166">
        <v>7.47</v>
      </c>
      <c r="CZ22" s="166">
        <v>18.286100000000001</v>
      </c>
      <c r="DA22" s="166">
        <v>18.069500000000001</v>
      </c>
      <c r="DB22" s="166">
        <v>-7.07</v>
      </c>
      <c r="DC22" s="166">
        <v>-364.23520000000002</v>
      </c>
      <c r="DD22" s="165"/>
      <c r="DE22" s="165"/>
      <c r="DF22" s="166">
        <v>18.209499999999998</v>
      </c>
      <c r="DG22" s="166">
        <v>-16.199000000000002</v>
      </c>
      <c r="DH22" s="166">
        <v>-3.5516999999999999</v>
      </c>
      <c r="DI22" s="166">
        <v>-24.1</v>
      </c>
      <c r="DJ22" s="166">
        <v>-23.8</v>
      </c>
      <c r="DK22" s="166">
        <v>-4.2333999999999996</v>
      </c>
      <c r="DL22" s="166">
        <v>-2.0571000000000002</v>
      </c>
      <c r="DM22" s="166">
        <v>6.6289999999999996</v>
      </c>
      <c r="DN22" s="166">
        <v>4.2733999999999996</v>
      </c>
      <c r="DO22" s="166">
        <v>-1.86</v>
      </c>
      <c r="DP22" s="166">
        <v>-2.77</v>
      </c>
      <c r="DQ22" s="166">
        <v>4.1074999999999999</v>
      </c>
      <c r="DR22" s="166">
        <v>-18.8461</v>
      </c>
      <c r="DS22" s="166">
        <v>-13.89</v>
      </c>
      <c r="DT22" s="166">
        <v>-14.33</v>
      </c>
      <c r="DU22" s="166">
        <v>32.78</v>
      </c>
      <c r="DV22" s="166">
        <v>13.12</v>
      </c>
      <c r="DW22" s="166">
        <v>-18.2182</v>
      </c>
      <c r="DX22" s="166">
        <v>-9.3272999999999993</v>
      </c>
      <c r="DY22" s="166">
        <v>-39.076799999999999</v>
      </c>
      <c r="DZ22" s="166">
        <v>-38.318199999999997</v>
      </c>
      <c r="EA22" s="166">
        <v>-9.9977</v>
      </c>
      <c r="EB22" s="166">
        <v>-21.16</v>
      </c>
      <c r="EC22" s="166">
        <v>-27.698499999999999</v>
      </c>
      <c r="ED22" s="166">
        <v>-28.431999999999999</v>
      </c>
      <c r="EE22" s="166">
        <v>-15.404999999999999</v>
      </c>
      <c r="EF22" s="166">
        <v>-11.588800000000001</v>
      </c>
      <c r="EG22" s="166">
        <v>-8.4979999999999993</v>
      </c>
      <c r="EH22" s="166">
        <v>-117.60850000000001</v>
      </c>
      <c r="EI22" s="166">
        <v>-19.386099999999999</v>
      </c>
      <c r="EJ22" s="165"/>
      <c r="EK22" s="166">
        <v>-10.747</v>
      </c>
      <c r="EL22" s="166">
        <v>-10.357799999999999</v>
      </c>
      <c r="EM22" s="166">
        <v>0</v>
      </c>
      <c r="EN22" s="166">
        <v>-5.5034000000000001</v>
      </c>
      <c r="EO22" s="166">
        <v>-5.3425000000000002</v>
      </c>
      <c r="EP22" s="166">
        <v>19.472000000000001</v>
      </c>
      <c r="EQ22" s="166">
        <v>-26.349</v>
      </c>
      <c r="ER22" s="166">
        <v>-26.113900000000001</v>
      </c>
      <c r="ES22" s="166">
        <v>-4.46</v>
      </c>
      <c r="ET22" s="166">
        <v>0</v>
      </c>
      <c r="EU22" s="166">
        <v>-21.64</v>
      </c>
      <c r="EV22" s="166">
        <v>5.4</v>
      </c>
      <c r="EW22" s="166">
        <v>3.8315999999999999</v>
      </c>
      <c r="EX22" s="166">
        <v>-8.0898000000000003</v>
      </c>
      <c r="EY22" s="166">
        <v>-9.8031000000000006</v>
      </c>
      <c r="EZ22" s="166">
        <v>-10.092599999999999</v>
      </c>
      <c r="FA22" s="166">
        <v>8.6811000000000007</v>
      </c>
      <c r="FB22" s="166">
        <v>-0.6391</v>
      </c>
      <c r="FC22" s="166">
        <v>-12.757300000000001</v>
      </c>
      <c r="FD22" s="166">
        <v>6.2222999999999997</v>
      </c>
      <c r="FE22" s="165"/>
      <c r="FF22" s="166">
        <v>5.8743999999999996</v>
      </c>
      <c r="FG22" s="166">
        <v>0</v>
      </c>
      <c r="FH22" s="166">
        <v>0</v>
      </c>
      <c r="FI22" s="166">
        <v>0</v>
      </c>
      <c r="FJ22" s="166">
        <v>10.0474</v>
      </c>
      <c r="FK22" s="166">
        <v>9.8798999999999992</v>
      </c>
      <c r="FL22" s="166">
        <v>-19.09</v>
      </c>
      <c r="FM22" s="166">
        <v>19.348400000000002</v>
      </c>
      <c r="FN22" s="166">
        <v>19.082699999999999</v>
      </c>
      <c r="FO22" s="166">
        <v>-6.1803999999999997</v>
      </c>
      <c r="FP22" s="165"/>
      <c r="FQ22" s="166">
        <v>21.608000000000001</v>
      </c>
      <c r="FR22" s="166">
        <v>-17.18</v>
      </c>
      <c r="FS22" s="166">
        <v>-1.1348</v>
      </c>
      <c r="FT22" s="166">
        <v>0.19159999999999999</v>
      </c>
      <c r="FU22" s="166">
        <v>0.55000000000000004</v>
      </c>
      <c r="FV22" s="166">
        <v>3.45</v>
      </c>
      <c r="FW22" s="165"/>
      <c r="FX22" s="165"/>
      <c r="FY22" s="166">
        <v>3.1760000000000002</v>
      </c>
      <c r="FZ22" s="166">
        <v>0.90300000000000002</v>
      </c>
      <c r="GA22" s="165"/>
      <c r="GB22" s="166">
        <v>20.66</v>
      </c>
      <c r="GC22" s="166">
        <v>-20.547000000000001</v>
      </c>
      <c r="GD22" s="166">
        <v>-12.7723</v>
      </c>
      <c r="GE22" s="166">
        <v>-1.73</v>
      </c>
      <c r="GF22" s="166">
        <v>13.1021</v>
      </c>
      <c r="GG22" s="165"/>
      <c r="GH22" s="166">
        <v>17.1965</v>
      </c>
      <c r="GI22" s="166">
        <v>-2.7921</v>
      </c>
      <c r="GJ22" s="166">
        <v>-3.0274000000000001</v>
      </c>
      <c r="GK22" s="166">
        <v>1.9407000000000001</v>
      </c>
      <c r="GL22" s="165"/>
      <c r="GM22" s="165"/>
      <c r="GN22" s="166">
        <v>-8.9692000000000007</v>
      </c>
      <c r="GO22" s="166">
        <v>-8.5559999999999992</v>
      </c>
      <c r="GP22" s="166">
        <v>1.2188000000000001</v>
      </c>
      <c r="GQ22" s="166">
        <v>-19.570799999999998</v>
      </c>
      <c r="GR22" s="166">
        <v>4.8250999999999999</v>
      </c>
      <c r="GS22" s="166">
        <v>5.0396000000000001</v>
      </c>
      <c r="GT22" s="166">
        <v>127.4842</v>
      </c>
      <c r="GU22" s="166">
        <v>-6.6143000000000001</v>
      </c>
      <c r="GV22" s="166">
        <v>-9.6912000000000003</v>
      </c>
      <c r="GW22" s="166">
        <v>4.9531000000000001</v>
      </c>
      <c r="GX22" s="166">
        <v>3.4977999999999998</v>
      </c>
      <c r="GY22" s="166">
        <v>8.3003999999999998</v>
      </c>
      <c r="GZ22" s="166">
        <v>8.3948999999999998</v>
      </c>
      <c r="HA22" s="166">
        <v>3</v>
      </c>
      <c r="HB22" s="166">
        <v>-20.1785</v>
      </c>
      <c r="HC22" s="166">
        <v>-18.999199999999998</v>
      </c>
      <c r="HD22" s="166">
        <v>-3.35</v>
      </c>
      <c r="HE22" s="166">
        <v>0</v>
      </c>
      <c r="HF22" s="166">
        <v>9.6631</v>
      </c>
      <c r="HG22" s="166">
        <v>7.6173999999999999</v>
      </c>
      <c r="HH22" s="166">
        <v>81.229699999999994</v>
      </c>
      <c r="HI22" s="166">
        <v>17.238600000000002</v>
      </c>
      <c r="HJ22" s="166">
        <v>17.863700000000001</v>
      </c>
      <c r="HK22" s="166">
        <v>0</v>
      </c>
      <c r="HL22" s="166">
        <v>-6.2083000000000004</v>
      </c>
      <c r="HM22" s="166">
        <v>-12.880800000000001</v>
      </c>
      <c r="HN22" s="166">
        <v>-13.6067</v>
      </c>
      <c r="HO22" s="165"/>
      <c r="HP22" s="165"/>
      <c r="HQ22" s="166">
        <v>-10.875299999999999</v>
      </c>
      <c r="HR22" s="166">
        <v>-10.3095</v>
      </c>
      <c r="HS22" s="166">
        <v>-5.4013</v>
      </c>
      <c r="HT22" s="166">
        <v>-5.3914999999999997</v>
      </c>
      <c r="HU22" s="166">
        <v>22.44</v>
      </c>
      <c r="HV22" s="166">
        <v>22.26</v>
      </c>
      <c r="HW22" s="166">
        <v>-24.7</v>
      </c>
      <c r="HX22" s="166">
        <v>-24.6</v>
      </c>
      <c r="HY22" s="166">
        <v>1.1617999999999999</v>
      </c>
      <c r="HZ22" s="166">
        <v>-5.6</v>
      </c>
      <c r="IA22" s="166">
        <v>55.480899999999998</v>
      </c>
      <c r="IB22" s="166">
        <v>27.328399999999998</v>
      </c>
      <c r="IC22" s="166">
        <v>27.242999999999999</v>
      </c>
      <c r="ID22" s="166">
        <v>-15.7</v>
      </c>
      <c r="IE22" s="166">
        <v>-29.4</v>
      </c>
      <c r="IF22" s="166">
        <v>-6.3</v>
      </c>
      <c r="IG22" s="166">
        <v>-6.8</v>
      </c>
      <c r="IH22" s="166">
        <v>-17.913900000000002</v>
      </c>
      <c r="II22" s="166">
        <v>-17.861999999999998</v>
      </c>
      <c r="IJ22" s="166">
        <v>-169.43119999999999</v>
      </c>
      <c r="IK22" s="166">
        <v>-38.3337</v>
      </c>
      <c r="IL22" s="166">
        <v>-215.99770000000001</v>
      </c>
      <c r="IM22" s="166">
        <v>-14.549200000000001</v>
      </c>
      <c r="IN22" s="166">
        <v>-49.594299999999997</v>
      </c>
      <c r="IO22" s="166">
        <v>62.627600000000001</v>
      </c>
      <c r="IP22" s="166">
        <v>108.464</v>
      </c>
      <c r="IQ22" s="166">
        <v>91.054400000000001</v>
      </c>
      <c r="IR22" s="166">
        <v>128.07079999999999</v>
      </c>
      <c r="IS22" s="166">
        <v>-14.3482</v>
      </c>
      <c r="IT22" s="166">
        <v>29.87</v>
      </c>
      <c r="IU22" s="166">
        <v>30.422499999999999</v>
      </c>
      <c r="IV22" s="166">
        <v>18.693999999999999</v>
      </c>
      <c r="IW22" s="166">
        <v>91.216800000000006</v>
      </c>
      <c r="IX22" s="166">
        <v>-243.5146</v>
      </c>
      <c r="IY22" s="166">
        <v>-10.8956</v>
      </c>
      <c r="IZ22" s="166">
        <v>13.1233</v>
      </c>
      <c r="JA22" s="166">
        <v>-3.5145</v>
      </c>
      <c r="JB22" s="165"/>
      <c r="JC22" s="166">
        <v>-7.92</v>
      </c>
      <c r="JD22" s="166">
        <v>0.67200000000000004</v>
      </c>
      <c r="JE22" s="166">
        <v>0.66100000000000003</v>
      </c>
      <c r="JF22" s="166">
        <v>2.96</v>
      </c>
      <c r="JG22" s="166">
        <v>1.28</v>
      </c>
      <c r="JH22" s="166">
        <v>-4.2640000000000002</v>
      </c>
      <c r="JI22" s="166">
        <v>-6.7948000000000004</v>
      </c>
      <c r="JJ22" s="166">
        <v>2.1987999999999999</v>
      </c>
      <c r="JK22" s="166">
        <v>1.0268999999999999</v>
      </c>
      <c r="JL22" s="166">
        <v>14.3</v>
      </c>
      <c r="JM22" s="166">
        <v>11.154</v>
      </c>
      <c r="JN22" s="166">
        <v>11.885</v>
      </c>
      <c r="JO22" s="165"/>
      <c r="JP22" s="165"/>
      <c r="JQ22" s="166">
        <v>3.8954</v>
      </c>
      <c r="JR22" s="166">
        <v>2.7976999999999999</v>
      </c>
      <c r="JS22" s="166">
        <v>2.1038999999999999</v>
      </c>
      <c r="JT22" s="165"/>
      <c r="JU22" s="166">
        <v>13.6</v>
      </c>
      <c r="JV22" s="166">
        <v>6.4778000000000002</v>
      </c>
      <c r="JW22" s="166">
        <v>0.38</v>
      </c>
      <c r="JX22" s="165"/>
      <c r="JY22" s="166">
        <v>0</v>
      </c>
      <c r="JZ22" s="166">
        <v>-17.174199999999999</v>
      </c>
      <c r="KA22" s="166">
        <v>-19.2136</v>
      </c>
      <c r="KB22" s="166">
        <v>1.3234999999999999</v>
      </c>
      <c r="KC22" s="166">
        <v>13.2448</v>
      </c>
      <c r="KD22" s="166">
        <v>-14.594099999999999</v>
      </c>
      <c r="KE22" s="166">
        <v>0</v>
      </c>
      <c r="KF22" s="166">
        <v>-15.3</v>
      </c>
      <c r="KG22" s="166">
        <v>-1.4</v>
      </c>
      <c r="KH22" s="166">
        <v>20.395</v>
      </c>
      <c r="KI22" s="166">
        <v>-126.7406</v>
      </c>
    </row>
    <row r="23" spans="1:295" ht="18" customHeight="1" x14ac:dyDescent="0.3">
      <c r="A23" s="161" t="s">
        <v>46</v>
      </c>
      <c r="B23" s="161" t="s">
        <v>719</v>
      </c>
      <c r="C23" s="165"/>
      <c r="D23" s="166">
        <v>-0.64280000000000004</v>
      </c>
      <c r="E23" s="166">
        <v>-6.7282999999999999</v>
      </c>
      <c r="F23" s="166">
        <v>2.8378999999999999</v>
      </c>
      <c r="G23" s="166">
        <v>8.6461000000000006</v>
      </c>
      <c r="H23" s="165"/>
      <c r="I23" s="166">
        <v>13.947800000000001</v>
      </c>
      <c r="J23" s="165"/>
      <c r="K23" s="166">
        <v>12.808400000000001</v>
      </c>
      <c r="L23" s="166">
        <v>5.3587999999999996</v>
      </c>
      <c r="M23" s="166">
        <v>6.7747000000000002</v>
      </c>
      <c r="N23" s="166">
        <v>-19.98</v>
      </c>
      <c r="O23" s="166">
        <v>-22</v>
      </c>
      <c r="P23" s="166">
        <v>0</v>
      </c>
      <c r="Q23" s="166">
        <v>1.6559999999999999</v>
      </c>
      <c r="R23" s="166">
        <v>-15.4</v>
      </c>
      <c r="S23" s="166">
        <v>2.0731000000000002</v>
      </c>
      <c r="T23" s="166">
        <v>-2.7121</v>
      </c>
      <c r="U23" s="166">
        <v>5.4394999999999998</v>
      </c>
      <c r="V23" s="166">
        <v>5.3352000000000004</v>
      </c>
      <c r="W23" s="166">
        <v>9.6219999999999999</v>
      </c>
      <c r="X23" s="166">
        <v>0.84650000000000003</v>
      </c>
      <c r="Y23" s="166">
        <v>1.9925999999999999</v>
      </c>
      <c r="Z23" s="166">
        <v>2.6034999999999999</v>
      </c>
      <c r="AA23" s="165"/>
      <c r="AB23" s="166">
        <v>-1.1143000000000001</v>
      </c>
      <c r="AC23" s="166">
        <v>-1.175</v>
      </c>
      <c r="AD23" s="166">
        <v>-1.1020000000000001</v>
      </c>
      <c r="AE23" s="166">
        <v>-4.0830000000000002</v>
      </c>
      <c r="AF23" s="166">
        <v>0</v>
      </c>
      <c r="AG23" s="166">
        <v>-13.2</v>
      </c>
      <c r="AH23" s="165"/>
      <c r="AI23" s="165"/>
      <c r="AJ23" s="166">
        <v>-12.21</v>
      </c>
      <c r="AK23" s="166">
        <v>-12.46</v>
      </c>
      <c r="AL23" s="165"/>
      <c r="AM23" s="166">
        <v>-13.21</v>
      </c>
      <c r="AN23" s="166">
        <v>-13.04</v>
      </c>
      <c r="AO23" s="166">
        <v>0.53959999999999997</v>
      </c>
      <c r="AP23" s="166">
        <v>3.4897999999999998</v>
      </c>
      <c r="AQ23" s="166">
        <v>24.457699999999999</v>
      </c>
      <c r="AR23" s="166">
        <v>26.317599999999999</v>
      </c>
      <c r="AS23" s="166">
        <v>-15.6403</v>
      </c>
      <c r="AT23" s="166">
        <v>-13.797800000000001</v>
      </c>
      <c r="AU23" s="166">
        <v>-14.017200000000001</v>
      </c>
      <c r="AV23" s="166">
        <v>13.798400000000001</v>
      </c>
      <c r="AW23" s="166">
        <v>15.380699999999999</v>
      </c>
      <c r="AX23" s="166">
        <v>-14.0657</v>
      </c>
      <c r="AY23" s="166">
        <v>-12.324199999999999</v>
      </c>
      <c r="AZ23" s="166">
        <v>32.101599999999998</v>
      </c>
      <c r="BA23" s="165"/>
      <c r="BB23" s="166">
        <v>28.311399999999999</v>
      </c>
      <c r="BC23" s="166">
        <v>10.148</v>
      </c>
      <c r="BD23" s="166">
        <v>-4.2</v>
      </c>
      <c r="BE23" s="166">
        <v>-4.3</v>
      </c>
      <c r="BF23" s="166">
        <v>-21.0977</v>
      </c>
      <c r="BG23" s="166">
        <v>-19.775700000000001</v>
      </c>
      <c r="BH23" s="166">
        <v>-1.7305999999999999</v>
      </c>
      <c r="BI23" s="165"/>
      <c r="BJ23" s="166">
        <v>0.3589</v>
      </c>
      <c r="BK23" s="166">
        <v>2.6877</v>
      </c>
      <c r="BL23" s="166">
        <v>1.4564999999999999</v>
      </c>
      <c r="BM23" s="166">
        <v>1.2150000000000001</v>
      </c>
      <c r="BN23" s="166">
        <v>-92.196399999999997</v>
      </c>
      <c r="BO23" s="166">
        <v>56.0625</v>
      </c>
      <c r="BP23" s="166">
        <v>55.757300000000001</v>
      </c>
      <c r="BQ23" s="166">
        <v>16.162099999999999</v>
      </c>
      <c r="BR23" s="166">
        <v>-148.9477</v>
      </c>
      <c r="BS23" s="165"/>
      <c r="BT23" s="165"/>
      <c r="BU23" s="165"/>
      <c r="BV23" s="166">
        <v>12.8437</v>
      </c>
      <c r="BW23" s="166">
        <v>9.52</v>
      </c>
      <c r="BX23" s="166">
        <v>7.23</v>
      </c>
      <c r="BY23" s="166">
        <v>-12.95</v>
      </c>
      <c r="BZ23" s="166">
        <v>1.38</v>
      </c>
      <c r="CA23" s="166">
        <v>-22.366599999999998</v>
      </c>
      <c r="CB23" s="166">
        <v>-22.366599999999998</v>
      </c>
      <c r="CC23" s="166">
        <v>25.342099999999999</v>
      </c>
      <c r="CD23" s="166">
        <v>23.902699999999999</v>
      </c>
      <c r="CE23" s="166">
        <v>-3.8155999999999999</v>
      </c>
      <c r="CF23" s="165"/>
      <c r="CG23" s="166">
        <v>20.227799999999998</v>
      </c>
      <c r="CH23" s="166">
        <v>0.40389999999999998</v>
      </c>
      <c r="CI23" s="165"/>
      <c r="CJ23" s="165"/>
      <c r="CK23" s="165"/>
      <c r="CL23" s="166">
        <v>-22.2</v>
      </c>
      <c r="CM23" s="166">
        <v>-21.2</v>
      </c>
      <c r="CN23" s="166">
        <v>-1.78</v>
      </c>
      <c r="CO23" s="166">
        <v>19.203600000000002</v>
      </c>
      <c r="CP23" s="166">
        <v>20.214099999999998</v>
      </c>
      <c r="CQ23" s="166">
        <v>18.2073</v>
      </c>
      <c r="CR23" s="166">
        <v>59.0501</v>
      </c>
      <c r="CS23" s="166">
        <v>58.960500000000003</v>
      </c>
      <c r="CT23" s="166">
        <v>-26.039100000000001</v>
      </c>
      <c r="CU23" s="166">
        <v>-38.268500000000003</v>
      </c>
      <c r="CV23" s="166">
        <v>-24.983599999999999</v>
      </c>
      <c r="CW23" s="166">
        <v>2.597</v>
      </c>
      <c r="CX23" s="166">
        <v>25.14</v>
      </c>
      <c r="CY23" s="166">
        <v>9.77</v>
      </c>
      <c r="CZ23" s="166">
        <v>20.473600000000001</v>
      </c>
      <c r="DA23" s="166">
        <v>20.022600000000001</v>
      </c>
      <c r="DB23" s="166">
        <v>-7.82</v>
      </c>
      <c r="DC23" s="166">
        <v>-414.47289999999998</v>
      </c>
      <c r="DD23" s="165"/>
      <c r="DE23" s="165"/>
      <c r="DF23" s="166">
        <v>12.2516</v>
      </c>
      <c r="DG23" s="166">
        <v>-16.601400000000002</v>
      </c>
      <c r="DH23" s="166">
        <v>-4.0315000000000003</v>
      </c>
      <c r="DI23" s="166">
        <v>-24.1</v>
      </c>
      <c r="DJ23" s="166">
        <v>-23.9</v>
      </c>
      <c r="DK23" s="166">
        <v>-4.0869</v>
      </c>
      <c r="DL23" s="166">
        <v>-0.93500000000000005</v>
      </c>
      <c r="DM23" s="166">
        <v>8.9946999999999999</v>
      </c>
      <c r="DN23" s="166">
        <v>5.7577999999999996</v>
      </c>
      <c r="DO23" s="166">
        <v>-0.5</v>
      </c>
      <c r="DP23" s="166">
        <v>-3.34</v>
      </c>
      <c r="DQ23" s="166">
        <v>5.5335000000000001</v>
      </c>
      <c r="DR23" s="166">
        <v>-13.700799999999999</v>
      </c>
      <c r="DS23" s="166">
        <v>-13.96</v>
      </c>
      <c r="DT23" s="166">
        <v>-14.04</v>
      </c>
      <c r="DU23" s="166">
        <v>33.049999999999997</v>
      </c>
      <c r="DV23" s="166">
        <v>15.03</v>
      </c>
      <c r="DW23" s="166">
        <v>-14.5091</v>
      </c>
      <c r="DX23" s="166">
        <v>-7.5</v>
      </c>
      <c r="DY23" s="166">
        <v>-37.456000000000003</v>
      </c>
      <c r="DZ23" s="166">
        <v>-36.590899999999998</v>
      </c>
      <c r="EA23" s="165"/>
      <c r="EB23" s="166">
        <v>-11.431900000000001</v>
      </c>
      <c r="EC23" s="166">
        <v>-19.5764</v>
      </c>
      <c r="ED23" s="166">
        <v>-19.4252</v>
      </c>
      <c r="EE23" s="166">
        <v>-16.024799999999999</v>
      </c>
      <c r="EF23" s="166">
        <v>-14.6335</v>
      </c>
      <c r="EG23" s="166">
        <v>-8.5779999999999994</v>
      </c>
      <c r="EH23" s="166">
        <v>-101.833</v>
      </c>
      <c r="EI23" s="166">
        <v>-28.924299999999999</v>
      </c>
      <c r="EJ23" s="165"/>
      <c r="EK23" s="166">
        <v>-10.937200000000001</v>
      </c>
      <c r="EL23" s="166">
        <v>-10.4534</v>
      </c>
      <c r="EM23" s="166">
        <v>11.8514</v>
      </c>
      <c r="EN23" s="166">
        <v>-2.3959999999999999</v>
      </c>
      <c r="EO23" s="166">
        <v>-3.8155999999999999</v>
      </c>
      <c r="EP23" s="166">
        <v>10.256</v>
      </c>
      <c r="EQ23" s="166">
        <v>-27.685400000000001</v>
      </c>
      <c r="ER23" s="166">
        <v>-27.145</v>
      </c>
      <c r="ES23" s="166">
        <v>-5.3196000000000003</v>
      </c>
      <c r="ET23" s="166">
        <v>0</v>
      </c>
      <c r="EU23" s="166">
        <v>-21.68</v>
      </c>
      <c r="EV23" s="166">
        <v>-0.1</v>
      </c>
      <c r="EW23" s="166">
        <v>4.2862999999999998</v>
      </c>
      <c r="EX23" s="166">
        <v>-3.9094000000000002</v>
      </c>
      <c r="EY23" s="166">
        <v>-12.3408</v>
      </c>
      <c r="EZ23" s="166">
        <v>-12.4985</v>
      </c>
      <c r="FA23" s="166">
        <v>9.1610999999999994</v>
      </c>
      <c r="FB23" s="166">
        <v>-2.1051000000000002</v>
      </c>
      <c r="FC23" s="166">
        <v>-11.053900000000001</v>
      </c>
      <c r="FD23" s="166">
        <v>5.8746999999999998</v>
      </c>
      <c r="FE23" s="165"/>
      <c r="FF23" s="166">
        <v>5.6843000000000004</v>
      </c>
      <c r="FG23" s="166">
        <v>3.9070999999999998</v>
      </c>
      <c r="FH23" s="166">
        <v>4.3853</v>
      </c>
      <c r="FI23" s="166">
        <v>3.9275000000000002</v>
      </c>
      <c r="FJ23" s="166">
        <v>10.8847</v>
      </c>
      <c r="FK23" s="166">
        <v>10.0474</v>
      </c>
      <c r="FL23" s="166">
        <v>-24.616099999999999</v>
      </c>
      <c r="FM23" s="166">
        <v>18.4786</v>
      </c>
      <c r="FN23" s="166">
        <v>17.704699999999999</v>
      </c>
      <c r="FO23" s="166">
        <v>-11.018800000000001</v>
      </c>
      <c r="FP23" s="165"/>
      <c r="FQ23" s="166">
        <v>21.603100000000001</v>
      </c>
      <c r="FR23" s="166">
        <v>-18.850000000000001</v>
      </c>
      <c r="FS23" s="166">
        <v>-1.1092</v>
      </c>
      <c r="FT23" s="166">
        <v>0.19980000000000001</v>
      </c>
      <c r="FU23" s="166">
        <v>0.43</v>
      </c>
      <c r="FV23" s="166">
        <v>3.71</v>
      </c>
      <c r="FW23" s="166">
        <v>-22.5703</v>
      </c>
      <c r="FX23" s="165"/>
      <c r="FY23" s="166">
        <v>3.2919999999999998</v>
      </c>
      <c r="FZ23" s="166">
        <v>1.0640000000000001</v>
      </c>
      <c r="GA23" s="165"/>
      <c r="GB23" s="166">
        <v>20.99</v>
      </c>
      <c r="GC23" s="166">
        <v>-15.4656</v>
      </c>
      <c r="GD23" s="166">
        <v>-7.0457999999999998</v>
      </c>
      <c r="GE23" s="166">
        <v>-1.76</v>
      </c>
      <c r="GF23" s="166">
        <v>13.863799999999999</v>
      </c>
      <c r="GG23" s="165"/>
      <c r="GH23" s="166">
        <v>18.088200000000001</v>
      </c>
      <c r="GI23" s="166">
        <v>-3.524</v>
      </c>
      <c r="GJ23" s="166">
        <v>-3.6753</v>
      </c>
      <c r="GK23" s="166">
        <v>1.9883999999999999</v>
      </c>
      <c r="GL23" s="165"/>
      <c r="GM23" s="165"/>
      <c r="GN23" s="166">
        <v>-9.2987000000000002</v>
      </c>
      <c r="GO23" s="166">
        <v>-11.8568</v>
      </c>
      <c r="GP23" s="166">
        <v>0.80559999999999998</v>
      </c>
      <c r="GQ23" s="166">
        <v>-19.341000000000001</v>
      </c>
      <c r="GR23" s="166">
        <v>6.4530000000000003</v>
      </c>
      <c r="GS23" s="166">
        <v>7.4199000000000002</v>
      </c>
      <c r="GT23" s="166">
        <v>138.10390000000001</v>
      </c>
      <c r="GU23" s="166">
        <v>-5.0400999999999998</v>
      </c>
      <c r="GV23" s="166">
        <v>-9.3125</v>
      </c>
      <c r="GW23" s="166">
        <v>4.59</v>
      </c>
      <c r="GX23" s="166">
        <v>2.5329999999999999</v>
      </c>
      <c r="GY23" s="166">
        <v>8.7105999999999995</v>
      </c>
      <c r="GZ23" s="166">
        <v>8.6954999999999991</v>
      </c>
      <c r="HA23" s="166">
        <v>2</v>
      </c>
      <c r="HB23" s="166">
        <v>-21.949400000000001</v>
      </c>
      <c r="HC23" s="166">
        <v>-20.492699999999999</v>
      </c>
      <c r="HD23" s="166">
        <v>-0.42</v>
      </c>
      <c r="HE23" s="166">
        <v>-5.2767999999999997</v>
      </c>
      <c r="HF23" s="166">
        <v>0</v>
      </c>
      <c r="HG23" s="166">
        <v>18.642900000000001</v>
      </c>
      <c r="HH23" s="166">
        <v>73.573099999999997</v>
      </c>
      <c r="HI23" s="166">
        <v>14.659800000000001</v>
      </c>
      <c r="HJ23" s="166">
        <v>14.632300000000001</v>
      </c>
      <c r="HK23" s="166">
        <v>0</v>
      </c>
      <c r="HL23" s="166">
        <v>-6.5228999999999999</v>
      </c>
      <c r="HM23" s="166">
        <v>-12.7362</v>
      </c>
      <c r="HN23" s="166">
        <v>-14.6852</v>
      </c>
      <c r="HO23" s="166">
        <v>13.7902</v>
      </c>
      <c r="HP23" s="166">
        <v>14.140700000000001</v>
      </c>
      <c r="HQ23" s="166">
        <v>-10.452299999999999</v>
      </c>
      <c r="HR23" s="166">
        <v>-10.271000000000001</v>
      </c>
      <c r="HS23" s="166">
        <v>-6.5053000000000001</v>
      </c>
      <c r="HT23" s="166">
        <v>-6.1692999999999998</v>
      </c>
      <c r="HU23" s="166">
        <v>22.18</v>
      </c>
      <c r="HV23" s="166">
        <v>21.94</v>
      </c>
      <c r="HW23" s="166">
        <v>-22.4</v>
      </c>
      <c r="HX23" s="166">
        <v>-22.8</v>
      </c>
      <c r="HY23" s="166">
        <v>0.98599999999999999</v>
      </c>
      <c r="HZ23" s="166">
        <v>-1.76</v>
      </c>
      <c r="IA23" s="166">
        <v>57.638399999999997</v>
      </c>
      <c r="IB23" s="166">
        <v>26.7806</v>
      </c>
      <c r="IC23" s="166">
        <v>26.577000000000002</v>
      </c>
      <c r="ID23" s="166">
        <v>-14.8</v>
      </c>
      <c r="IE23" s="166">
        <v>-29.4</v>
      </c>
      <c r="IF23" s="166">
        <v>-6.7</v>
      </c>
      <c r="IG23" s="166">
        <v>-7.2</v>
      </c>
      <c r="IH23" s="165"/>
      <c r="II23" s="165"/>
      <c r="IJ23" s="166">
        <v>-166.2851</v>
      </c>
      <c r="IK23" s="166">
        <v>-27.6387</v>
      </c>
      <c r="IL23" s="166">
        <v>-221.584</v>
      </c>
      <c r="IM23" s="166">
        <v>-21.988800000000001</v>
      </c>
      <c r="IN23" s="166">
        <v>-48.944299999999998</v>
      </c>
      <c r="IO23" s="166">
        <v>65.153199999999998</v>
      </c>
      <c r="IP23" s="166">
        <v>104.90309999999999</v>
      </c>
      <c r="IQ23" s="166">
        <v>87.123500000000007</v>
      </c>
      <c r="IR23" s="166">
        <v>126.955</v>
      </c>
      <c r="IS23" s="166">
        <v>-10.1082</v>
      </c>
      <c r="IT23" s="166">
        <v>31.601299999999998</v>
      </c>
      <c r="IU23" s="166">
        <v>27.845099999999999</v>
      </c>
      <c r="IV23" s="166">
        <v>21.1523</v>
      </c>
      <c r="IW23" s="166">
        <v>90.859499999999997</v>
      </c>
      <c r="IX23" s="166">
        <v>-243.38149999999999</v>
      </c>
      <c r="IY23" s="166">
        <v>-10.244400000000001</v>
      </c>
      <c r="IZ23" s="166">
        <v>11.041399999999999</v>
      </c>
      <c r="JA23" s="166">
        <v>-3.4437000000000002</v>
      </c>
      <c r="JB23" s="165"/>
      <c r="JC23" s="166">
        <v>-7.84</v>
      </c>
      <c r="JD23" s="166">
        <v>0.38500000000000001</v>
      </c>
      <c r="JE23" s="166">
        <v>0.38400000000000001</v>
      </c>
      <c r="JF23" s="166">
        <v>2.72</v>
      </c>
      <c r="JG23" s="166">
        <v>0.32</v>
      </c>
      <c r="JH23" s="166">
        <v>-4.4246999999999996</v>
      </c>
      <c r="JI23" s="166">
        <v>-6.8254000000000001</v>
      </c>
      <c r="JJ23" s="166">
        <v>0.93840000000000001</v>
      </c>
      <c r="JK23" s="166">
        <v>1.4359</v>
      </c>
      <c r="JL23" s="166">
        <v>15</v>
      </c>
      <c r="JM23" s="166">
        <v>12.396000000000001</v>
      </c>
      <c r="JN23" s="166">
        <v>12.44</v>
      </c>
      <c r="JO23" s="166">
        <v>2.637</v>
      </c>
      <c r="JP23" s="165"/>
      <c r="JQ23" s="166">
        <v>3.7012999999999998</v>
      </c>
      <c r="JR23" s="166">
        <v>3.1549999999999998</v>
      </c>
      <c r="JS23" s="166">
        <v>2.9664999999999999</v>
      </c>
      <c r="JT23" s="165"/>
      <c r="JU23" s="166">
        <v>12.6</v>
      </c>
      <c r="JV23" s="166">
        <v>7.0334000000000003</v>
      </c>
      <c r="JW23" s="166">
        <v>0.55000000000000004</v>
      </c>
      <c r="JX23" s="165"/>
      <c r="JY23" s="166">
        <v>0</v>
      </c>
      <c r="JZ23" s="166">
        <v>-16.2422</v>
      </c>
      <c r="KA23" s="166">
        <v>-19.629100000000001</v>
      </c>
      <c r="KB23" s="166">
        <v>0</v>
      </c>
      <c r="KC23" s="166">
        <v>12.381500000000001</v>
      </c>
      <c r="KD23" s="166">
        <v>-14.578099999999999</v>
      </c>
      <c r="KE23" s="166">
        <v>1.9085000000000001</v>
      </c>
      <c r="KF23" s="166">
        <v>-13.5</v>
      </c>
      <c r="KG23" s="166">
        <v>-2.2999999999999998</v>
      </c>
      <c r="KH23" s="166">
        <v>8.5962999999999994</v>
      </c>
      <c r="KI23" s="166">
        <v>-116.08240000000001</v>
      </c>
    </row>
    <row r="24" spans="1:295" ht="18" customHeight="1" x14ac:dyDescent="0.3">
      <c r="A24" s="161" t="s">
        <v>46</v>
      </c>
      <c r="B24" s="161" t="s">
        <v>720</v>
      </c>
      <c r="C24" s="168"/>
      <c r="D24" s="170">
        <v>-0.29709999999999998</v>
      </c>
      <c r="E24" s="170">
        <v>-7.2034000000000002</v>
      </c>
      <c r="F24" s="170">
        <v>2.823</v>
      </c>
      <c r="G24" s="170">
        <v>8.7916000000000007</v>
      </c>
      <c r="H24" s="168"/>
      <c r="I24" s="170">
        <v>14.5585</v>
      </c>
      <c r="J24" s="168"/>
      <c r="K24" s="170">
        <v>15.0854</v>
      </c>
      <c r="L24" s="170">
        <v>6.4897999999999998</v>
      </c>
      <c r="M24" s="170">
        <v>7.8034999999999997</v>
      </c>
      <c r="N24" s="170">
        <v>-24.42</v>
      </c>
      <c r="O24" s="168"/>
      <c r="P24" s="170">
        <v>0</v>
      </c>
      <c r="Q24" s="170">
        <v>1.6559999999999999</v>
      </c>
      <c r="R24" s="170">
        <v>-15.4</v>
      </c>
      <c r="S24" s="170">
        <v>3.2223000000000002</v>
      </c>
      <c r="T24" s="170">
        <v>-4.7534000000000001</v>
      </c>
      <c r="U24" s="170">
        <v>6.2827000000000002</v>
      </c>
      <c r="V24" s="170">
        <v>6.3331</v>
      </c>
      <c r="W24" s="170">
        <v>10.689399999999999</v>
      </c>
      <c r="X24" s="170">
        <v>0.91249999999999998</v>
      </c>
      <c r="Y24" s="170">
        <v>2.2492000000000001</v>
      </c>
      <c r="Z24" s="170">
        <v>2.6709999999999998</v>
      </c>
      <c r="AA24" s="168"/>
      <c r="AB24" s="170">
        <v>-1.2466999999999999</v>
      </c>
      <c r="AC24" s="170">
        <v>-1.079</v>
      </c>
      <c r="AD24" s="170">
        <v>-1.0669999999999999</v>
      </c>
      <c r="AE24" s="170">
        <v>-3.9369999999999998</v>
      </c>
      <c r="AF24" s="170">
        <v>2.2200000000000002</v>
      </c>
      <c r="AG24" s="168"/>
      <c r="AH24" s="168"/>
      <c r="AI24" s="168"/>
      <c r="AJ24" s="170">
        <v>-11.3</v>
      </c>
      <c r="AK24" s="170">
        <v>-11.32</v>
      </c>
      <c r="AL24" s="168"/>
      <c r="AM24" s="170">
        <v>-13.89</v>
      </c>
      <c r="AN24" s="170">
        <v>-13.93</v>
      </c>
      <c r="AO24" s="170">
        <v>1.3085</v>
      </c>
      <c r="AP24" s="170">
        <v>3.6738</v>
      </c>
      <c r="AQ24" s="170">
        <v>22.181999999999999</v>
      </c>
      <c r="AR24" s="170">
        <v>24.629899999999999</v>
      </c>
      <c r="AS24" s="170">
        <v>0</v>
      </c>
      <c r="AT24" s="170">
        <v>-13.262</v>
      </c>
      <c r="AU24" s="170">
        <v>-13.314399999999999</v>
      </c>
      <c r="AV24" s="170">
        <v>2.3628999999999998</v>
      </c>
      <c r="AW24" s="170">
        <v>2.2000999999999999</v>
      </c>
      <c r="AX24" s="170">
        <v>-12.4582</v>
      </c>
      <c r="AY24" s="170">
        <v>-9.9130000000000003</v>
      </c>
      <c r="AZ24" s="170">
        <v>16.0367</v>
      </c>
      <c r="BA24" s="168"/>
      <c r="BB24" s="170">
        <v>30.8416</v>
      </c>
      <c r="BC24" s="170">
        <v>8.9056999999999995</v>
      </c>
      <c r="BD24" s="170">
        <v>-4</v>
      </c>
      <c r="BE24" s="170">
        <v>-4</v>
      </c>
      <c r="BF24" s="170">
        <v>-20.981300000000001</v>
      </c>
      <c r="BG24" s="170">
        <v>-21.118200000000002</v>
      </c>
      <c r="BH24" s="170">
        <v>-1.6970000000000001</v>
      </c>
      <c r="BI24" s="168"/>
      <c r="BJ24" s="170">
        <v>2.3690000000000002</v>
      </c>
      <c r="BK24" s="170">
        <v>3.9738000000000002</v>
      </c>
      <c r="BL24" s="170">
        <v>2.7810000000000001</v>
      </c>
      <c r="BM24" s="170">
        <v>1.9242999999999999</v>
      </c>
      <c r="BN24" s="170">
        <v>-96.468999999999994</v>
      </c>
      <c r="BO24" s="170">
        <v>62.1967</v>
      </c>
      <c r="BP24" s="170">
        <v>62.1967</v>
      </c>
      <c r="BQ24" s="170">
        <v>-26.143999999999998</v>
      </c>
      <c r="BR24" s="170">
        <v>-142.6354</v>
      </c>
      <c r="BS24" s="168"/>
      <c r="BT24" s="168"/>
      <c r="BU24" s="168"/>
      <c r="BV24" s="170">
        <v>16.296600000000002</v>
      </c>
      <c r="BW24" s="170">
        <v>9.85</v>
      </c>
      <c r="BX24" s="170">
        <v>8.1999999999999993</v>
      </c>
      <c r="BY24" s="170">
        <v>-10.34</v>
      </c>
      <c r="BZ24" s="170">
        <v>2.86</v>
      </c>
      <c r="CA24" s="170">
        <v>-21.295000000000002</v>
      </c>
      <c r="CB24" s="170">
        <v>-20.8931</v>
      </c>
      <c r="CC24" s="170">
        <v>23.893000000000001</v>
      </c>
      <c r="CD24" s="170">
        <v>22.014099999999999</v>
      </c>
      <c r="CE24" s="170">
        <v>-4.343</v>
      </c>
      <c r="CF24" s="168"/>
      <c r="CG24" s="170">
        <v>22.165400000000002</v>
      </c>
      <c r="CH24" s="170">
        <v>2.7161</v>
      </c>
      <c r="CI24" s="168"/>
      <c r="CJ24" s="168"/>
      <c r="CK24" s="168"/>
      <c r="CL24" s="170">
        <v>-19.100000000000001</v>
      </c>
      <c r="CM24" s="170">
        <v>-18.5</v>
      </c>
      <c r="CN24" s="170">
        <v>-1.98</v>
      </c>
      <c r="CO24" s="170">
        <v>23.665299999999998</v>
      </c>
      <c r="CP24" s="170">
        <v>24.295100000000001</v>
      </c>
      <c r="CQ24" s="170">
        <v>22.357800000000001</v>
      </c>
      <c r="CR24" s="170">
        <v>56.506300000000003</v>
      </c>
      <c r="CS24" s="170">
        <v>55.982799999999997</v>
      </c>
      <c r="CT24" s="170">
        <v>-24.5139</v>
      </c>
      <c r="CU24" s="170">
        <v>-39.8202</v>
      </c>
      <c r="CV24" s="170">
        <v>-22.354700000000001</v>
      </c>
      <c r="CW24" s="170">
        <v>2.7841</v>
      </c>
      <c r="CX24" s="170">
        <v>26.29</v>
      </c>
      <c r="CY24" s="170">
        <v>9.9600000000000009</v>
      </c>
      <c r="CZ24" s="170">
        <v>21.411100000000001</v>
      </c>
      <c r="DA24" s="170">
        <v>21.389800000000001</v>
      </c>
      <c r="DB24" s="170">
        <v>-8.67</v>
      </c>
      <c r="DC24" s="170">
        <v>-414.47289999999998</v>
      </c>
      <c r="DD24" s="168"/>
      <c r="DE24" s="168"/>
      <c r="DF24" s="170">
        <v>11.327199999999999</v>
      </c>
      <c r="DG24" s="170">
        <v>-17.309200000000001</v>
      </c>
      <c r="DH24" s="170">
        <v>-4.2641</v>
      </c>
      <c r="DI24" s="170">
        <v>-26.7</v>
      </c>
      <c r="DJ24" s="170">
        <v>-26.2</v>
      </c>
      <c r="DK24" s="170">
        <v>-4.0601000000000003</v>
      </c>
      <c r="DL24" s="170">
        <v>0.37990000000000002</v>
      </c>
      <c r="DM24" s="170">
        <v>11.2027</v>
      </c>
      <c r="DN24" s="170">
        <v>7.4276999999999997</v>
      </c>
      <c r="DO24" s="170">
        <v>0.85</v>
      </c>
      <c r="DP24" s="170">
        <v>-4.17</v>
      </c>
      <c r="DQ24" s="170">
        <v>7.2385000000000002</v>
      </c>
      <c r="DR24" s="170">
        <v>-11.693199999999999</v>
      </c>
      <c r="DS24" s="170">
        <v>-9</v>
      </c>
      <c r="DT24" s="170">
        <v>-9.1199999999999992</v>
      </c>
      <c r="DU24" s="170">
        <v>23.63</v>
      </c>
      <c r="DV24" s="170">
        <v>17.52</v>
      </c>
      <c r="DW24" s="170">
        <v>-13.9636</v>
      </c>
      <c r="DX24" s="170">
        <v>-6.8544999999999998</v>
      </c>
      <c r="DY24" s="170">
        <v>-36.013800000000003</v>
      </c>
      <c r="DZ24" s="170">
        <v>-34.918199999999999</v>
      </c>
      <c r="EA24" s="168"/>
      <c r="EB24" s="170">
        <v>-10.6646</v>
      </c>
      <c r="EC24" s="170">
        <v>-17.825800000000001</v>
      </c>
      <c r="ED24" s="170">
        <v>-17.488900000000001</v>
      </c>
      <c r="EE24" s="170">
        <v>-11.823600000000001</v>
      </c>
      <c r="EF24" s="170">
        <v>-11.1563</v>
      </c>
      <c r="EG24" s="170">
        <v>-9.1069999999999993</v>
      </c>
      <c r="EH24" s="170">
        <v>-61.009099999999997</v>
      </c>
      <c r="EI24" s="170">
        <v>29.197099999999999</v>
      </c>
      <c r="EJ24" s="168"/>
      <c r="EK24" s="170">
        <v>-12.194100000000001</v>
      </c>
      <c r="EL24" s="170">
        <v>-11.434900000000001</v>
      </c>
      <c r="EM24" s="170">
        <v>0</v>
      </c>
      <c r="EN24" s="170">
        <v>-2.9209999999999998</v>
      </c>
      <c r="EO24" s="170">
        <v>-3.2183999999999999</v>
      </c>
      <c r="EP24" s="170">
        <v>25.616</v>
      </c>
      <c r="EQ24" s="170">
        <v>-27.1662</v>
      </c>
      <c r="ER24" s="170">
        <v>-26.874099999999999</v>
      </c>
      <c r="ES24" s="170">
        <v>-7.1048</v>
      </c>
      <c r="ET24" s="170">
        <v>-18.12</v>
      </c>
      <c r="EU24" s="170">
        <v>-10.54</v>
      </c>
      <c r="EV24" s="170">
        <v>-0.5</v>
      </c>
      <c r="EW24" s="170">
        <v>4.3920000000000003</v>
      </c>
      <c r="EX24" s="170">
        <v>-5.4954000000000001</v>
      </c>
      <c r="EY24" s="170">
        <v>-9.2908000000000008</v>
      </c>
      <c r="EZ24" s="170">
        <v>-9.4882000000000009</v>
      </c>
      <c r="FA24" s="170">
        <v>7.5590999999999999</v>
      </c>
      <c r="FB24" s="170">
        <v>-6.6752000000000002</v>
      </c>
      <c r="FC24" s="170">
        <v>-5.8789999999999996</v>
      </c>
      <c r="FD24" s="170">
        <v>4.6075999999999997</v>
      </c>
      <c r="FE24" s="168"/>
      <c r="FF24" s="170">
        <v>4.3562000000000003</v>
      </c>
      <c r="FG24" s="170">
        <v>5.3033000000000001</v>
      </c>
      <c r="FH24" s="170">
        <v>4.3022999999999998</v>
      </c>
      <c r="FI24" s="170">
        <v>3.8597999999999999</v>
      </c>
      <c r="FJ24" s="170">
        <v>9.8798999999999992</v>
      </c>
      <c r="FK24" s="170">
        <v>9.0426000000000002</v>
      </c>
      <c r="FL24" s="170">
        <v>-25.285900000000002</v>
      </c>
      <c r="FM24" s="170">
        <v>17.168199999999999</v>
      </c>
      <c r="FN24" s="170">
        <v>17.192399999999999</v>
      </c>
      <c r="FO24" s="170">
        <v>-11.623200000000001</v>
      </c>
      <c r="FP24" s="168"/>
      <c r="FQ24" s="170">
        <v>21.271100000000001</v>
      </c>
      <c r="FR24" s="170">
        <v>-19.010000000000002</v>
      </c>
      <c r="FS24" s="170">
        <v>-0.49940000000000001</v>
      </c>
      <c r="FT24" s="170">
        <v>0.17419999999999999</v>
      </c>
      <c r="FU24" s="170">
        <v>7.0000000000000007E-2</v>
      </c>
      <c r="FV24" s="170">
        <v>4.5999999999999996</v>
      </c>
      <c r="FW24" s="170">
        <v>-20.704499999999999</v>
      </c>
      <c r="FX24" s="168"/>
      <c r="FY24" s="170">
        <v>3.2559999999999998</v>
      </c>
      <c r="FZ24" s="170">
        <v>0.99299999999999999</v>
      </c>
      <c r="GA24" s="168"/>
      <c r="GB24" s="170">
        <v>21.53</v>
      </c>
      <c r="GC24" s="170">
        <v>-14.032</v>
      </c>
      <c r="GD24" s="170">
        <v>-6.3428000000000004</v>
      </c>
      <c r="GE24" s="170">
        <v>-1.64</v>
      </c>
      <c r="GF24" s="170">
        <v>15.223800000000001</v>
      </c>
      <c r="GG24" s="168"/>
      <c r="GH24" s="170">
        <v>19.258900000000001</v>
      </c>
      <c r="GI24" s="170">
        <v>-3.9045999999999998</v>
      </c>
      <c r="GJ24" s="170">
        <v>-4.1078999999999999</v>
      </c>
      <c r="GK24" s="170">
        <v>2.2067000000000001</v>
      </c>
      <c r="GL24" s="168"/>
      <c r="GM24" s="168"/>
      <c r="GN24" s="170">
        <v>-9.4088999999999992</v>
      </c>
      <c r="GO24" s="170">
        <v>-14.026999999999999</v>
      </c>
      <c r="GP24" s="170">
        <v>0.44069999999999998</v>
      </c>
      <c r="GQ24" s="170">
        <v>-18.980699999999999</v>
      </c>
      <c r="GR24" s="170">
        <v>6.8799000000000001</v>
      </c>
      <c r="GS24" s="170">
        <v>6.1252000000000004</v>
      </c>
      <c r="GT24" s="170">
        <v>146.8134</v>
      </c>
      <c r="GU24" s="170">
        <v>-3.8456999999999999</v>
      </c>
      <c r="GV24" s="170">
        <v>-9.5410000000000004</v>
      </c>
      <c r="GW24" s="170">
        <v>3.6665000000000001</v>
      </c>
      <c r="GX24" s="170">
        <v>1.9094</v>
      </c>
      <c r="GY24" s="170">
        <v>8.8498000000000001</v>
      </c>
      <c r="GZ24" s="170">
        <v>8.9961000000000002</v>
      </c>
      <c r="HA24" s="170">
        <v>1.0699000000000001</v>
      </c>
      <c r="HB24" s="170">
        <v>13.454599999999999</v>
      </c>
      <c r="HC24" s="170">
        <v>14.9239</v>
      </c>
      <c r="HD24" s="170">
        <v>1.26</v>
      </c>
      <c r="HE24" s="170">
        <v>-8.3955000000000002</v>
      </c>
      <c r="HF24" s="170">
        <v>-12.1591</v>
      </c>
      <c r="HG24" s="170">
        <v>31.950500000000002</v>
      </c>
      <c r="HH24" s="170">
        <v>111.2054</v>
      </c>
      <c r="HI24" s="170">
        <v>-15.413</v>
      </c>
      <c r="HJ24" s="170">
        <v>-14.481199999999999</v>
      </c>
      <c r="HK24" s="170">
        <v>0</v>
      </c>
      <c r="HL24" s="170">
        <v>0</v>
      </c>
      <c r="HM24" s="170">
        <v>-14.255599999999999</v>
      </c>
      <c r="HN24" s="170">
        <v>-15.1678</v>
      </c>
      <c r="HO24" s="168"/>
      <c r="HP24" s="168"/>
      <c r="HQ24" s="170">
        <v>-12.149699999999999</v>
      </c>
      <c r="HR24" s="170">
        <v>-11.6168</v>
      </c>
      <c r="HS24" s="170">
        <v>-11.0611</v>
      </c>
      <c r="HT24" s="170">
        <v>-11.3141</v>
      </c>
      <c r="HU24" s="170">
        <v>31.03</v>
      </c>
      <c r="HV24" s="170">
        <v>30.8</v>
      </c>
      <c r="HW24" s="170">
        <v>-21.6</v>
      </c>
      <c r="HX24" s="170">
        <v>-21.4</v>
      </c>
      <c r="HY24" s="170">
        <v>1.2845</v>
      </c>
      <c r="HZ24" s="170">
        <v>1.36</v>
      </c>
      <c r="IA24" s="170">
        <v>57.791200000000003</v>
      </c>
      <c r="IB24" s="170">
        <v>23.0303</v>
      </c>
      <c r="IC24" s="170">
        <v>22.8111</v>
      </c>
      <c r="ID24" s="170">
        <v>-14.4</v>
      </c>
      <c r="IE24" s="170">
        <v>-27.3</v>
      </c>
      <c r="IF24" s="170">
        <v>-5</v>
      </c>
      <c r="IG24" s="170">
        <v>-5.5</v>
      </c>
      <c r="IH24" s="170">
        <v>-17.976900000000001</v>
      </c>
      <c r="II24" s="170">
        <v>-17.848700000000001</v>
      </c>
      <c r="IJ24" s="170">
        <v>-200.26130000000001</v>
      </c>
      <c r="IK24" s="170">
        <v>-75.923299999999998</v>
      </c>
      <c r="IL24" s="170">
        <v>0</v>
      </c>
      <c r="IM24" s="170">
        <v>-88.857299999999995</v>
      </c>
      <c r="IN24" s="170">
        <v>-28.519400000000001</v>
      </c>
      <c r="IO24" s="170">
        <v>137.358</v>
      </c>
      <c r="IP24" s="170">
        <v>36.273499999999999</v>
      </c>
      <c r="IQ24" s="170">
        <v>121.20959999999999</v>
      </c>
      <c r="IR24" s="170">
        <v>79.360200000000006</v>
      </c>
      <c r="IS24" s="170">
        <v>59.843000000000004</v>
      </c>
      <c r="IT24" s="170">
        <v>25.3627</v>
      </c>
      <c r="IU24" s="170">
        <v>22.174499999999998</v>
      </c>
      <c r="IV24" s="170">
        <v>-8.3312000000000008</v>
      </c>
      <c r="IW24" s="170">
        <v>0</v>
      </c>
      <c r="IX24" s="170">
        <v>-202.08670000000001</v>
      </c>
      <c r="IY24" s="170">
        <v>-54.223399999999998</v>
      </c>
      <c r="IZ24" s="170">
        <v>55.095500000000001</v>
      </c>
      <c r="JA24" s="170">
        <v>-4.7790999999999997</v>
      </c>
      <c r="JB24" s="168"/>
      <c r="JC24" s="170">
        <v>-7.04</v>
      </c>
      <c r="JD24" s="170">
        <v>0.34399999999999997</v>
      </c>
      <c r="JE24" s="170">
        <v>0.33400000000000002</v>
      </c>
      <c r="JF24" s="170">
        <v>2.3199999999999998</v>
      </c>
      <c r="JG24" s="170">
        <v>0.56000000000000005</v>
      </c>
      <c r="JH24" s="170">
        <v>-3.7692000000000001</v>
      </c>
      <c r="JI24" s="170">
        <v>-6.5019</v>
      </c>
      <c r="JJ24" s="170">
        <v>3.1356999999999999</v>
      </c>
      <c r="JK24" s="170">
        <v>0.64549999999999996</v>
      </c>
      <c r="JL24" s="170">
        <v>13.2</v>
      </c>
      <c r="JM24" s="170">
        <v>13.465999999999999</v>
      </c>
      <c r="JN24" s="170">
        <v>13.898</v>
      </c>
      <c r="JO24" s="170">
        <v>2.6364999999999998</v>
      </c>
      <c r="JP24" s="170">
        <v>2.9876999999999998</v>
      </c>
      <c r="JQ24" s="170">
        <v>3.9346999999999999</v>
      </c>
      <c r="JR24" s="170">
        <v>2.4969999999999999</v>
      </c>
      <c r="JS24" s="170">
        <v>3.2166000000000001</v>
      </c>
      <c r="JT24" s="168"/>
      <c r="JU24" s="170">
        <v>11</v>
      </c>
      <c r="JV24" s="170">
        <v>7.3404999999999996</v>
      </c>
      <c r="JW24" s="170">
        <v>0.74</v>
      </c>
      <c r="JX24" s="168"/>
      <c r="JY24" s="170">
        <v>0</v>
      </c>
      <c r="JZ24" s="170">
        <v>-18.3111</v>
      </c>
      <c r="KA24" s="170">
        <v>-22.202500000000001</v>
      </c>
      <c r="KB24" s="170">
        <v>3.7707999999999999</v>
      </c>
      <c r="KC24" s="170">
        <v>14.0588</v>
      </c>
      <c r="KD24" s="170">
        <v>-18.012799999999999</v>
      </c>
      <c r="KE24" s="170">
        <v>3.3386</v>
      </c>
      <c r="KF24" s="170">
        <v>-13</v>
      </c>
      <c r="KG24" s="170">
        <v>-4.2</v>
      </c>
      <c r="KH24" s="170">
        <v>36.523699999999998</v>
      </c>
      <c r="KI24" s="170">
        <v>-133.86170000000001</v>
      </c>
    </row>
    <row r="25" spans="1:295" ht="18" customHeight="1" x14ac:dyDescent="0.3">
      <c r="A25" s="161" t="s">
        <v>46</v>
      </c>
      <c r="B25" s="161" t="s">
        <v>721</v>
      </c>
      <c r="C25" s="162"/>
      <c r="D25" s="163">
        <v>-7.0800000000000002E-2</v>
      </c>
      <c r="E25" s="163">
        <v>-7.3148999999999997</v>
      </c>
      <c r="F25" s="163">
        <v>3.0937000000000001</v>
      </c>
      <c r="G25" s="163">
        <v>9.1374999999999993</v>
      </c>
      <c r="H25" s="162"/>
      <c r="I25" s="163">
        <v>14.6128</v>
      </c>
      <c r="J25" s="162"/>
      <c r="K25" s="163">
        <v>17.328600000000002</v>
      </c>
      <c r="L25" s="163">
        <v>7.5768000000000004</v>
      </c>
      <c r="M25" s="163">
        <v>8.8839000000000006</v>
      </c>
      <c r="N25" s="163">
        <v>-26.64</v>
      </c>
      <c r="O25" s="163">
        <v>-24.2</v>
      </c>
      <c r="P25" s="163">
        <v>0</v>
      </c>
      <c r="Q25" s="163">
        <v>2.484</v>
      </c>
      <c r="R25" s="163">
        <v>-17.600000000000001</v>
      </c>
      <c r="S25" s="163">
        <v>2.6627999999999998</v>
      </c>
      <c r="T25" s="163">
        <v>-6.9218000000000002</v>
      </c>
      <c r="U25" s="163">
        <v>6.7545000000000002</v>
      </c>
      <c r="V25" s="163">
        <v>6.8851000000000004</v>
      </c>
      <c r="W25" s="163">
        <v>11.5777</v>
      </c>
      <c r="X25" s="163">
        <v>1.9730000000000001</v>
      </c>
      <c r="Y25" s="163">
        <v>1.7285999999999999</v>
      </c>
      <c r="Z25" s="163">
        <v>2.2864</v>
      </c>
      <c r="AA25" s="162"/>
      <c r="AB25" s="163">
        <v>-1.1821999999999999</v>
      </c>
      <c r="AC25" s="163">
        <v>-0.85599999999999998</v>
      </c>
      <c r="AD25" s="163">
        <v>-0.83199999999999996</v>
      </c>
      <c r="AE25" s="163">
        <v>-3.7989999999999999</v>
      </c>
      <c r="AF25" s="163">
        <v>4.4400000000000004</v>
      </c>
      <c r="AG25" s="163">
        <v>-11</v>
      </c>
      <c r="AH25" s="162"/>
      <c r="AI25" s="162"/>
      <c r="AJ25" s="163">
        <v>-7.45</v>
      </c>
      <c r="AK25" s="163">
        <v>-7.26</v>
      </c>
      <c r="AL25" s="162"/>
      <c r="AM25" s="163">
        <v>-13.03</v>
      </c>
      <c r="AN25" s="163">
        <v>-13.13</v>
      </c>
      <c r="AO25" s="163">
        <v>2.4462000000000002</v>
      </c>
      <c r="AP25" s="163">
        <v>3.8589000000000002</v>
      </c>
      <c r="AQ25" s="163">
        <v>22.508400000000002</v>
      </c>
      <c r="AR25" s="163">
        <v>23.632999999999999</v>
      </c>
      <c r="AS25" s="162"/>
      <c r="AT25" s="163">
        <v>-9.3771000000000004</v>
      </c>
      <c r="AU25" s="163">
        <v>-9.0913000000000004</v>
      </c>
      <c r="AV25" s="163">
        <v>15.0297</v>
      </c>
      <c r="AW25" s="163">
        <v>14.1038</v>
      </c>
      <c r="AX25" s="163">
        <v>-15.8072</v>
      </c>
      <c r="AY25" s="163">
        <v>-14.333600000000001</v>
      </c>
      <c r="AZ25" s="163">
        <v>25.8521</v>
      </c>
      <c r="BA25" s="162"/>
      <c r="BB25" s="163">
        <v>35.416899999999998</v>
      </c>
      <c r="BC25" s="163">
        <v>7.8757999999999999</v>
      </c>
      <c r="BD25" s="163">
        <v>-4</v>
      </c>
      <c r="BE25" s="163">
        <v>-4</v>
      </c>
      <c r="BF25" s="163">
        <v>-22.8203</v>
      </c>
      <c r="BG25" s="163">
        <v>-22.161200000000001</v>
      </c>
      <c r="BH25" s="163">
        <v>-2.5503999999999998</v>
      </c>
      <c r="BI25" s="162"/>
      <c r="BJ25" s="163">
        <v>7.1947000000000001</v>
      </c>
      <c r="BK25" s="163">
        <v>5.2549000000000001</v>
      </c>
      <c r="BL25" s="163">
        <v>3.4117999999999999</v>
      </c>
      <c r="BM25" s="163">
        <v>2.2949000000000002</v>
      </c>
      <c r="BN25" s="163">
        <v>-33.448300000000003</v>
      </c>
      <c r="BO25" s="163">
        <v>61.921999999999997</v>
      </c>
      <c r="BP25" s="163">
        <v>61.281100000000002</v>
      </c>
      <c r="BQ25" s="163">
        <v>-35.1083</v>
      </c>
      <c r="BR25" s="163">
        <v>-92.414599999999993</v>
      </c>
      <c r="BS25" s="162"/>
      <c r="BT25" s="162"/>
      <c r="BU25" s="162"/>
      <c r="BV25" s="163">
        <v>20.527899999999999</v>
      </c>
      <c r="BW25" s="163">
        <v>10</v>
      </c>
      <c r="BX25" s="163">
        <v>8.68</v>
      </c>
      <c r="BY25" s="163">
        <v>-7.8</v>
      </c>
      <c r="BZ25" s="163">
        <v>5.3</v>
      </c>
      <c r="CA25" s="163">
        <v>-21.8308</v>
      </c>
      <c r="CB25" s="163">
        <v>-21.696899999999999</v>
      </c>
      <c r="CC25" s="163">
        <v>33.6098</v>
      </c>
      <c r="CD25" s="163">
        <v>32.263800000000003</v>
      </c>
      <c r="CE25" s="163">
        <v>0.70440000000000003</v>
      </c>
      <c r="CF25" s="162"/>
      <c r="CG25" s="163">
        <v>-0.21079999999999999</v>
      </c>
      <c r="CH25" s="163">
        <v>7.1722999999999999</v>
      </c>
      <c r="CI25" s="162"/>
      <c r="CJ25" s="162"/>
      <c r="CK25" s="162"/>
      <c r="CL25" s="163">
        <v>0</v>
      </c>
      <c r="CM25" s="163">
        <v>-24.2</v>
      </c>
      <c r="CN25" s="163">
        <v>-2.48</v>
      </c>
      <c r="CO25" s="163">
        <v>26.116599999999998</v>
      </c>
      <c r="CP25" s="163">
        <v>25.697299999999998</v>
      </c>
      <c r="CQ25" s="163">
        <v>24.766999999999999</v>
      </c>
      <c r="CR25" s="163">
        <v>51.883499999999998</v>
      </c>
      <c r="CS25" s="163">
        <v>52.174900000000001</v>
      </c>
      <c r="CT25" s="163">
        <v>-23.476400000000002</v>
      </c>
      <c r="CU25" s="163">
        <v>-38.767099999999999</v>
      </c>
      <c r="CV25" s="163">
        <v>-20.419599999999999</v>
      </c>
      <c r="CW25" s="163">
        <v>3.1078999999999999</v>
      </c>
      <c r="CX25" s="163">
        <v>26.05</v>
      </c>
      <c r="CY25" s="163">
        <v>10.19</v>
      </c>
      <c r="CZ25" s="163">
        <v>18.129899999999999</v>
      </c>
      <c r="DA25" s="163">
        <v>17.971800000000002</v>
      </c>
      <c r="DB25" s="163">
        <v>-10.050000000000001</v>
      </c>
      <c r="DC25" s="163">
        <v>-125.599</v>
      </c>
      <c r="DD25" s="162"/>
      <c r="DE25" s="162"/>
      <c r="DF25" s="163">
        <v>11.5573</v>
      </c>
      <c r="DG25" s="163">
        <v>-14.8925</v>
      </c>
      <c r="DH25" s="163">
        <v>-5.1254999999999997</v>
      </c>
      <c r="DI25" s="163">
        <v>-29.1</v>
      </c>
      <c r="DJ25" s="163">
        <v>-28.5</v>
      </c>
      <c r="DK25" s="163">
        <v>-3.0981000000000001</v>
      </c>
      <c r="DL25" s="163">
        <v>1.6889000000000001</v>
      </c>
      <c r="DM25" s="163">
        <v>10.5718</v>
      </c>
      <c r="DN25" s="163">
        <v>9.2830999999999992</v>
      </c>
      <c r="DO25" s="163">
        <v>2.0699999999999998</v>
      </c>
      <c r="DP25" s="163">
        <v>-3.37</v>
      </c>
      <c r="DQ25" s="163">
        <v>8.1219999999999999</v>
      </c>
      <c r="DR25" s="163">
        <v>-12.390700000000001</v>
      </c>
      <c r="DS25" s="163">
        <v>-8.7100000000000009</v>
      </c>
      <c r="DT25" s="163">
        <v>-8.9499999999999993</v>
      </c>
      <c r="DU25" s="163">
        <v>23.69</v>
      </c>
      <c r="DV25" s="163">
        <v>19.350000000000001</v>
      </c>
      <c r="DW25" s="163">
        <v>-14.327299999999999</v>
      </c>
      <c r="DX25" s="163">
        <v>-6.7727000000000004</v>
      </c>
      <c r="DY25" s="163">
        <v>-38.536700000000003</v>
      </c>
      <c r="DZ25" s="163">
        <v>-37.054499999999997</v>
      </c>
      <c r="EA25" s="163">
        <v>11.775399999999999</v>
      </c>
      <c r="EB25" s="163">
        <v>-7.1220999999999997</v>
      </c>
      <c r="EC25" s="163">
        <v>-15.3515</v>
      </c>
      <c r="ED25" s="163">
        <v>-15.0138</v>
      </c>
      <c r="EE25" s="163">
        <v>-14.039</v>
      </c>
      <c r="EF25" s="163">
        <v>-15.7196</v>
      </c>
      <c r="EG25" s="163">
        <v>-9.6829999999999998</v>
      </c>
      <c r="EH25" s="163">
        <v>-47.216000000000001</v>
      </c>
      <c r="EI25" s="163">
        <v>24.496600000000001</v>
      </c>
      <c r="EJ25" s="162"/>
      <c r="EK25" s="163">
        <v>-12.9519</v>
      </c>
      <c r="EL25" s="163">
        <v>-12.2056</v>
      </c>
      <c r="EM25" s="163">
        <v>11.6281</v>
      </c>
      <c r="EN25" s="163">
        <v>3.0337000000000001</v>
      </c>
      <c r="EO25" s="163">
        <v>2.5876000000000001</v>
      </c>
      <c r="EP25" s="163">
        <v>-4.0999999999999996</v>
      </c>
      <c r="EQ25" s="163">
        <v>-28.357199999999999</v>
      </c>
      <c r="ER25" s="163">
        <v>-28.235399999999998</v>
      </c>
      <c r="ES25" s="163">
        <v>-4.0247000000000002</v>
      </c>
      <c r="ET25" s="163">
        <v>0</v>
      </c>
      <c r="EU25" s="163">
        <v>-8.2100000000000009</v>
      </c>
      <c r="EV25" s="163">
        <v>0</v>
      </c>
      <c r="EW25" s="163">
        <v>4.8967999999999998</v>
      </c>
      <c r="EX25" s="163">
        <v>3.5453999999999999</v>
      </c>
      <c r="EY25" s="163">
        <v>-9.9411000000000005</v>
      </c>
      <c r="EZ25" s="163">
        <v>-10.3133</v>
      </c>
      <c r="FA25" s="163">
        <v>9.1973000000000003</v>
      </c>
      <c r="FB25" s="163">
        <v>-3.7338</v>
      </c>
      <c r="FC25" s="163">
        <v>-12.260199999999999</v>
      </c>
      <c r="FD25" s="163">
        <v>4.6111000000000004</v>
      </c>
      <c r="FE25" s="162"/>
      <c r="FF25" s="163">
        <v>4.2584</v>
      </c>
      <c r="FG25" s="163">
        <v>3.8010000000000002</v>
      </c>
      <c r="FH25" s="163">
        <v>4.0941000000000001</v>
      </c>
      <c r="FI25" s="163">
        <v>0</v>
      </c>
      <c r="FJ25" s="163">
        <v>9.5449999999999999</v>
      </c>
      <c r="FK25" s="163">
        <v>9.2101000000000006</v>
      </c>
      <c r="FL25" s="163">
        <v>-27.1279</v>
      </c>
      <c r="FM25" s="163">
        <v>19.264900000000001</v>
      </c>
      <c r="FN25" s="163">
        <v>19.404499999999999</v>
      </c>
      <c r="FO25" s="163">
        <v>-11.311400000000001</v>
      </c>
      <c r="FP25" s="162"/>
      <c r="FQ25" s="163">
        <v>26.398099999999999</v>
      </c>
      <c r="FR25" s="163">
        <v>-17.2</v>
      </c>
      <c r="FS25" s="163">
        <v>-0.6038</v>
      </c>
      <c r="FT25" s="163">
        <v>0.20069999999999999</v>
      </c>
      <c r="FU25" s="163">
        <v>0.15</v>
      </c>
      <c r="FV25" s="163">
        <v>0.74</v>
      </c>
      <c r="FW25" s="163">
        <v>-26.235600000000002</v>
      </c>
      <c r="FX25" s="163">
        <v>3.1909000000000001</v>
      </c>
      <c r="FY25" s="163">
        <v>3.39</v>
      </c>
      <c r="FZ25" s="163">
        <v>1.034</v>
      </c>
      <c r="GA25" s="162"/>
      <c r="GB25" s="163">
        <v>20.12</v>
      </c>
      <c r="GC25" s="163">
        <v>-15.4373</v>
      </c>
      <c r="GD25" s="163">
        <v>-5.9882999999999997</v>
      </c>
      <c r="GE25" s="163">
        <v>-1.54</v>
      </c>
      <c r="GF25" s="163">
        <v>14.081300000000001</v>
      </c>
      <c r="GG25" s="162"/>
      <c r="GH25" s="163">
        <v>26.6434</v>
      </c>
      <c r="GI25" s="163">
        <v>-7.6878000000000002</v>
      </c>
      <c r="GJ25" s="163">
        <v>-8.1646999999999998</v>
      </c>
      <c r="GK25" s="163">
        <v>2.3487</v>
      </c>
      <c r="GL25" s="162"/>
      <c r="GM25" s="162"/>
      <c r="GN25" s="163">
        <v>-10.267899999999999</v>
      </c>
      <c r="GO25" s="163">
        <v>-12.0846</v>
      </c>
      <c r="GP25" s="163">
        <v>0.61329999999999996</v>
      </c>
      <c r="GQ25" s="163">
        <v>-22.065300000000001</v>
      </c>
      <c r="GR25" s="163">
        <v>5.6912000000000003</v>
      </c>
      <c r="GS25" s="163">
        <v>4.8703000000000003</v>
      </c>
      <c r="GT25" s="163">
        <v>163.2713</v>
      </c>
      <c r="GU25" s="163">
        <v>-6.4255000000000004</v>
      </c>
      <c r="GV25" s="163">
        <v>-9.0823</v>
      </c>
      <c r="GW25" s="163">
        <v>-10.3001</v>
      </c>
      <c r="GX25" s="163">
        <v>1.6774</v>
      </c>
      <c r="GY25" s="163">
        <v>9.2379999999999995</v>
      </c>
      <c r="GZ25" s="163">
        <v>9.3916000000000004</v>
      </c>
      <c r="HA25" s="163">
        <v>0.94140000000000001</v>
      </c>
      <c r="HB25" s="163">
        <v>14.569100000000001</v>
      </c>
      <c r="HC25" s="163">
        <v>15.754</v>
      </c>
      <c r="HD25" s="163">
        <v>7.12</v>
      </c>
      <c r="HE25" s="163">
        <v>-13.5143</v>
      </c>
      <c r="HF25" s="163">
        <v>-32.685499999999998</v>
      </c>
      <c r="HG25" s="163">
        <v>43.374899999999997</v>
      </c>
      <c r="HH25" s="163">
        <v>122.4872</v>
      </c>
      <c r="HI25" s="163">
        <v>-16.653700000000001</v>
      </c>
      <c r="HJ25" s="163">
        <v>-16.504200000000001</v>
      </c>
      <c r="HK25" s="163">
        <v>0</v>
      </c>
      <c r="HL25" s="163">
        <v>0</v>
      </c>
      <c r="HM25" s="163">
        <v>-13.179399999999999</v>
      </c>
      <c r="HN25" s="163">
        <v>-13.0106</v>
      </c>
      <c r="HO25" s="162"/>
      <c r="HP25" s="162"/>
      <c r="HQ25" s="163">
        <v>-11.2378</v>
      </c>
      <c r="HR25" s="163">
        <v>-11.007099999999999</v>
      </c>
      <c r="HS25" s="163">
        <v>-15.492800000000001</v>
      </c>
      <c r="HT25" s="163">
        <v>-15.341200000000001</v>
      </c>
      <c r="HU25" s="163">
        <v>27.48</v>
      </c>
      <c r="HV25" s="163">
        <v>27.25</v>
      </c>
      <c r="HW25" s="163">
        <v>-21.3</v>
      </c>
      <c r="HX25" s="163">
        <v>-21.4</v>
      </c>
      <c r="HY25" s="163">
        <v>0.87980000000000003</v>
      </c>
      <c r="HZ25" s="163">
        <v>4.24</v>
      </c>
      <c r="IA25" s="163">
        <v>65.116</v>
      </c>
      <c r="IB25" s="163">
        <v>26.688199999999998</v>
      </c>
      <c r="IC25" s="163">
        <v>26.7103</v>
      </c>
      <c r="ID25" s="163">
        <v>-14</v>
      </c>
      <c r="IE25" s="163">
        <v>-27.7</v>
      </c>
      <c r="IF25" s="163">
        <v>-5.9</v>
      </c>
      <c r="IG25" s="163">
        <v>-6.4</v>
      </c>
      <c r="IH25" s="162"/>
      <c r="II25" s="162"/>
      <c r="IJ25" s="163">
        <v>-212.33029999999999</v>
      </c>
      <c r="IK25" s="163">
        <v>-69.287899999999993</v>
      </c>
      <c r="IL25" s="162"/>
      <c r="IM25" s="163">
        <v>-81.572699999999998</v>
      </c>
      <c r="IN25" s="163">
        <v>-26.771000000000001</v>
      </c>
      <c r="IO25" s="163">
        <v>129.19820000000001</v>
      </c>
      <c r="IP25" s="163">
        <v>41.670200000000001</v>
      </c>
      <c r="IQ25" s="163">
        <v>149.7861</v>
      </c>
      <c r="IR25" s="163">
        <v>69.556299999999993</v>
      </c>
      <c r="IS25" s="163">
        <v>53.924399999999999</v>
      </c>
      <c r="IT25" s="163">
        <v>26.641400000000001</v>
      </c>
      <c r="IU25" s="163">
        <v>25.9406</v>
      </c>
      <c r="IV25" s="163">
        <v>-39.702599999999997</v>
      </c>
      <c r="IW25" s="162"/>
      <c r="IX25" s="163">
        <v>-189.1388</v>
      </c>
      <c r="IY25" s="163">
        <v>-44.233899999999998</v>
      </c>
      <c r="IZ25" s="163">
        <v>44.410299999999999</v>
      </c>
      <c r="JA25" s="163">
        <v>-5.5774999999999997</v>
      </c>
      <c r="JB25" s="162"/>
      <c r="JC25" s="163">
        <v>-8</v>
      </c>
      <c r="JD25" s="163">
        <v>0.4</v>
      </c>
      <c r="JE25" s="163">
        <v>0.39500000000000002</v>
      </c>
      <c r="JF25" s="163">
        <v>3.68</v>
      </c>
      <c r="JG25" s="163">
        <v>-0.24</v>
      </c>
      <c r="JH25" s="163">
        <v>-3.8159000000000001</v>
      </c>
      <c r="JI25" s="163">
        <v>-5.9463999999999997</v>
      </c>
      <c r="JJ25" s="163">
        <v>1.9363999999999999</v>
      </c>
      <c r="JK25" s="163">
        <v>5.9499999999999997E-2</v>
      </c>
      <c r="JL25" s="163">
        <v>13.8</v>
      </c>
      <c r="JM25" s="163">
        <v>14.962</v>
      </c>
      <c r="JN25" s="163">
        <v>14.119</v>
      </c>
      <c r="JO25" s="162"/>
      <c r="JP25" s="162"/>
      <c r="JQ25" s="163">
        <v>4.1524000000000001</v>
      </c>
      <c r="JR25" s="163">
        <v>2.7995000000000001</v>
      </c>
      <c r="JS25" s="163">
        <v>2.9232</v>
      </c>
      <c r="JT25" s="162"/>
      <c r="JU25" s="163">
        <v>11.6</v>
      </c>
      <c r="JV25" s="163">
        <v>6.6281999999999996</v>
      </c>
      <c r="JW25" s="163">
        <v>0.89</v>
      </c>
      <c r="JX25" s="162"/>
      <c r="JY25" s="162"/>
      <c r="JZ25" s="163">
        <v>-17.2837</v>
      </c>
      <c r="KA25" s="163">
        <v>-21.659600000000001</v>
      </c>
      <c r="KB25" s="163">
        <v>3.9485999999999999</v>
      </c>
      <c r="KC25" s="163">
        <v>12.876899999999999</v>
      </c>
      <c r="KD25" s="163">
        <v>-18.269400000000001</v>
      </c>
      <c r="KE25" s="163">
        <v>4.2043999999999997</v>
      </c>
      <c r="KF25" s="163">
        <v>-12.9</v>
      </c>
      <c r="KG25" s="163">
        <v>-3.7</v>
      </c>
      <c r="KH25" s="163">
        <v>29.279699999999998</v>
      </c>
      <c r="KI25" s="163">
        <v>-115.2709</v>
      </c>
    </row>
    <row r="26" spans="1:295" ht="18" customHeight="1" x14ac:dyDescent="0.3">
      <c r="A26" s="161" t="s">
        <v>46</v>
      </c>
      <c r="B26" s="161" t="s">
        <v>722</v>
      </c>
      <c r="C26" s="165"/>
      <c r="D26" s="166">
        <v>-0.31480000000000002</v>
      </c>
      <c r="E26" s="166">
        <v>-7.2037000000000004</v>
      </c>
      <c r="F26" s="166">
        <v>3.2399</v>
      </c>
      <c r="G26" s="166">
        <v>9.8370999999999995</v>
      </c>
      <c r="H26" s="165"/>
      <c r="I26" s="166">
        <v>15.4718</v>
      </c>
      <c r="J26" s="165"/>
      <c r="K26" s="166">
        <v>19.3324</v>
      </c>
      <c r="L26" s="166">
        <v>8.4636999999999993</v>
      </c>
      <c r="M26" s="166">
        <v>9.7128999999999994</v>
      </c>
      <c r="N26" s="166">
        <v>-19.98</v>
      </c>
      <c r="O26" s="166">
        <v>-24.2</v>
      </c>
      <c r="P26" s="166">
        <v>2.2000000000000002</v>
      </c>
      <c r="Q26" s="166">
        <v>4.1399999999999997</v>
      </c>
      <c r="R26" s="166">
        <v>-17.600000000000001</v>
      </c>
      <c r="S26" s="166">
        <v>2.4962</v>
      </c>
      <c r="T26" s="166">
        <v>4.1420000000000003</v>
      </c>
      <c r="U26" s="166">
        <v>7.4461000000000004</v>
      </c>
      <c r="V26" s="166">
        <v>7.4649000000000001</v>
      </c>
      <c r="W26" s="166">
        <v>12.5726</v>
      </c>
      <c r="X26" s="166">
        <v>2.1886000000000001</v>
      </c>
      <c r="Y26" s="166">
        <v>1.9032</v>
      </c>
      <c r="Z26" s="166">
        <v>2.4611000000000001</v>
      </c>
      <c r="AA26" s="165"/>
      <c r="AB26" s="166">
        <v>-1.0709</v>
      </c>
      <c r="AC26" s="166">
        <v>-0.79500000000000004</v>
      </c>
      <c r="AD26" s="166">
        <v>-0.72199999999999998</v>
      </c>
      <c r="AE26" s="166">
        <v>-3.67</v>
      </c>
      <c r="AF26" s="166">
        <v>-2.2200000000000002</v>
      </c>
      <c r="AG26" s="166">
        <v>-8.8000000000000007</v>
      </c>
      <c r="AH26" s="165"/>
      <c r="AI26" s="165"/>
      <c r="AJ26" s="166">
        <v>-10.68</v>
      </c>
      <c r="AK26" s="166">
        <v>-10.65</v>
      </c>
      <c r="AL26" s="165"/>
      <c r="AM26" s="166">
        <v>-13.3</v>
      </c>
      <c r="AN26" s="166">
        <v>-13.2</v>
      </c>
      <c r="AO26" s="166">
        <v>2.8778000000000001</v>
      </c>
      <c r="AP26" s="166">
        <v>3.9733000000000001</v>
      </c>
      <c r="AQ26" s="166">
        <v>20.976900000000001</v>
      </c>
      <c r="AR26" s="166">
        <v>26.0185</v>
      </c>
      <c r="AS26" s="165"/>
      <c r="AT26" s="166">
        <v>-7.5016999999999996</v>
      </c>
      <c r="AU26" s="166">
        <v>-7.4564000000000004</v>
      </c>
      <c r="AV26" s="166">
        <v>13.7195</v>
      </c>
      <c r="AW26" s="166">
        <v>16.131</v>
      </c>
      <c r="AX26" s="166">
        <v>-17.146799999999999</v>
      </c>
      <c r="AY26" s="166">
        <v>-15.2713</v>
      </c>
      <c r="AZ26" s="166">
        <v>39.706400000000002</v>
      </c>
      <c r="BA26" s="165"/>
      <c r="BB26" s="166">
        <v>23.546199999999999</v>
      </c>
      <c r="BC26" s="166">
        <v>8.0128000000000004</v>
      </c>
      <c r="BD26" s="166">
        <v>-4.2</v>
      </c>
      <c r="BE26" s="166">
        <v>-4.2</v>
      </c>
      <c r="BF26" s="166">
        <v>-23.647500000000001</v>
      </c>
      <c r="BG26" s="166">
        <v>-24.095199999999998</v>
      </c>
      <c r="BH26" s="166">
        <v>-2.6932</v>
      </c>
      <c r="BI26" s="165"/>
      <c r="BJ26" s="166">
        <v>10.420199999999999</v>
      </c>
      <c r="BK26" s="166">
        <v>6.5391000000000004</v>
      </c>
      <c r="BL26" s="166">
        <v>4.2013999999999996</v>
      </c>
      <c r="BM26" s="166">
        <v>2.89</v>
      </c>
      <c r="BN26" s="166">
        <v>-65.218000000000004</v>
      </c>
      <c r="BO26" s="166">
        <v>67.201700000000002</v>
      </c>
      <c r="BP26" s="166">
        <v>67.201700000000002</v>
      </c>
      <c r="BQ26" s="166">
        <v>-33.448700000000002</v>
      </c>
      <c r="BR26" s="166">
        <v>-97.427499999999995</v>
      </c>
      <c r="BS26" s="165"/>
      <c r="BT26" s="165"/>
      <c r="BU26" s="165"/>
      <c r="BV26" s="166">
        <v>24.220400000000001</v>
      </c>
      <c r="BW26" s="166">
        <v>10.84</v>
      </c>
      <c r="BX26" s="166">
        <v>9.66</v>
      </c>
      <c r="BY26" s="166">
        <v>-6.21</v>
      </c>
      <c r="BZ26" s="166">
        <v>7.41</v>
      </c>
      <c r="CA26" s="166">
        <v>-22.500599999999999</v>
      </c>
      <c r="CB26" s="166">
        <v>-22.232700000000001</v>
      </c>
      <c r="CC26" s="166">
        <v>32.315899999999999</v>
      </c>
      <c r="CD26" s="166">
        <v>31.320399999999999</v>
      </c>
      <c r="CE26" s="165"/>
      <c r="CF26" s="165"/>
      <c r="CG26" s="166">
        <v>-6.8133999999999997</v>
      </c>
      <c r="CH26" s="166">
        <v>9.4990000000000006</v>
      </c>
      <c r="CI26" s="165"/>
      <c r="CJ26" s="165"/>
      <c r="CK26" s="165"/>
      <c r="CL26" s="165"/>
      <c r="CM26" s="166">
        <v>-19.7</v>
      </c>
      <c r="CN26" s="166">
        <v>-2.65</v>
      </c>
      <c r="CO26" s="166">
        <v>26.7593</v>
      </c>
      <c r="CP26" s="166">
        <v>26.698499999999999</v>
      </c>
      <c r="CQ26" s="166">
        <v>25.512799999999999</v>
      </c>
      <c r="CR26" s="166">
        <v>50.901499999999999</v>
      </c>
      <c r="CS26" s="166">
        <v>50.992400000000004</v>
      </c>
      <c r="CT26" s="166">
        <v>-20.451499999999999</v>
      </c>
      <c r="CU26" s="166">
        <v>-43.378700000000002</v>
      </c>
      <c r="CV26" s="166">
        <v>-16.441700000000001</v>
      </c>
      <c r="CW26" s="166">
        <v>3.4232999999999998</v>
      </c>
      <c r="CX26" s="166">
        <v>28.07</v>
      </c>
      <c r="CY26" s="166">
        <v>11.04</v>
      </c>
      <c r="CZ26" s="166">
        <v>19.536100000000001</v>
      </c>
      <c r="DA26" s="166">
        <v>19.143699999999999</v>
      </c>
      <c r="DB26" s="166">
        <v>-10.119999999999999</v>
      </c>
      <c r="DC26" s="166">
        <v>-3.2585000000000002</v>
      </c>
      <c r="DD26" s="165"/>
      <c r="DE26" s="165"/>
      <c r="DF26" s="166">
        <v>11.632099999999999</v>
      </c>
      <c r="DG26" s="166">
        <v>-15.4716</v>
      </c>
      <c r="DH26" s="166">
        <v>-5.24</v>
      </c>
      <c r="DI26" s="166">
        <v>-29.6</v>
      </c>
      <c r="DJ26" s="166">
        <v>-31.1</v>
      </c>
      <c r="DK26" s="166">
        <v>-3.7170000000000001</v>
      </c>
      <c r="DL26" s="166">
        <v>3.1850000000000001</v>
      </c>
      <c r="DM26" s="166">
        <v>12.9375</v>
      </c>
      <c r="DN26" s="166">
        <v>11.324199999999999</v>
      </c>
      <c r="DO26" s="166">
        <v>3.5</v>
      </c>
      <c r="DP26" s="166">
        <v>-3.84</v>
      </c>
      <c r="DQ26" s="166">
        <v>8.6334999999999997</v>
      </c>
      <c r="DR26" s="166">
        <v>-12.6532</v>
      </c>
      <c r="DS26" s="166">
        <v>-8.7799999999999994</v>
      </c>
      <c r="DT26" s="166">
        <v>-9</v>
      </c>
      <c r="DU26" s="166">
        <v>25.65</v>
      </c>
      <c r="DV26" s="166">
        <v>20.96</v>
      </c>
      <c r="DW26" s="166">
        <v>-15.654500000000001</v>
      </c>
      <c r="DX26" s="166">
        <v>-7.4817999999999998</v>
      </c>
      <c r="DY26" s="166">
        <v>-38.838000000000001</v>
      </c>
      <c r="DZ26" s="166">
        <v>-37.554499999999997</v>
      </c>
      <c r="EA26" s="166">
        <v>15.772</v>
      </c>
      <c r="EB26" s="166">
        <v>-4.9246999999999996</v>
      </c>
      <c r="EC26" s="166">
        <v>-12.2882</v>
      </c>
      <c r="ED26" s="166">
        <v>-13.329800000000001</v>
      </c>
      <c r="EE26" s="166">
        <v>-12.2759</v>
      </c>
      <c r="EF26" s="166">
        <v>-13.355700000000001</v>
      </c>
      <c r="EG26" s="166">
        <v>-9.3469999999999995</v>
      </c>
      <c r="EH26" s="166">
        <v>-50.780700000000003</v>
      </c>
      <c r="EI26" s="166">
        <v>20.290299999999998</v>
      </c>
      <c r="EJ26" s="165"/>
      <c r="EK26" s="166">
        <v>-12.9526</v>
      </c>
      <c r="EL26" s="166">
        <v>-11.838699999999999</v>
      </c>
      <c r="EM26" s="166">
        <v>8.3571000000000009</v>
      </c>
      <c r="EN26" s="166">
        <v>2.5602</v>
      </c>
      <c r="EO26" s="166">
        <v>1.6112</v>
      </c>
      <c r="EP26" s="166">
        <v>5.1360000000000001</v>
      </c>
      <c r="EQ26" s="166">
        <v>-27.772600000000001</v>
      </c>
      <c r="ER26" s="166">
        <v>-27.576799999999999</v>
      </c>
      <c r="ES26" s="166">
        <v>-5.9059999999999997</v>
      </c>
      <c r="ET26" s="166">
        <v>0</v>
      </c>
      <c r="EU26" s="166">
        <v>-6.64</v>
      </c>
      <c r="EV26" s="166">
        <v>-0.1</v>
      </c>
      <c r="EW26" s="166">
        <v>5.2953000000000001</v>
      </c>
      <c r="EX26" s="166">
        <v>-2.6671999999999998</v>
      </c>
      <c r="EY26" s="166">
        <v>-11.0114</v>
      </c>
      <c r="EZ26" s="166">
        <v>-11.206099999999999</v>
      </c>
      <c r="FA26" s="166">
        <v>9.3512000000000004</v>
      </c>
      <c r="FB26" s="166">
        <v>-6.9090999999999996</v>
      </c>
      <c r="FC26" s="166">
        <v>-9.1111000000000004</v>
      </c>
      <c r="FD26" s="166">
        <v>5.1492000000000004</v>
      </c>
      <c r="FE26" s="165"/>
      <c r="FF26" s="166">
        <v>4.8230000000000004</v>
      </c>
      <c r="FG26" s="166">
        <v>4.1063999999999998</v>
      </c>
      <c r="FH26" s="166">
        <v>4.1342999999999996</v>
      </c>
      <c r="FI26" s="166">
        <v>3.5118</v>
      </c>
      <c r="FJ26" s="166">
        <v>10.0474</v>
      </c>
      <c r="FK26" s="166">
        <v>10.2148</v>
      </c>
      <c r="FL26" s="166">
        <v>-28.1327</v>
      </c>
      <c r="FM26" s="166">
        <v>20.184000000000001</v>
      </c>
      <c r="FN26" s="166">
        <v>20.178100000000001</v>
      </c>
      <c r="FO26" s="166">
        <v>-11.801500000000001</v>
      </c>
      <c r="FP26" s="165"/>
      <c r="FQ26" s="166">
        <v>24.991800000000001</v>
      </c>
      <c r="FR26" s="166">
        <v>-18.190000000000001</v>
      </c>
      <c r="FS26" s="166">
        <v>-0.60929999999999995</v>
      </c>
      <c r="FT26" s="166">
        <v>0.17330000000000001</v>
      </c>
      <c r="FU26" s="166">
        <v>0.2</v>
      </c>
      <c r="FV26" s="166">
        <v>1.8</v>
      </c>
      <c r="FW26" s="166">
        <v>-24.092700000000001</v>
      </c>
      <c r="FX26" s="166">
        <v>0.9849</v>
      </c>
      <c r="FY26" s="166">
        <v>3.3239999999999998</v>
      </c>
      <c r="FZ26" s="166">
        <v>1.1240000000000001</v>
      </c>
      <c r="GA26" s="165"/>
      <c r="GB26" s="166">
        <v>20.420000000000002</v>
      </c>
      <c r="GC26" s="166">
        <v>-16.428799999999999</v>
      </c>
      <c r="GD26" s="166">
        <v>-5.5460000000000003</v>
      </c>
      <c r="GE26" s="166">
        <v>-1.55</v>
      </c>
      <c r="GF26" s="166">
        <v>14.991400000000001</v>
      </c>
      <c r="GG26" s="165"/>
      <c r="GH26" s="166">
        <v>25.117699999999999</v>
      </c>
      <c r="GI26" s="166">
        <v>-7.5260999999999996</v>
      </c>
      <c r="GJ26" s="166">
        <v>-8.3064999999999998</v>
      </c>
      <c r="GK26" s="166">
        <v>2.4645000000000001</v>
      </c>
      <c r="GL26" s="165"/>
      <c r="GM26" s="165"/>
      <c r="GN26" s="166">
        <v>-9.5686</v>
      </c>
      <c r="GO26" s="166">
        <v>-14.6965</v>
      </c>
      <c r="GP26" s="166">
        <v>0.75580000000000003</v>
      </c>
      <c r="GQ26" s="166">
        <v>-21.615200000000002</v>
      </c>
      <c r="GR26" s="166">
        <v>6.7354000000000003</v>
      </c>
      <c r="GS26" s="166">
        <v>5.9859</v>
      </c>
      <c r="GT26" s="166">
        <v>150.54390000000001</v>
      </c>
      <c r="GU26" s="166">
        <v>-5.7069000000000001</v>
      </c>
      <c r="GV26" s="166">
        <v>-7.6604000000000001</v>
      </c>
      <c r="GW26" s="166">
        <v>-10.2278</v>
      </c>
      <c r="GX26" s="166">
        <v>1.7989999999999999</v>
      </c>
      <c r="GY26" s="166">
        <v>10.636900000000001</v>
      </c>
      <c r="GZ26" s="166">
        <v>10.831300000000001</v>
      </c>
      <c r="HA26" s="166">
        <v>1</v>
      </c>
      <c r="HB26" s="166">
        <v>14.892200000000001</v>
      </c>
      <c r="HC26" s="166">
        <v>16.7028</v>
      </c>
      <c r="HD26" s="166">
        <v>7.54</v>
      </c>
      <c r="HE26" s="166">
        <v>-12.961600000000001</v>
      </c>
      <c r="HF26" s="166">
        <v>-30.4529</v>
      </c>
      <c r="HG26" s="166">
        <v>41.037399999999998</v>
      </c>
      <c r="HH26" s="166">
        <v>120.16500000000001</v>
      </c>
      <c r="HI26" s="166">
        <v>-19.253</v>
      </c>
      <c r="HJ26" s="166">
        <v>-18.054099999999998</v>
      </c>
      <c r="HK26" s="165"/>
      <c r="HL26" s="166">
        <v>0</v>
      </c>
      <c r="HM26" s="166">
        <v>-11.5305</v>
      </c>
      <c r="HN26" s="166">
        <v>-13.7197</v>
      </c>
      <c r="HO26" s="165"/>
      <c r="HP26" s="165"/>
      <c r="HQ26" s="166">
        <v>-11.726699999999999</v>
      </c>
      <c r="HR26" s="166">
        <v>-11.1225</v>
      </c>
      <c r="HS26" s="166">
        <v>-25.001100000000001</v>
      </c>
      <c r="HT26" s="166">
        <v>-24.525200000000002</v>
      </c>
      <c r="HU26" s="166">
        <v>27.11</v>
      </c>
      <c r="HV26" s="166">
        <v>26.95</v>
      </c>
      <c r="HW26" s="166">
        <v>-22.2</v>
      </c>
      <c r="HX26" s="166">
        <v>-22.2</v>
      </c>
      <c r="HY26" s="166">
        <v>1.0207999999999999</v>
      </c>
      <c r="HZ26" s="166">
        <v>9.36</v>
      </c>
      <c r="IA26" s="166">
        <v>63.069499999999998</v>
      </c>
      <c r="IB26" s="166">
        <v>26.636299999999999</v>
      </c>
      <c r="IC26" s="166">
        <v>26.540199999999999</v>
      </c>
      <c r="ID26" s="166">
        <v>-12.7</v>
      </c>
      <c r="IE26" s="166">
        <v>-27.2</v>
      </c>
      <c r="IF26" s="166">
        <v>-5.4</v>
      </c>
      <c r="IG26" s="166">
        <v>-5.9</v>
      </c>
      <c r="IH26" s="165"/>
      <c r="II26" s="166">
        <v>-17.7209</v>
      </c>
      <c r="IJ26" s="166">
        <v>-208.22659999999999</v>
      </c>
      <c r="IK26" s="166">
        <v>-66.807000000000002</v>
      </c>
      <c r="IL26" s="165"/>
      <c r="IM26" s="166">
        <v>-78.862700000000004</v>
      </c>
      <c r="IN26" s="166">
        <v>-24.2227</v>
      </c>
      <c r="IO26" s="166">
        <v>126.12269999999999</v>
      </c>
      <c r="IP26" s="166">
        <v>43.989800000000002</v>
      </c>
      <c r="IQ26" s="166">
        <v>147.75659999999999</v>
      </c>
      <c r="IR26" s="166">
        <v>71.777199999999993</v>
      </c>
      <c r="IS26" s="166">
        <v>49.280900000000003</v>
      </c>
      <c r="IT26" s="166">
        <v>33.059199999999997</v>
      </c>
      <c r="IU26" s="166">
        <v>29.7166</v>
      </c>
      <c r="IV26" s="166">
        <v>-37.865299999999998</v>
      </c>
      <c r="IW26" s="165"/>
      <c r="IX26" s="166">
        <v>-189.46379999999999</v>
      </c>
      <c r="IY26" s="166">
        <v>-44.795999999999999</v>
      </c>
      <c r="IZ26" s="166">
        <v>47.156100000000002</v>
      </c>
      <c r="JA26" s="166">
        <v>-3.6072000000000002</v>
      </c>
      <c r="JB26" s="165"/>
      <c r="JC26" s="166">
        <v>-5.04</v>
      </c>
      <c r="JD26" s="166">
        <v>0.95599999999999996</v>
      </c>
      <c r="JE26" s="166">
        <v>0.96499999999999997</v>
      </c>
      <c r="JF26" s="166">
        <v>0.64</v>
      </c>
      <c r="JG26" s="166">
        <v>2.16</v>
      </c>
      <c r="JH26" s="166">
        <v>-3.464</v>
      </c>
      <c r="JI26" s="166">
        <v>-8.7601999999999993</v>
      </c>
      <c r="JJ26" s="166">
        <v>2.5802999999999998</v>
      </c>
      <c r="JK26" s="166">
        <v>0.70340000000000003</v>
      </c>
      <c r="JL26" s="166">
        <v>14.8</v>
      </c>
      <c r="JM26" s="166">
        <v>13.885999999999999</v>
      </c>
      <c r="JN26" s="166">
        <v>13.877000000000001</v>
      </c>
      <c r="JO26" s="165"/>
      <c r="JP26" s="165"/>
      <c r="JQ26" s="166">
        <v>3.0488</v>
      </c>
      <c r="JR26" s="166">
        <v>2.766</v>
      </c>
      <c r="JS26" s="166">
        <v>3.4493</v>
      </c>
      <c r="JT26" s="165"/>
      <c r="JU26" s="166">
        <v>11.3</v>
      </c>
      <c r="JV26" s="166">
        <v>6.383</v>
      </c>
      <c r="JW26" s="166">
        <v>1.02</v>
      </c>
      <c r="JX26" s="165"/>
      <c r="JY26" s="165"/>
      <c r="JZ26" s="166">
        <v>-17.255400000000002</v>
      </c>
      <c r="KA26" s="166">
        <v>-21.509699999999999</v>
      </c>
      <c r="KB26" s="166">
        <v>2.8065000000000002</v>
      </c>
      <c r="KC26" s="166">
        <v>13.385899999999999</v>
      </c>
      <c r="KD26" s="166">
        <v>-18.1462</v>
      </c>
      <c r="KE26" s="166">
        <v>3.8801999999999999</v>
      </c>
      <c r="KF26" s="166">
        <v>-12.5</v>
      </c>
      <c r="KG26" s="166">
        <v>-4.5999999999999996</v>
      </c>
      <c r="KH26" s="166">
        <v>26.151800000000001</v>
      </c>
      <c r="KI26" s="166">
        <v>-116.08629999999999</v>
      </c>
    </row>
    <row r="27" spans="1:295" ht="18" customHeight="1" x14ac:dyDescent="0.3">
      <c r="A27" s="161" t="s">
        <v>46</v>
      </c>
      <c r="B27" s="161" t="s">
        <v>723</v>
      </c>
      <c r="C27" s="165"/>
      <c r="D27" s="166">
        <v>0.22009999999999999</v>
      </c>
      <c r="E27" s="166">
        <v>-7.7526000000000002</v>
      </c>
      <c r="F27" s="166">
        <v>3.4344999999999999</v>
      </c>
      <c r="G27" s="166">
        <v>11.0343</v>
      </c>
      <c r="H27" s="165"/>
      <c r="I27" s="166">
        <v>16.9145</v>
      </c>
      <c r="J27" s="165"/>
      <c r="K27" s="166">
        <v>20.191199999999998</v>
      </c>
      <c r="L27" s="166">
        <v>8.9367000000000001</v>
      </c>
      <c r="M27" s="166">
        <v>10.188499999999999</v>
      </c>
      <c r="N27" s="166">
        <v>-19.98</v>
      </c>
      <c r="O27" s="166">
        <v>-24.2</v>
      </c>
      <c r="P27" s="166">
        <v>2.2000000000000002</v>
      </c>
      <c r="Q27" s="166">
        <v>4.1399999999999997</v>
      </c>
      <c r="R27" s="166">
        <v>-17.600000000000001</v>
      </c>
      <c r="S27" s="166">
        <v>2.6511999999999998</v>
      </c>
      <c r="T27" s="166">
        <v>4.3728999999999996</v>
      </c>
      <c r="U27" s="166">
        <v>7.62</v>
      </c>
      <c r="V27" s="166">
        <v>7.7121000000000004</v>
      </c>
      <c r="W27" s="166">
        <v>13.090199999999999</v>
      </c>
      <c r="X27" s="166">
        <v>2.0813999999999999</v>
      </c>
      <c r="Y27" s="166">
        <v>2.0769000000000002</v>
      </c>
      <c r="Z27" s="166">
        <v>2.4194</v>
      </c>
      <c r="AA27" s="165"/>
      <c r="AB27" s="166">
        <v>-1.1012999999999999</v>
      </c>
      <c r="AC27" s="166">
        <v>-0.83199999999999996</v>
      </c>
      <c r="AD27" s="166">
        <v>-0.81699999999999995</v>
      </c>
      <c r="AE27" s="166">
        <v>-3.3029999999999999</v>
      </c>
      <c r="AF27" s="166">
        <v>0</v>
      </c>
      <c r="AG27" s="166">
        <v>-8.8000000000000007</v>
      </c>
      <c r="AH27" s="165"/>
      <c r="AI27" s="165"/>
      <c r="AJ27" s="166">
        <v>-10.48</v>
      </c>
      <c r="AK27" s="166">
        <v>-10.47</v>
      </c>
      <c r="AL27" s="165"/>
      <c r="AM27" s="166">
        <v>-14.12</v>
      </c>
      <c r="AN27" s="166">
        <v>-14.08</v>
      </c>
      <c r="AO27" s="166">
        <v>3.7378</v>
      </c>
      <c r="AP27" s="166">
        <v>3.9660000000000002</v>
      </c>
      <c r="AQ27" s="166">
        <v>24.145700000000001</v>
      </c>
      <c r="AR27" s="166">
        <v>26.501799999999999</v>
      </c>
      <c r="AS27" s="166">
        <v>0</v>
      </c>
      <c r="AT27" s="166">
        <v>-5.2244000000000002</v>
      </c>
      <c r="AU27" s="166">
        <v>-5.6478999999999999</v>
      </c>
      <c r="AV27" s="166">
        <v>1.7905</v>
      </c>
      <c r="AW27" s="166">
        <v>1.5577000000000001</v>
      </c>
      <c r="AX27" s="166">
        <v>-15.2713</v>
      </c>
      <c r="AY27" s="166">
        <v>-12.190300000000001</v>
      </c>
      <c r="AZ27" s="166">
        <v>20.760200000000001</v>
      </c>
      <c r="BA27" s="165"/>
      <c r="BB27" s="166">
        <v>25.784700000000001</v>
      </c>
      <c r="BC27" s="166">
        <v>7.5774999999999997</v>
      </c>
      <c r="BD27" s="166">
        <v>-4.2</v>
      </c>
      <c r="BE27" s="166">
        <v>-4</v>
      </c>
      <c r="BF27" s="166">
        <v>-26.6464</v>
      </c>
      <c r="BG27" s="166">
        <v>-26.294</v>
      </c>
      <c r="BH27" s="166">
        <v>-2.8513999999999999</v>
      </c>
      <c r="BI27" s="165"/>
      <c r="BJ27" s="166">
        <v>13.219799999999999</v>
      </c>
      <c r="BK27" s="166">
        <v>6.8087999999999997</v>
      </c>
      <c r="BL27" s="166">
        <v>4.4819000000000004</v>
      </c>
      <c r="BM27" s="166">
        <v>3.1208999999999998</v>
      </c>
      <c r="BN27" s="166">
        <v>-72.634</v>
      </c>
      <c r="BO27" s="166">
        <v>74.007400000000004</v>
      </c>
      <c r="BP27" s="166">
        <v>74.037899999999993</v>
      </c>
      <c r="BQ27" s="166">
        <v>-44.927500000000002</v>
      </c>
      <c r="BR27" s="166">
        <v>-100.50749999999999</v>
      </c>
      <c r="BS27" s="165"/>
      <c r="BT27" s="165"/>
      <c r="BU27" s="165"/>
      <c r="BV27" s="166">
        <v>27.5535</v>
      </c>
      <c r="BW27" s="166">
        <v>11.74</v>
      </c>
      <c r="BX27" s="166">
        <v>10.61</v>
      </c>
      <c r="BY27" s="166">
        <v>-4.8</v>
      </c>
      <c r="BZ27" s="166">
        <v>9.18</v>
      </c>
      <c r="CA27" s="166">
        <v>-21.161000000000001</v>
      </c>
      <c r="CB27" s="166">
        <v>-21.027100000000001</v>
      </c>
      <c r="CC27" s="166">
        <v>32.052900000000001</v>
      </c>
      <c r="CD27" s="166">
        <v>30.494800000000001</v>
      </c>
      <c r="CE27" s="165"/>
      <c r="CF27" s="165"/>
      <c r="CG27" s="166">
        <v>-16.299299999999999</v>
      </c>
      <c r="CH27" s="166">
        <v>12.4483</v>
      </c>
      <c r="CI27" s="165"/>
      <c r="CJ27" s="165"/>
      <c r="CK27" s="165"/>
      <c r="CL27" s="165"/>
      <c r="CM27" s="166">
        <v>-16.5</v>
      </c>
      <c r="CN27" s="166">
        <v>-2.83</v>
      </c>
      <c r="CO27" s="166">
        <v>27.529299999999999</v>
      </c>
      <c r="CP27" s="166">
        <v>27.1691</v>
      </c>
      <c r="CQ27" s="166">
        <v>25.6098</v>
      </c>
      <c r="CR27" s="166">
        <v>51.156300000000002</v>
      </c>
      <c r="CS27" s="166">
        <v>51.327399999999997</v>
      </c>
      <c r="CT27" s="166">
        <v>-19.897500000000001</v>
      </c>
      <c r="CU27" s="166">
        <v>-46.263199999999998</v>
      </c>
      <c r="CV27" s="166">
        <v>-14.605399999999999</v>
      </c>
      <c r="CW27" s="166">
        <v>3.6791</v>
      </c>
      <c r="CX27" s="166">
        <v>33.479999999999997</v>
      </c>
      <c r="CY27" s="166">
        <v>13.33</v>
      </c>
      <c r="CZ27" s="166">
        <v>21.567399999999999</v>
      </c>
      <c r="DA27" s="166">
        <v>21.194500000000001</v>
      </c>
      <c r="DB27" s="166">
        <v>-11.29</v>
      </c>
      <c r="DC27" s="166">
        <v>63.188299999999998</v>
      </c>
      <c r="DD27" s="165"/>
      <c r="DE27" s="165"/>
      <c r="DF27" s="166">
        <v>-7.4915000000000003</v>
      </c>
      <c r="DG27" s="166">
        <v>-21.6692</v>
      </c>
      <c r="DH27" s="166">
        <v>-5.9538000000000002</v>
      </c>
      <c r="DI27" s="166">
        <v>-32.200000000000003</v>
      </c>
      <c r="DJ27" s="166">
        <v>-33.700000000000003</v>
      </c>
      <c r="DK27" s="166">
        <v>-2.4377</v>
      </c>
      <c r="DL27" s="166">
        <v>4.4939999999999998</v>
      </c>
      <c r="DM27" s="166">
        <v>17.3536</v>
      </c>
      <c r="DN27" s="166">
        <v>12.9941</v>
      </c>
      <c r="DO27" s="166">
        <v>4.84</v>
      </c>
      <c r="DP27" s="166">
        <v>-5.25</v>
      </c>
      <c r="DQ27" s="166">
        <v>10.509</v>
      </c>
      <c r="DR27" s="166">
        <v>6.2929000000000004</v>
      </c>
      <c r="DS27" s="166">
        <v>-8.59</v>
      </c>
      <c r="DT27" s="166">
        <v>-8.85</v>
      </c>
      <c r="DU27" s="166">
        <v>27.07</v>
      </c>
      <c r="DV27" s="166">
        <v>21.81</v>
      </c>
      <c r="DW27" s="166">
        <v>4.7272999999999996</v>
      </c>
      <c r="DX27" s="166">
        <v>1.6273</v>
      </c>
      <c r="DY27" s="166">
        <v>-32.299199999999999</v>
      </c>
      <c r="DZ27" s="166">
        <v>-31.136399999999998</v>
      </c>
      <c r="EA27" s="166">
        <v>32.0319</v>
      </c>
      <c r="EB27" s="166">
        <v>9.1178000000000008</v>
      </c>
      <c r="EC27" s="166">
        <v>2.0019</v>
      </c>
      <c r="ED27" s="166">
        <v>2.0327000000000002</v>
      </c>
      <c r="EE27" s="166">
        <v>-10.4734</v>
      </c>
      <c r="EF27" s="166">
        <v>-11.2507</v>
      </c>
      <c r="EG27" s="166">
        <v>-9.8119999999999994</v>
      </c>
      <c r="EH27" s="166">
        <v>-38.797199999999997</v>
      </c>
      <c r="EI27" s="166">
        <v>34.35</v>
      </c>
      <c r="EJ27" s="165"/>
      <c r="EK27" s="166">
        <v>-13.9465</v>
      </c>
      <c r="EL27" s="166">
        <v>-12.4626</v>
      </c>
      <c r="EM27" s="166">
        <v>10.1823</v>
      </c>
      <c r="EN27" s="166">
        <v>1.5172000000000001</v>
      </c>
      <c r="EO27" s="166">
        <v>0.94530000000000003</v>
      </c>
      <c r="EP27" s="166">
        <v>7.6959999999999997</v>
      </c>
      <c r="EQ27" s="166">
        <v>-19.747499999999999</v>
      </c>
      <c r="ER27" s="166">
        <v>-19.438199999999998</v>
      </c>
      <c r="ES27" s="166">
        <v>-5.1463999999999999</v>
      </c>
      <c r="ET27" s="166">
        <v>0</v>
      </c>
      <c r="EU27" s="166">
        <v>-8.7200000000000006</v>
      </c>
      <c r="EV27" s="166">
        <v>0.7</v>
      </c>
      <c r="EW27" s="166">
        <v>6.0532000000000004</v>
      </c>
      <c r="EX27" s="166">
        <v>-1.0197000000000001</v>
      </c>
      <c r="EY27" s="166">
        <v>-10.3344</v>
      </c>
      <c r="EZ27" s="166">
        <v>-10.412800000000001</v>
      </c>
      <c r="FA27" s="166">
        <v>10.007400000000001</v>
      </c>
      <c r="FB27" s="166">
        <v>-7.7811000000000003</v>
      </c>
      <c r="FC27" s="166">
        <v>-11.5204</v>
      </c>
      <c r="FD27" s="166">
        <v>4.5838999999999999</v>
      </c>
      <c r="FE27" s="165"/>
      <c r="FF27" s="166">
        <v>4.2767999999999997</v>
      </c>
      <c r="FG27" s="166">
        <v>4.3243</v>
      </c>
      <c r="FH27" s="166">
        <v>4.3982999999999999</v>
      </c>
      <c r="FI27" s="166">
        <v>0</v>
      </c>
      <c r="FJ27" s="166">
        <v>9.7125000000000004</v>
      </c>
      <c r="FK27" s="166">
        <v>9.5449999999999999</v>
      </c>
      <c r="FL27" s="166">
        <v>-27.462800000000001</v>
      </c>
      <c r="FM27" s="166">
        <v>14.0975</v>
      </c>
      <c r="FN27" s="166">
        <v>14.175700000000001</v>
      </c>
      <c r="FO27" s="166">
        <v>-11.1005</v>
      </c>
      <c r="FP27" s="165"/>
      <c r="FQ27" s="166">
        <v>25.6999</v>
      </c>
      <c r="FR27" s="166">
        <v>-17.53</v>
      </c>
      <c r="FS27" s="166">
        <v>-0.71</v>
      </c>
      <c r="FT27" s="166">
        <v>0.20069999999999999</v>
      </c>
      <c r="FU27" s="166">
        <v>0.26</v>
      </c>
      <c r="FV27" s="166">
        <v>1.05</v>
      </c>
      <c r="FW27" s="166">
        <v>-25.888400000000001</v>
      </c>
      <c r="FX27" s="165"/>
      <c r="FY27" s="166">
        <v>3.4569999999999999</v>
      </c>
      <c r="FZ27" s="166">
        <v>1.0680000000000001</v>
      </c>
      <c r="GA27" s="165"/>
      <c r="GB27" s="166">
        <v>21.07</v>
      </c>
      <c r="GC27" s="166">
        <v>-15.5749</v>
      </c>
      <c r="GD27" s="166">
        <v>-6.6875999999999998</v>
      </c>
      <c r="GE27" s="165"/>
      <c r="GF27" s="166">
        <v>16.038499999999999</v>
      </c>
      <c r="GG27" s="165"/>
      <c r="GH27" s="166">
        <v>28.186199999999999</v>
      </c>
      <c r="GI27" s="166">
        <v>-8.6358999999999995</v>
      </c>
      <c r="GJ27" s="166">
        <v>-9.3521999999999998</v>
      </c>
      <c r="GK27" s="166">
        <v>2.6221999999999999</v>
      </c>
      <c r="GL27" s="165"/>
      <c r="GM27" s="165"/>
      <c r="GN27" s="166">
        <v>-9.3242999999999991</v>
      </c>
      <c r="GO27" s="166">
        <v>-16.4465</v>
      </c>
      <c r="GP27" s="166">
        <v>1.123</v>
      </c>
      <c r="GQ27" s="166">
        <v>-22.614899999999999</v>
      </c>
      <c r="GR27" s="166">
        <v>6.0373999999999999</v>
      </c>
      <c r="GS27" s="166">
        <v>5.4737</v>
      </c>
      <c r="GT27" s="166">
        <v>146.84790000000001</v>
      </c>
      <c r="GU27" s="166">
        <v>-4.6696999999999997</v>
      </c>
      <c r="GV27" s="166">
        <v>-8.9870000000000001</v>
      </c>
      <c r="GW27" s="166">
        <v>-12.1805</v>
      </c>
      <c r="GX27" s="166">
        <v>1.6238999999999999</v>
      </c>
      <c r="GY27" s="166">
        <v>11.612</v>
      </c>
      <c r="GZ27" s="166">
        <v>12.01</v>
      </c>
      <c r="HA27" s="166">
        <v>0.93740000000000001</v>
      </c>
      <c r="HB27" s="166">
        <v>14.4224</v>
      </c>
      <c r="HC27" s="166">
        <v>16.519200000000001</v>
      </c>
      <c r="HD27" s="166">
        <v>2.93</v>
      </c>
      <c r="HE27" s="166">
        <v>-8.7568000000000001</v>
      </c>
      <c r="HF27" s="166">
        <v>-22.3019</v>
      </c>
      <c r="HG27" s="166">
        <v>39.725299999999997</v>
      </c>
      <c r="HH27" s="166">
        <v>121.866</v>
      </c>
      <c r="HI27" s="166">
        <v>-17.3522</v>
      </c>
      <c r="HJ27" s="166">
        <v>-17.258500000000002</v>
      </c>
      <c r="HK27" s="166">
        <v>0</v>
      </c>
      <c r="HL27" s="166">
        <v>0</v>
      </c>
      <c r="HM27" s="166">
        <v>-11.6921</v>
      </c>
      <c r="HN27" s="166">
        <v>-14.9872</v>
      </c>
      <c r="HO27" s="165"/>
      <c r="HP27" s="165"/>
      <c r="HQ27" s="166">
        <v>-10.3864</v>
      </c>
      <c r="HR27" s="166">
        <v>-9.9634</v>
      </c>
      <c r="HS27" s="166">
        <v>-25.5441</v>
      </c>
      <c r="HT27" s="166">
        <v>-24.5472</v>
      </c>
      <c r="HU27" s="166">
        <v>27.32</v>
      </c>
      <c r="HV27" s="166">
        <v>27.55</v>
      </c>
      <c r="HW27" s="166">
        <v>-21.7</v>
      </c>
      <c r="HX27" s="166">
        <v>-21.7</v>
      </c>
      <c r="HY27" s="166">
        <v>1.0373000000000001</v>
      </c>
      <c r="HZ27" s="166">
        <v>8.7200000000000006</v>
      </c>
      <c r="IA27" s="166">
        <v>57.549399999999999</v>
      </c>
      <c r="IB27" s="166">
        <v>28.111499999999999</v>
      </c>
      <c r="IC27" s="166">
        <v>28.5106</v>
      </c>
      <c r="ID27" s="166">
        <v>-12.3</v>
      </c>
      <c r="IE27" s="166">
        <v>-28.6</v>
      </c>
      <c r="IF27" s="166">
        <v>-6.3</v>
      </c>
      <c r="IG27" s="166">
        <v>-6.8</v>
      </c>
      <c r="IH27" s="166">
        <v>-17.599699999999999</v>
      </c>
      <c r="II27" s="166">
        <v>-17.539100000000001</v>
      </c>
      <c r="IJ27" s="166">
        <v>-208.91399999999999</v>
      </c>
      <c r="IK27" s="166">
        <v>-73.135300000000001</v>
      </c>
      <c r="IL27" s="165"/>
      <c r="IM27" s="166">
        <v>-82.779799999999994</v>
      </c>
      <c r="IN27" s="166">
        <v>-26.923500000000001</v>
      </c>
      <c r="IO27" s="166">
        <v>130.26300000000001</v>
      </c>
      <c r="IP27" s="166">
        <v>38.588900000000002</v>
      </c>
      <c r="IQ27" s="166">
        <v>147.89269999999999</v>
      </c>
      <c r="IR27" s="166">
        <v>69.105000000000004</v>
      </c>
      <c r="IS27" s="166">
        <v>55.063000000000002</v>
      </c>
      <c r="IT27" s="166">
        <v>33.260399999999997</v>
      </c>
      <c r="IU27" s="166">
        <v>31.345199999999998</v>
      </c>
      <c r="IV27" s="166">
        <v>-38.081699999999998</v>
      </c>
      <c r="IW27" s="165"/>
      <c r="IX27" s="166">
        <v>-187.9144</v>
      </c>
      <c r="IY27" s="166">
        <v>-43.64</v>
      </c>
      <c r="IZ27" s="166">
        <v>44.102400000000003</v>
      </c>
      <c r="JA27" s="166">
        <v>-3.2092999999999998</v>
      </c>
      <c r="JB27" s="165"/>
      <c r="JC27" s="166">
        <v>-4.6399999999999997</v>
      </c>
      <c r="JD27" s="166">
        <v>1.0349999999999999</v>
      </c>
      <c r="JE27" s="166">
        <v>1.0389999999999999</v>
      </c>
      <c r="JF27" s="166">
        <v>0.16</v>
      </c>
      <c r="JG27" s="166">
        <v>1.28</v>
      </c>
      <c r="JH27" s="166">
        <v>-2.9217</v>
      </c>
      <c r="JI27" s="166">
        <v>-7.7927999999999997</v>
      </c>
      <c r="JJ27" s="166">
        <v>1.9058999999999999</v>
      </c>
      <c r="JK27" s="166">
        <v>0.38300000000000001</v>
      </c>
      <c r="JL27" s="166">
        <v>15.6</v>
      </c>
      <c r="JM27" s="166">
        <v>14.398999999999999</v>
      </c>
      <c r="JN27" s="166">
        <v>12.33</v>
      </c>
      <c r="JO27" s="166">
        <v>2.7042000000000002</v>
      </c>
      <c r="JP27" s="166">
        <v>2.9971999999999999</v>
      </c>
      <c r="JQ27" s="166">
        <v>4.1497999999999999</v>
      </c>
      <c r="JR27" s="166">
        <v>3.6556000000000002</v>
      </c>
      <c r="JS27" s="166">
        <v>3.1147999999999998</v>
      </c>
      <c r="JT27" s="165"/>
      <c r="JU27" s="166">
        <v>11.7</v>
      </c>
      <c r="JV27" s="166">
        <v>6.7023999999999999</v>
      </c>
      <c r="JW27" s="166">
        <v>1.1100000000000001</v>
      </c>
      <c r="JX27" s="165"/>
      <c r="JY27" s="165"/>
      <c r="JZ27" s="166">
        <v>-16.4892</v>
      </c>
      <c r="KA27" s="166">
        <v>-21.6052</v>
      </c>
      <c r="KB27" s="166">
        <v>2.1004</v>
      </c>
      <c r="KC27" s="166">
        <v>12.373200000000001</v>
      </c>
      <c r="KD27" s="166">
        <v>-16.959700000000002</v>
      </c>
      <c r="KE27" s="166">
        <v>3.8028</v>
      </c>
      <c r="KF27" s="166">
        <v>-13.1</v>
      </c>
      <c r="KG27" s="166">
        <v>-4.2</v>
      </c>
      <c r="KH27" s="166">
        <v>37.376399999999997</v>
      </c>
      <c r="KI27" s="166">
        <v>-121.04349999999999</v>
      </c>
    </row>
    <row r="28" spans="1:295" ht="18" customHeight="1" x14ac:dyDescent="0.3">
      <c r="A28" s="161" t="s">
        <v>46</v>
      </c>
      <c r="B28" s="161" t="s">
        <v>724</v>
      </c>
      <c r="C28" s="165"/>
      <c r="D28" s="166">
        <v>0.54959999999999998</v>
      </c>
      <c r="E28" s="166">
        <v>-8.1861999999999995</v>
      </c>
      <c r="F28" s="166">
        <v>3.7492999999999999</v>
      </c>
      <c r="G28" s="166">
        <v>12.7186</v>
      </c>
      <c r="H28" s="165"/>
      <c r="I28" s="166">
        <v>18.069400000000002</v>
      </c>
      <c r="J28" s="165"/>
      <c r="K28" s="166">
        <v>21.378299999999999</v>
      </c>
      <c r="L28" s="166">
        <v>9.5086999999999993</v>
      </c>
      <c r="M28" s="166">
        <v>10.8362</v>
      </c>
      <c r="N28" s="166">
        <v>-22.2</v>
      </c>
      <c r="O28" s="166">
        <v>-26.4</v>
      </c>
      <c r="P28" s="166">
        <v>2.2000000000000002</v>
      </c>
      <c r="Q28" s="166">
        <v>3.3119999999999998</v>
      </c>
      <c r="R28" s="166">
        <v>-17.600000000000001</v>
      </c>
      <c r="S28" s="166">
        <v>3.1305999999999998</v>
      </c>
      <c r="T28" s="166">
        <v>-3.5106999999999999</v>
      </c>
      <c r="U28" s="166">
        <v>7.7504</v>
      </c>
      <c r="V28" s="166">
        <v>7.8243</v>
      </c>
      <c r="W28" s="166">
        <v>12.9306</v>
      </c>
      <c r="X28" s="166">
        <v>1.5674999999999999</v>
      </c>
      <c r="Y28" s="166">
        <v>2.3515999999999999</v>
      </c>
      <c r="Z28" s="166">
        <v>2.4702000000000002</v>
      </c>
      <c r="AA28" s="165"/>
      <c r="AB28" s="166">
        <v>-1.1271</v>
      </c>
      <c r="AC28" s="166">
        <v>-0.85099999999999998</v>
      </c>
      <c r="AD28" s="166">
        <v>-0.84399999999999997</v>
      </c>
      <c r="AE28" s="166">
        <v>-3.2909999999999999</v>
      </c>
      <c r="AF28" s="166">
        <v>0</v>
      </c>
      <c r="AG28" s="166">
        <v>-8.8000000000000007</v>
      </c>
      <c r="AH28" s="165"/>
      <c r="AI28" s="165"/>
      <c r="AJ28" s="166">
        <v>-10.88</v>
      </c>
      <c r="AK28" s="166">
        <v>-10.86</v>
      </c>
      <c r="AL28" s="165"/>
      <c r="AM28" s="166">
        <v>-13.87</v>
      </c>
      <c r="AN28" s="166">
        <v>-13.91</v>
      </c>
      <c r="AO28" s="166">
        <v>4.8800999999999997</v>
      </c>
      <c r="AP28" s="166">
        <v>3.5345</v>
      </c>
      <c r="AQ28" s="166">
        <v>22.092300000000002</v>
      </c>
      <c r="AR28" s="166">
        <v>26.130199999999999</v>
      </c>
      <c r="AS28" s="165"/>
      <c r="AT28" s="166">
        <v>-11.118600000000001</v>
      </c>
      <c r="AU28" s="166">
        <v>-10.7438</v>
      </c>
      <c r="AV28" s="166">
        <v>1.4295</v>
      </c>
      <c r="AW28" s="166">
        <v>1.5087999999999999</v>
      </c>
      <c r="AX28" s="166">
        <v>-14.8695</v>
      </c>
      <c r="AY28" s="166">
        <v>-12.4582</v>
      </c>
      <c r="AZ28" s="166">
        <v>20.395399999999999</v>
      </c>
      <c r="BA28" s="165"/>
      <c r="BB28" s="166">
        <v>41.785699999999999</v>
      </c>
      <c r="BC28" s="166">
        <v>9.7617999999999991</v>
      </c>
      <c r="BD28" s="166">
        <v>-5.2</v>
      </c>
      <c r="BE28" s="166">
        <v>-5.2</v>
      </c>
      <c r="BF28" s="166">
        <v>-23.1052</v>
      </c>
      <c r="BG28" s="166">
        <v>-23.062899999999999</v>
      </c>
      <c r="BH28" s="166">
        <v>-2.7147999999999999</v>
      </c>
      <c r="BI28" s="165"/>
      <c r="BJ28" s="166">
        <v>5.5872999999999999</v>
      </c>
      <c r="BK28" s="166">
        <v>7.5941000000000001</v>
      </c>
      <c r="BL28" s="166">
        <v>4.7713000000000001</v>
      </c>
      <c r="BM28" s="166">
        <v>3.2433999999999998</v>
      </c>
      <c r="BN28" s="166">
        <v>-73.488500000000002</v>
      </c>
      <c r="BO28" s="166">
        <v>114.50539999999999</v>
      </c>
      <c r="BP28" s="166">
        <v>113.13209999999999</v>
      </c>
      <c r="BQ28" s="166">
        <v>-72.555899999999994</v>
      </c>
      <c r="BR28" s="166">
        <v>-46.473100000000002</v>
      </c>
      <c r="BS28" s="165"/>
      <c r="BT28" s="165"/>
      <c r="BU28" s="165"/>
      <c r="BV28" s="166">
        <v>30.747</v>
      </c>
      <c r="BW28" s="166">
        <v>11.51</v>
      </c>
      <c r="BX28" s="166">
        <v>10.75</v>
      </c>
      <c r="BY28" s="166">
        <v>-4.63</v>
      </c>
      <c r="BZ28" s="166">
        <v>9.25</v>
      </c>
      <c r="CA28" s="166">
        <v>-20.089400000000001</v>
      </c>
      <c r="CB28" s="166">
        <v>-20.089400000000001</v>
      </c>
      <c r="CC28" s="166">
        <v>30.351700000000001</v>
      </c>
      <c r="CD28" s="166">
        <v>28.595800000000001</v>
      </c>
      <c r="CE28" s="165"/>
      <c r="CF28" s="165"/>
      <c r="CG28" s="166">
        <v>14.841799999999999</v>
      </c>
      <c r="CH28" s="166">
        <v>5.3719999999999999</v>
      </c>
      <c r="CI28" s="165"/>
      <c r="CJ28" s="165"/>
      <c r="CK28" s="165"/>
      <c r="CL28" s="165"/>
      <c r="CM28" s="166">
        <v>-29.1</v>
      </c>
      <c r="CN28" s="166">
        <v>-3.16</v>
      </c>
      <c r="CO28" s="166">
        <v>32.497700000000002</v>
      </c>
      <c r="CP28" s="166">
        <v>32.491500000000002</v>
      </c>
      <c r="CQ28" s="166">
        <v>30.585100000000001</v>
      </c>
      <c r="CR28" s="166">
        <v>73.239999999999995</v>
      </c>
      <c r="CS28" s="166">
        <v>73.83</v>
      </c>
      <c r="CT28" s="166">
        <v>-22.611000000000001</v>
      </c>
      <c r="CU28" s="166">
        <v>-67.834500000000006</v>
      </c>
      <c r="CV28" s="166">
        <v>-16.8324</v>
      </c>
      <c r="CW28" s="166">
        <v>4.0353000000000003</v>
      </c>
      <c r="CX28" s="166">
        <v>41.57</v>
      </c>
      <c r="CY28" s="166">
        <v>0</v>
      </c>
      <c r="CZ28" s="166">
        <v>23.129899999999999</v>
      </c>
      <c r="DA28" s="166">
        <v>22.659300000000002</v>
      </c>
      <c r="DB28" s="166">
        <v>-11.58</v>
      </c>
      <c r="DC28" s="166">
        <v>-37.676000000000002</v>
      </c>
      <c r="DD28" s="165"/>
      <c r="DE28" s="165"/>
      <c r="DF28" s="166">
        <v>-3.1049000000000002</v>
      </c>
      <c r="DG28" s="166">
        <v>-21.516500000000001</v>
      </c>
      <c r="DH28" s="166">
        <v>-6.0109000000000004</v>
      </c>
      <c r="DI28" s="166">
        <v>-42</v>
      </c>
      <c r="DJ28" s="166">
        <v>-41.3</v>
      </c>
      <c r="DK28" s="166">
        <v>-2.3986999999999998</v>
      </c>
      <c r="DL28" s="166">
        <v>4.681</v>
      </c>
      <c r="DM28" s="166">
        <v>17.669</v>
      </c>
      <c r="DN28" s="166">
        <v>13.550700000000001</v>
      </c>
      <c r="DO28" s="166">
        <v>5.25</v>
      </c>
      <c r="DP28" s="166">
        <v>-5.2</v>
      </c>
      <c r="DQ28" s="166">
        <v>10.8035</v>
      </c>
      <c r="DR28" s="166">
        <v>0.22500000000000001</v>
      </c>
      <c r="DS28" s="166">
        <v>-8.4700000000000006</v>
      </c>
      <c r="DT28" s="166">
        <v>-8.57</v>
      </c>
      <c r="DU28" s="166">
        <v>30.67</v>
      </c>
      <c r="DV28" s="166">
        <v>22.33</v>
      </c>
      <c r="DW28" s="166">
        <v>-0.58179999999999998</v>
      </c>
      <c r="DX28" s="166">
        <v>0.42730000000000001</v>
      </c>
      <c r="DY28" s="166">
        <v>-33.612099999999998</v>
      </c>
      <c r="DZ28" s="166">
        <v>-31.436399999999999</v>
      </c>
      <c r="EA28" s="166">
        <v>34.120800000000003</v>
      </c>
      <c r="EB28" s="166">
        <v>12.347200000000001</v>
      </c>
      <c r="EC28" s="166">
        <v>4.0643000000000002</v>
      </c>
      <c r="ED28" s="166">
        <v>4.0805999999999996</v>
      </c>
      <c r="EE28" s="166">
        <v>-6.7108999999999996</v>
      </c>
      <c r="EF28" s="166">
        <v>-13.0181</v>
      </c>
      <c r="EG28" s="166">
        <v>-11.507999999999999</v>
      </c>
      <c r="EH28" s="166">
        <v>-7.2606000000000002</v>
      </c>
      <c r="EI28" s="166">
        <v>33.558199999999999</v>
      </c>
      <c r="EJ28" s="165"/>
      <c r="EK28" s="166">
        <v>-13.919700000000001</v>
      </c>
      <c r="EL28" s="166">
        <v>-12.2782</v>
      </c>
      <c r="EM28" s="166">
        <v>0</v>
      </c>
      <c r="EN28" s="166">
        <v>-1.6757</v>
      </c>
      <c r="EO28" s="166">
        <v>-2.6667999999999998</v>
      </c>
      <c r="EP28" s="166">
        <v>17.936</v>
      </c>
      <c r="EQ28" s="166">
        <v>-20.0915</v>
      </c>
      <c r="ER28" s="166">
        <v>-19.71</v>
      </c>
      <c r="ES28" s="166">
        <v>-2.9045999999999998</v>
      </c>
      <c r="ET28" s="166">
        <v>0</v>
      </c>
      <c r="EU28" s="166">
        <v>-9.3000000000000007</v>
      </c>
      <c r="EV28" s="166">
        <v>-1.5</v>
      </c>
      <c r="EW28" s="166">
        <v>6.0838999999999999</v>
      </c>
      <c r="EX28" s="166">
        <v>-6.3761000000000001</v>
      </c>
      <c r="EY28" s="166">
        <v>-10.161099999999999</v>
      </c>
      <c r="EZ28" s="166">
        <v>-10.3262</v>
      </c>
      <c r="FA28" s="166">
        <v>9.3429000000000002</v>
      </c>
      <c r="FB28" s="166">
        <v>5.62E-2</v>
      </c>
      <c r="FC28" s="166">
        <v>-13.7951</v>
      </c>
      <c r="FD28" s="166">
        <v>4.3170000000000002</v>
      </c>
      <c r="FE28" s="165"/>
      <c r="FF28" s="166">
        <v>4.0324</v>
      </c>
      <c r="FG28" s="166">
        <v>5.1988000000000003</v>
      </c>
      <c r="FH28" s="166">
        <v>4.5716000000000001</v>
      </c>
      <c r="FI28" s="166">
        <v>3.1713</v>
      </c>
      <c r="FJ28" s="166">
        <v>8.3727999999999998</v>
      </c>
      <c r="FK28" s="166">
        <v>8.3727999999999998</v>
      </c>
      <c r="FL28" s="166">
        <v>-28.467600000000001</v>
      </c>
      <c r="FM28" s="166">
        <v>13.7606</v>
      </c>
      <c r="FN28" s="166">
        <v>14.350300000000001</v>
      </c>
      <c r="FO28" s="166">
        <v>-11.326499999999999</v>
      </c>
      <c r="FP28" s="165"/>
      <c r="FQ28" s="166">
        <v>25.006499999999999</v>
      </c>
      <c r="FR28" s="166">
        <v>-17.38</v>
      </c>
      <c r="FS28" s="166">
        <v>-0.6038</v>
      </c>
      <c r="FT28" s="166">
        <v>0.20069999999999999</v>
      </c>
      <c r="FU28" s="166">
        <v>0.13</v>
      </c>
      <c r="FV28" s="166">
        <v>1.38</v>
      </c>
      <c r="FW28" s="166">
        <v>-25.879000000000001</v>
      </c>
      <c r="FX28" s="166">
        <v>3.4333</v>
      </c>
      <c r="FY28" s="166">
        <v>3.47</v>
      </c>
      <c r="FZ28" s="166">
        <v>1.107</v>
      </c>
      <c r="GA28" s="165"/>
      <c r="GB28" s="166">
        <v>22.25</v>
      </c>
      <c r="GC28" s="166">
        <v>-14.3089</v>
      </c>
      <c r="GD28" s="166">
        <v>-5.3018999999999998</v>
      </c>
      <c r="GE28" s="166">
        <v>-1.33</v>
      </c>
      <c r="GF28" s="166">
        <v>17.747399999999999</v>
      </c>
      <c r="GG28" s="165"/>
      <c r="GH28" s="166">
        <v>29.100300000000001</v>
      </c>
      <c r="GI28" s="166">
        <v>-9.3498999999999999</v>
      </c>
      <c r="GJ28" s="166">
        <v>-10.040800000000001</v>
      </c>
      <c r="GK28" s="166">
        <v>2.8094000000000001</v>
      </c>
      <c r="GL28" s="165"/>
      <c r="GM28" s="165"/>
      <c r="GN28" s="166">
        <v>-8.9435000000000002</v>
      </c>
      <c r="GO28" s="166">
        <v>-16.8507</v>
      </c>
      <c r="GP28" s="166">
        <v>2.7059000000000002</v>
      </c>
      <c r="GQ28" s="166">
        <v>-22.369700000000002</v>
      </c>
      <c r="GR28" s="166">
        <v>6.5174000000000003</v>
      </c>
      <c r="GS28" s="166">
        <v>6.7652000000000001</v>
      </c>
      <c r="GT28" s="166">
        <v>154.5367</v>
      </c>
      <c r="GU28" s="166">
        <v>-4.2920999999999996</v>
      </c>
      <c r="GV28" s="166">
        <v>-8.4331999999999994</v>
      </c>
      <c r="GW28" s="166">
        <v>-12.833600000000001</v>
      </c>
      <c r="GX28" s="166">
        <v>2.0508000000000002</v>
      </c>
      <c r="GY28" s="166">
        <v>11.6999</v>
      </c>
      <c r="GZ28" s="166">
        <v>12.065300000000001</v>
      </c>
      <c r="HA28" s="166">
        <v>1.3878999999999999</v>
      </c>
      <c r="HB28" s="166">
        <v>14.643599999999999</v>
      </c>
      <c r="HC28" s="166">
        <v>16.1783</v>
      </c>
      <c r="HD28" s="166">
        <v>4.1900000000000004</v>
      </c>
      <c r="HE28" s="166">
        <v>-10.4604</v>
      </c>
      <c r="HF28" s="166">
        <v>-29.366199999999999</v>
      </c>
      <c r="HG28" s="166">
        <v>44.633899999999997</v>
      </c>
      <c r="HH28" s="166">
        <v>117.6572</v>
      </c>
      <c r="HI28" s="166">
        <v>-16.969799999999999</v>
      </c>
      <c r="HJ28" s="166">
        <v>-16.9709</v>
      </c>
      <c r="HK28" s="166">
        <v>0</v>
      </c>
      <c r="HL28" s="166">
        <v>0</v>
      </c>
      <c r="HM28" s="166">
        <v>-11.7005</v>
      </c>
      <c r="HN28" s="166">
        <v>-14.874000000000001</v>
      </c>
      <c r="HO28" s="165"/>
      <c r="HP28" s="166">
        <v>10.619</v>
      </c>
      <c r="HQ28" s="166">
        <v>-11.726699999999999</v>
      </c>
      <c r="HR28" s="166">
        <v>-11.1279</v>
      </c>
      <c r="HS28" s="166">
        <v>-23.194900000000001</v>
      </c>
      <c r="HT28" s="166">
        <v>-23.460799999999999</v>
      </c>
      <c r="HU28" s="166">
        <v>27.93</v>
      </c>
      <c r="HV28" s="166">
        <v>27.82</v>
      </c>
      <c r="HW28" s="166">
        <v>-22.7</v>
      </c>
      <c r="HX28" s="166">
        <v>-22.8</v>
      </c>
      <c r="HY28" s="166">
        <v>1.2662</v>
      </c>
      <c r="HZ28" s="166">
        <v>9.84</v>
      </c>
      <c r="IA28" s="166">
        <v>68.729500000000002</v>
      </c>
      <c r="IB28" s="166">
        <v>26.976800000000001</v>
      </c>
      <c r="IC28" s="166">
        <v>26.878699999999998</v>
      </c>
      <c r="ID28" s="166">
        <v>-12.3</v>
      </c>
      <c r="IE28" s="166">
        <v>-29</v>
      </c>
      <c r="IF28" s="166">
        <v>-5.9</v>
      </c>
      <c r="IG28" s="166">
        <v>-6.4</v>
      </c>
      <c r="IH28" s="166">
        <v>-17.841000000000001</v>
      </c>
      <c r="II28" s="166">
        <v>-17.735600000000002</v>
      </c>
      <c r="IJ28" s="166">
        <v>-204.72739999999999</v>
      </c>
      <c r="IK28" s="166">
        <v>-70.845500000000001</v>
      </c>
      <c r="IL28" s="165"/>
      <c r="IM28" s="166">
        <v>-88.471900000000005</v>
      </c>
      <c r="IN28" s="166">
        <v>-27.1464</v>
      </c>
      <c r="IO28" s="166">
        <v>135.35769999999999</v>
      </c>
      <c r="IP28" s="166">
        <v>32.701999999999998</v>
      </c>
      <c r="IQ28" s="166">
        <v>154.09460000000001</v>
      </c>
      <c r="IR28" s="166">
        <v>68.645399999999995</v>
      </c>
      <c r="IS28" s="166">
        <v>58.286000000000001</v>
      </c>
      <c r="IT28" s="166">
        <v>31.8672</v>
      </c>
      <c r="IU28" s="166">
        <v>27.279</v>
      </c>
      <c r="IV28" s="166">
        <v>-43.749699999999997</v>
      </c>
      <c r="IW28" s="165"/>
      <c r="IX28" s="166">
        <v>-187.59979999999999</v>
      </c>
      <c r="IY28" s="166">
        <v>-43.622</v>
      </c>
      <c r="IZ28" s="166">
        <v>45.418799999999997</v>
      </c>
      <c r="JA28" s="166">
        <v>-3.2336999999999998</v>
      </c>
      <c r="JB28" s="165"/>
      <c r="JC28" s="166">
        <v>-6.24</v>
      </c>
      <c r="JD28" s="166">
        <v>1.0509999999999999</v>
      </c>
      <c r="JE28" s="166">
        <v>1.0469999999999999</v>
      </c>
      <c r="JF28" s="166">
        <v>1.84</v>
      </c>
      <c r="JG28" s="166">
        <v>0</v>
      </c>
      <c r="JH28" s="166">
        <v>-2.7667000000000002</v>
      </c>
      <c r="JI28" s="166">
        <v>-6.0349000000000004</v>
      </c>
      <c r="JJ28" s="166">
        <v>2.4338000000000002</v>
      </c>
      <c r="JK28" s="166">
        <v>-8.6999999999999994E-2</v>
      </c>
      <c r="JL28" s="166">
        <v>14.6</v>
      </c>
      <c r="JM28" s="166">
        <v>14.198</v>
      </c>
      <c r="JN28" s="166">
        <v>13.926</v>
      </c>
      <c r="JO28" s="166">
        <v>2.4662999999999999</v>
      </c>
      <c r="JP28" s="166">
        <v>2.9965000000000002</v>
      </c>
      <c r="JQ28" s="166">
        <v>3.8454000000000002</v>
      </c>
      <c r="JR28" s="166">
        <v>3.6838000000000002</v>
      </c>
      <c r="JS28" s="166">
        <v>4.1372999999999998</v>
      </c>
      <c r="JT28" s="165"/>
      <c r="JU28" s="166">
        <v>12.5</v>
      </c>
      <c r="JV28" s="166">
        <v>5.4058999999999999</v>
      </c>
      <c r="JW28" s="166">
        <v>1.21</v>
      </c>
      <c r="JX28" s="165"/>
      <c r="JY28" s="165"/>
      <c r="JZ28" s="166">
        <v>-16.947099999999999</v>
      </c>
      <c r="KA28" s="166">
        <v>-21.710100000000001</v>
      </c>
      <c r="KB28" s="166">
        <v>3.1551</v>
      </c>
      <c r="KC28" s="166">
        <v>13.0009</v>
      </c>
      <c r="KD28" s="166">
        <v>-17.720800000000001</v>
      </c>
      <c r="KE28" s="166">
        <v>3.5169000000000001</v>
      </c>
      <c r="KF28" s="166">
        <v>-14</v>
      </c>
      <c r="KG28" s="166">
        <v>-3.2</v>
      </c>
      <c r="KH28" s="166">
        <v>33.128599999999999</v>
      </c>
      <c r="KI28" s="166">
        <v>-113.0397</v>
      </c>
    </row>
    <row r="29" spans="1:295" ht="18" customHeight="1" x14ac:dyDescent="0.3">
      <c r="A29" s="161" t="s">
        <v>46</v>
      </c>
      <c r="B29" s="161" t="s">
        <v>725</v>
      </c>
      <c r="C29" s="165"/>
      <c r="D29" s="166">
        <v>0.81499999999999995</v>
      </c>
      <c r="E29" s="166">
        <v>-8.4405000000000001</v>
      </c>
      <c r="F29" s="166">
        <v>3.7002999999999999</v>
      </c>
      <c r="G29" s="166">
        <v>12.2355</v>
      </c>
      <c r="H29" s="165"/>
      <c r="I29" s="166">
        <v>19.124199999999998</v>
      </c>
      <c r="J29" s="165"/>
      <c r="K29" s="166">
        <v>22.023900000000001</v>
      </c>
      <c r="L29" s="166">
        <v>9.8627000000000002</v>
      </c>
      <c r="M29" s="166">
        <v>11.2096</v>
      </c>
      <c r="N29" s="166">
        <v>-22.2</v>
      </c>
      <c r="O29" s="166">
        <v>-28.6</v>
      </c>
      <c r="P29" s="166">
        <v>6.6</v>
      </c>
      <c r="Q29" s="166">
        <v>4.968</v>
      </c>
      <c r="R29" s="166">
        <v>-22</v>
      </c>
      <c r="S29" s="166">
        <v>3.1661000000000001</v>
      </c>
      <c r="T29" s="166">
        <v>-4.5450999999999997</v>
      </c>
      <c r="U29" s="166">
        <v>8.1119000000000003</v>
      </c>
      <c r="V29" s="166">
        <v>8.2713000000000001</v>
      </c>
      <c r="W29" s="166">
        <v>13.894</v>
      </c>
      <c r="X29" s="166">
        <v>1.7142999999999999</v>
      </c>
      <c r="Y29" s="166">
        <v>2.3313999999999999</v>
      </c>
      <c r="Z29" s="166">
        <v>2.4636999999999998</v>
      </c>
      <c r="AA29" s="165"/>
      <c r="AB29" s="166">
        <v>-1.0768</v>
      </c>
      <c r="AC29" s="166">
        <v>-0.70699999999999996</v>
      </c>
      <c r="AD29" s="166">
        <v>-0.70499999999999996</v>
      </c>
      <c r="AE29" s="166">
        <v>-2.8460000000000001</v>
      </c>
      <c r="AF29" s="166">
        <v>2.2200000000000002</v>
      </c>
      <c r="AG29" s="166">
        <v>-4.4000000000000004</v>
      </c>
      <c r="AH29" s="165"/>
      <c r="AI29" s="165"/>
      <c r="AJ29" s="166">
        <v>-9.89</v>
      </c>
      <c r="AK29" s="166">
        <v>-9.85</v>
      </c>
      <c r="AL29" s="165"/>
      <c r="AM29" s="166">
        <v>-13.4</v>
      </c>
      <c r="AN29" s="166">
        <v>-13.39</v>
      </c>
      <c r="AO29" s="166">
        <v>5.5727000000000002</v>
      </c>
      <c r="AP29" s="166">
        <v>3.9921000000000002</v>
      </c>
      <c r="AQ29" s="166">
        <v>19.605499999999999</v>
      </c>
      <c r="AR29" s="166">
        <v>22.910499999999999</v>
      </c>
      <c r="AS29" s="166">
        <v>0</v>
      </c>
      <c r="AT29" s="166">
        <v>-9.6450999999999993</v>
      </c>
      <c r="AU29" s="166">
        <v>-9.2332000000000001</v>
      </c>
      <c r="AV29" s="166">
        <v>14.775</v>
      </c>
      <c r="AW29" s="166">
        <v>13.6265</v>
      </c>
      <c r="AX29" s="166">
        <v>-17.816600000000001</v>
      </c>
      <c r="AY29" s="166">
        <v>-15.539300000000001</v>
      </c>
      <c r="AZ29" s="166">
        <v>32.333199999999998</v>
      </c>
      <c r="BA29" s="165"/>
      <c r="BB29" s="166">
        <v>40.978200000000001</v>
      </c>
      <c r="BC29" s="166">
        <v>8.0197000000000003</v>
      </c>
      <c r="BD29" s="166">
        <v>-4.8</v>
      </c>
      <c r="BE29" s="166">
        <v>-4.9000000000000004</v>
      </c>
      <c r="BF29" s="166">
        <v>-21.639900000000001</v>
      </c>
      <c r="BG29" s="166">
        <v>-22.020499999999998</v>
      </c>
      <c r="BH29" s="166">
        <v>-2.8409</v>
      </c>
      <c r="BI29" s="165"/>
      <c r="BJ29" s="166">
        <v>7.1322000000000001</v>
      </c>
      <c r="BK29" s="166">
        <v>7.1212</v>
      </c>
      <c r="BL29" s="166">
        <v>4.8825000000000003</v>
      </c>
      <c r="BM29" s="166">
        <v>3.2084000000000001</v>
      </c>
      <c r="BN29" s="166">
        <v>-55.604700000000001</v>
      </c>
      <c r="BO29" s="166">
        <v>114.5665</v>
      </c>
      <c r="BP29" s="166">
        <v>113.55929999999999</v>
      </c>
      <c r="BQ29" s="166">
        <v>-79.511899999999997</v>
      </c>
      <c r="BR29" s="166">
        <v>-32.692399999999999</v>
      </c>
      <c r="BS29" s="165"/>
      <c r="BT29" s="165"/>
      <c r="BU29" s="165"/>
      <c r="BV29" s="166">
        <v>31.814800000000002</v>
      </c>
      <c r="BW29" s="166">
        <v>11.9</v>
      </c>
      <c r="BX29" s="166">
        <v>11.02</v>
      </c>
      <c r="BY29" s="166">
        <v>-3.57</v>
      </c>
      <c r="BZ29" s="166">
        <v>10.24</v>
      </c>
      <c r="CA29" s="166">
        <v>-22.9025</v>
      </c>
      <c r="CB29" s="166">
        <v>-22.9025</v>
      </c>
      <c r="CC29" s="166">
        <v>32.304499999999997</v>
      </c>
      <c r="CD29" s="166">
        <v>30.887599999999999</v>
      </c>
      <c r="CE29" s="165"/>
      <c r="CF29" s="165"/>
      <c r="CG29" s="166">
        <v>19.8917</v>
      </c>
      <c r="CH29" s="166">
        <v>7.0019</v>
      </c>
      <c r="CI29" s="165"/>
      <c r="CJ29" s="165"/>
      <c r="CK29" s="165"/>
      <c r="CL29" s="165"/>
      <c r="CM29" s="166">
        <v>-27.4</v>
      </c>
      <c r="CN29" s="166">
        <v>-3.24</v>
      </c>
      <c r="CO29" s="166">
        <v>34.457999999999998</v>
      </c>
      <c r="CP29" s="166">
        <v>34.572000000000003</v>
      </c>
      <c r="CQ29" s="166">
        <v>32.789400000000001</v>
      </c>
      <c r="CR29" s="166">
        <v>71.546599999999998</v>
      </c>
      <c r="CS29" s="166">
        <v>71.172499999999999</v>
      </c>
      <c r="CT29" s="166">
        <v>-19.376100000000001</v>
      </c>
      <c r="CU29" s="166">
        <v>-69.255700000000004</v>
      </c>
      <c r="CV29" s="166">
        <v>-13.4695</v>
      </c>
      <c r="CW29" s="166">
        <v>4.2496</v>
      </c>
      <c r="CX29" s="166">
        <v>45.01</v>
      </c>
      <c r="CY29" s="165"/>
      <c r="CZ29" s="166">
        <v>23.129899999999999</v>
      </c>
      <c r="DA29" s="166">
        <v>22.757000000000001</v>
      </c>
      <c r="DB29" s="166">
        <v>-12.05</v>
      </c>
      <c r="DC29" s="166">
        <v>0.89790000000000003</v>
      </c>
      <c r="DD29" s="165"/>
      <c r="DE29" s="165"/>
      <c r="DF29" s="166">
        <v>-5.0513000000000003</v>
      </c>
      <c r="DG29" s="166">
        <v>-20.806699999999999</v>
      </c>
      <c r="DH29" s="166">
        <v>-6.2667999999999999</v>
      </c>
      <c r="DI29" s="166">
        <v>-44.5</v>
      </c>
      <c r="DJ29" s="166">
        <v>-43.4</v>
      </c>
      <c r="DK29" s="166">
        <v>-2.5158999999999998</v>
      </c>
      <c r="DL29" s="166">
        <v>5.2420999999999998</v>
      </c>
      <c r="DM29" s="166">
        <v>17.669</v>
      </c>
      <c r="DN29" s="166">
        <v>14.292899999999999</v>
      </c>
      <c r="DO29" s="166">
        <v>5.75</v>
      </c>
      <c r="DP29" s="166">
        <v>-5.2</v>
      </c>
      <c r="DQ29" s="166">
        <v>10.8345</v>
      </c>
      <c r="DR29" s="166">
        <v>4.1127000000000002</v>
      </c>
      <c r="DS29" s="166">
        <v>-8.86</v>
      </c>
      <c r="DT29" s="166">
        <v>-8.8800000000000008</v>
      </c>
      <c r="DU29" s="166">
        <v>27.68</v>
      </c>
      <c r="DV29" s="166">
        <v>22.18</v>
      </c>
      <c r="DW29" s="166">
        <v>4.0909000000000004</v>
      </c>
      <c r="DX29" s="166">
        <v>1.5273000000000001</v>
      </c>
      <c r="DY29" s="166">
        <v>-34.165999999999997</v>
      </c>
      <c r="DZ29" s="166">
        <v>-33.209099999999999</v>
      </c>
      <c r="EA29" s="166">
        <v>36.520099999999999</v>
      </c>
      <c r="EB29" s="166">
        <v>13.3811</v>
      </c>
      <c r="EC29" s="166">
        <v>4.8990999999999998</v>
      </c>
      <c r="ED29" s="166">
        <v>4.4311999999999996</v>
      </c>
      <c r="EE29" s="166">
        <v>-6.0934999999999997</v>
      </c>
      <c r="EF29" s="166">
        <v>-6.5118</v>
      </c>
      <c r="EG29" s="166">
        <v>-11.823</v>
      </c>
      <c r="EH29" s="166">
        <v>1.5424</v>
      </c>
      <c r="EI29" s="166">
        <v>28.7973</v>
      </c>
      <c r="EJ29" s="165"/>
      <c r="EK29" s="166">
        <v>-13.751899999999999</v>
      </c>
      <c r="EL29" s="166">
        <v>-13.193899999999999</v>
      </c>
      <c r="EM29" s="166">
        <v>0</v>
      </c>
      <c r="EN29" s="166">
        <v>-1.1646000000000001</v>
      </c>
      <c r="EO29" s="166">
        <v>-1.0495000000000001</v>
      </c>
      <c r="EP29" s="166">
        <v>18.448</v>
      </c>
      <c r="EQ29" s="166">
        <v>-23.074200000000001</v>
      </c>
      <c r="ER29" s="166">
        <v>-22.902100000000001</v>
      </c>
      <c r="ES29" s="166">
        <v>-5.9471999999999996</v>
      </c>
      <c r="ET29" s="166">
        <v>-6.57</v>
      </c>
      <c r="EU29" s="166">
        <v>-9.41</v>
      </c>
      <c r="EV29" s="166">
        <v>-0.8</v>
      </c>
      <c r="EW29" s="166">
        <v>6.0568</v>
      </c>
      <c r="EX29" s="166">
        <v>-6.3022999999999998</v>
      </c>
      <c r="EY29" s="166">
        <v>-9.5830000000000002</v>
      </c>
      <c r="EZ29" s="166">
        <v>-9.8338000000000001</v>
      </c>
      <c r="FA29" s="166">
        <v>9.2558000000000007</v>
      </c>
      <c r="FB29" s="166">
        <v>-5.4913999999999996</v>
      </c>
      <c r="FC29" s="166">
        <v>-10.928000000000001</v>
      </c>
      <c r="FD29" s="166">
        <v>4.0650000000000004</v>
      </c>
      <c r="FE29" s="165"/>
      <c r="FF29" s="166">
        <v>3.8329</v>
      </c>
      <c r="FG29" s="166">
        <v>4.8643000000000001</v>
      </c>
      <c r="FH29" s="166">
        <v>5.0880000000000001</v>
      </c>
      <c r="FI29" s="166">
        <v>3.6743999999999999</v>
      </c>
      <c r="FJ29" s="166">
        <v>10.7172</v>
      </c>
      <c r="FK29" s="166">
        <v>11.052099999999999</v>
      </c>
      <c r="FL29" s="166">
        <v>-27.295400000000001</v>
      </c>
      <c r="FM29" s="166">
        <v>15.3089</v>
      </c>
      <c r="FN29" s="166">
        <v>15.5152</v>
      </c>
      <c r="FO29" s="166">
        <v>-12.353899999999999</v>
      </c>
      <c r="FP29" s="165"/>
      <c r="FQ29" s="166">
        <v>24.816099999999999</v>
      </c>
      <c r="FR29" s="166">
        <v>-16.41</v>
      </c>
      <c r="FS29" s="166">
        <v>-0.6038</v>
      </c>
      <c r="FT29" s="166">
        <v>0.17510000000000001</v>
      </c>
      <c r="FU29" s="166">
        <v>0.23</v>
      </c>
      <c r="FV29" s="166">
        <v>1.19</v>
      </c>
      <c r="FW29" s="166">
        <v>-24.595199999999998</v>
      </c>
      <c r="FX29" s="166">
        <v>1.5186999999999999</v>
      </c>
      <c r="FY29" s="166">
        <v>3.4009999999999998</v>
      </c>
      <c r="FZ29" s="166">
        <v>1.1040000000000001</v>
      </c>
      <c r="GA29" s="166">
        <v>3.1292</v>
      </c>
      <c r="GB29" s="166">
        <v>21.26</v>
      </c>
      <c r="GC29" s="166">
        <v>-13.5779</v>
      </c>
      <c r="GD29" s="166">
        <v>-4.9663000000000004</v>
      </c>
      <c r="GE29" s="166">
        <v>-0.92</v>
      </c>
      <c r="GF29" s="166">
        <v>17.718599999999999</v>
      </c>
      <c r="GG29" s="165"/>
      <c r="GH29" s="166">
        <v>29.409199999999998</v>
      </c>
      <c r="GI29" s="166">
        <v>-9.3610000000000007</v>
      </c>
      <c r="GJ29" s="166">
        <v>-10.010400000000001</v>
      </c>
      <c r="GK29" s="166">
        <v>2.8643999999999998</v>
      </c>
      <c r="GL29" s="165"/>
      <c r="GM29" s="165"/>
      <c r="GN29" s="165"/>
      <c r="GO29" s="166">
        <v>-16.584499999999998</v>
      </c>
      <c r="GP29" s="166">
        <v>1.8089</v>
      </c>
      <c r="GQ29" s="166">
        <v>-22.261700000000001</v>
      </c>
      <c r="GR29" s="166">
        <v>7.1300999999999997</v>
      </c>
      <c r="GS29" s="166">
        <v>6.4608999999999996</v>
      </c>
      <c r="GT29" s="166">
        <v>157.184</v>
      </c>
      <c r="GU29" s="166">
        <v>-3.8662999999999998</v>
      </c>
      <c r="GV29" s="166">
        <v>-8.6791</v>
      </c>
      <c r="GW29" s="166">
        <v>-12.492699999999999</v>
      </c>
      <c r="GX29" s="166">
        <v>2.1133999999999999</v>
      </c>
      <c r="GY29" s="166">
        <v>11.978199999999999</v>
      </c>
      <c r="GZ29" s="166">
        <v>12.2166</v>
      </c>
      <c r="HA29" s="166">
        <v>1</v>
      </c>
      <c r="HB29" s="166">
        <v>15.22</v>
      </c>
      <c r="HC29" s="166">
        <v>15.835900000000001</v>
      </c>
      <c r="HD29" s="166">
        <v>9.2200000000000006</v>
      </c>
      <c r="HE29" s="166">
        <v>-16.224</v>
      </c>
      <c r="HF29" s="166">
        <v>-40.496000000000002</v>
      </c>
      <c r="HG29" s="166">
        <v>50.497700000000002</v>
      </c>
      <c r="HH29" s="166">
        <v>121.74630000000001</v>
      </c>
      <c r="HI29" s="166">
        <v>-18.166499999999999</v>
      </c>
      <c r="HJ29" s="166">
        <v>-17.1312</v>
      </c>
      <c r="HK29" s="166">
        <v>0</v>
      </c>
      <c r="HL29" s="166">
        <v>0</v>
      </c>
      <c r="HM29" s="166">
        <v>-13.053599999999999</v>
      </c>
      <c r="HN29" s="166">
        <v>-14.4245</v>
      </c>
      <c r="HO29" s="166">
        <v>11.0877</v>
      </c>
      <c r="HP29" s="165"/>
      <c r="HQ29" s="166">
        <v>-10.886200000000001</v>
      </c>
      <c r="HR29" s="166">
        <v>-10.353400000000001</v>
      </c>
      <c r="HS29" s="166">
        <v>-31.815799999999999</v>
      </c>
      <c r="HT29" s="166">
        <v>-31.5624</v>
      </c>
      <c r="HU29" s="166">
        <v>27.03</v>
      </c>
      <c r="HV29" s="166">
        <v>26.85</v>
      </c>
      <c r="HW29" s="166">
        <v>-23.8</v>
      </c>
      <c r="HX29" s="166">
        <v>-24.1</v>
      </c>
      <c r="HY29" s="166">
        <v>0.81030000000000002</v>
      </c>
      <c r="HZ29" s="166">
        <v>14.24</v>
      </c>
      <c r="IA29" s="166">
        <v>60.340800000000002</v>
      </c>
      <c r="IB29" s="166">
        <v>27.335699999999999</v>
      </c>
      <c r="IC29" s="166">
        <v>27.4298</v>
      </c>
      <c r="ID29" s="166">
        <v>-11.8</v>
      </c>
      <c r="IE29" s="166">
        <v>-28.6</v>
      </c>
      <c r="IF29" s="166">
        <v>-5.9</v>
      </c>
      <c r="IG29" s="166">
        <v>-6.4</v>
      </c>
      <c r="IH29" s="165"/>
      <c r="II29" s="166">
        <v>-17.7545</v>
      </c>
      <c r="IJ29" s="166">
        <v>-209.2355</v>
      </c>
      <c r="IK29" s="166">
        <v>-68.393699999999995</v>
      </c>
      <c r="IL29" s="165"/>
      <c r="IM29" s="166">
        <v>-88.123999999999995</v>
      </c>
      <c r="IN29" s="166">
        <v>-25.657499999999999</v>
      </c>
      <c r="IO29" s="166">
        <v>133.267</v>
      </c>
      <c r="IP29" s="166">
        <v>35.238900000000001</v>
      </c>
      <c r="IQ29" s="166">
        <v>152.09460000000001</v>
      </c>
      <c r="IR29" s="166">
        <v>68.638900000000007</v>
      </c>
      <c r="IS29" s="166">
        <v>57.0642</v>
      </c>
      <c r="IT29" s="166">
        <v>31.836400000000001</v>
      </c>
      <c r="IU29" s="166">
        <v>27.231300000000001</v>
      </c>
      <c r="IV29" s="166">
        <v>-38.580199999999998</v>
      </c>
      <c r="IW29" s="165"/>
      <c r="IX29" s="166">
        <v>-189.411</v>
      </c>
      <c r="IY29" s="166">
        <v>-44.021900000000002</v>
      </c>
      <c r="IZ29" s="166">
        <v>45.271500000000003</v>
      </c>
      <c r="JA29" s="166">
        <v>-3.5145</v>
      </c>
      <c r="JB29" s="165"/>
      <c r="JC29" s="166">
        <v>-4.4800000000000004</v>
      </c>
      <c r="JD29" s="166">
        <v>1.097</v>
      </c>
      <c r="JE29" s="166">
        <v>1.091</v>
      </c>
      <c r="JF29" s="166">
        <v>-0.4</v>
      </c>
      <c r="JG29" s="166">
        <v>2.3199999999999998</v>
      </c>
      <c r="JH29" s="166">
        <v>-2.6259999999999999</v>
      </c>
      <c r="JI29" s="166">
        <v>-8.6136999999999997</v>
      </c>
      <c r="JJ29" s="166">
        <v>2.1103000000000001</v>
      </c>
      <c r="JK29" s="166">
        <v>0.20599999999999999</v>
      </c>
      <c r="JL29" s="166">
        <v>15.3</v>
      </c>
      <c r="JM29" s="166">
        <v>14.19</v>
      </c>
      <c r="JN29" s="166">
        <v>14.648999999999999</v>
      </c>
      <c r="JO29" s="166">
        <v>2.6661999999999999</v>
      </c>
      <c r="JP29" s="166">
        <v>2.9596</v>
      </c>
      <c r="JQ29" s="166">
        <v>2.9217</v>
      </c>
      <c r="JR29" s="166">
        <v>3.1694</v>
      </c>
      <c r="JS29" s="166">
        <v>2.5059</v>
      </c>
      <c r="JT29" s="165"/>
      <c r="JU29" s="166">
        <v>13.1</v>
      </c>
      <c r="JV29" s="166">
        <v>4.3577000000000004</v>
      </c>
      <c r="JW29" s="166">
        <v>1.26</v>
      </c>
      <c r="JX29" s="165"/>
      <c r="JY29" s="165"/>
      <c r="JZ29" s="166">
        <v>-17.3733</v>
      </c>
      <c r="KA29" s="166">
        <v>-21.9467</v>
      </c>
      <c r="KB29" s="166">
        <v>2.5053000000000001</v>
      </c>
      <c r="KC29" s="166">
        <v>12.8917</v>
      </c>
      <c r="KD29" s="166">
        <v>-17.090499999999999</v>
      </c>
      <c r="KE29" s="166">
        <v>3.8047</v>
      </c>
      <c r="KF29" s="166">
        <v>-14.4</v>
      </c>
      <c r="KG29" s="166">
        <v>-2.7</v>
      </c>
      <c r="KH29" s="166">
        <v>22.408000000000001</v>
      </c>
      <c r="KI29" s="166">
        <v>-106.78749999999999</v>
      </c>
    </row>
    <row r="30" spans="1:295" ht="18" customHeight="1" x14ac:dyDescent="0.3">
      <c r="A30" s="161" t="s">
        <v>46</v>
      </c>
      <c r="B30" s="161" t="s">
        <v>726</v>
      </c>
      <c r="C30" s="165"/>
      <c r="D30" s="166">
        <v>1.3103</v>
      </c>
      <c r="E30" s="166">
        <v>-8.9652999999999992</v>
      </c>
      <c r="F30" s="166">
        <v>4.0688000000000004</v>
      </c>
      <c r="G30" s="166">
        <v>15.639200000000001</v>
      </c>
      <c r="H30" s="165"/>
      <c r="I30" s="166">
        <v>20.3231</v>
      </c>
      <c r="J30" s="165"/>
      <c r="K30" s="166">
        <v>25.0806</v>
      </c>
      <c r="L30" s="166">
        <v>10.9247</v>
      </c>
      <c r="M30" s="166">
        <v>10.618</v>
      </c>
      <c r="N30" s="166">
        <v>-24.42</v>
      </c>
      <c r="O30" s="166">
        <v>-30.8</v>
      </c>
      <c r="P30" s="165"/>
      <c r="Q30" s="166">
        <v>4.968</v>
      </c>
      <c r="R30" s="165"/>
      <c r="S30" s="166">
        <v>3.1911999999999998</v>
      </c>
      <c r="T30" s="166">
        <v>-6.2750000000000004</v>
      </c>
      <c r="U30" s="166">
        <v>8.1281999999999996</v>
      </c>
      <c r="V30" s="166">
        <v>8.1</v>
      </c>
      <c r="W30" s="166">
        <v>13.931100000000001</v>
      </c>
      <c r="X30" s="166">
        <v>0.95069999999999999</v>
      </c>
      <c r="Y30" s="166">
        <v>2.3513999999999999</v>
      </c>
      <c r="Z30" s="166">
        <v>2.4965999999999999</v>
      </c>
      <c r="AA30" s="165"/>
      <c r="AB30" s="166">
        <v>-1.1333</v>
      </c>
      <c r="AC30" s="166">
        <v>-0.82399999999999995</v>
      </c>
      <c r="AD30" s="166">
        <v>-0.80500000000000005</v>
      </c>
      <c r="AE30" s="166">
        <v>-3.101</v>
      </c>
      <c r="AF30" s="166">
        <v>2.2200000000000002</v>
      </c>
      <c r="AG30" s="165"/>
      <c r="AH30" s="165"/>
      <c r="AI30" s="165"/>
      <c r="AJ30" s="166">
        <v>-10.8</v>
      </c>
      <c r="AK30" s="166">
        <v>-10.86</v>
      </c>
      <c r="AL30" s="165"/>
      <c r="AM30" s="166">
        <v>-13.62</v>
      </c>
      <c r="AN30" s="166">
        <v>-13.61</v>
      </c>
      <c r="AO30" s="166">
        <v>6.1151999999999997</v>
      </c>
      <c r="AP30" s="166">
        <v>3.8725999999999998</v>
      </c>
      <c r="AQ30" s="166">
        <v>20.863700000000001</v>
      </c>
      <c r="AR30" s="166">
        <v>24.692799999999998</v>
      </c>
      <c r="AS30" s="165"/>
      <c r="AT30" s="166">
        <v>-10.4488</v>
      </c>
      <c r="AU30" s="166">
        <v>-10.2563</v>
      </c>
      <c r="AV30" s="166">
        <v>1.5215000000000001</v>
      </c>
      <c r="AW30" s="166">
        <v>1.9403999999999999</v>
      </c>
      <c r="AX30" s="166">
        <v>-15.9411</v>
      </c>
      <c r="AY30" s="166">
        <v>-12.860099999999999</v>
      </c>
      <c r="AZ30" s="166">
        <v>17.2318</v>
      </c>
      <c r="BA30" s="165"/>
      <c r="BB30" s="166">
        <v>49.005200000000002</v>
      </c>
      <c r="BC30" s="166">
        <v>8.5624000000000002</v>
      </c>
      <c r="BD30" s="166">
        <v>-4.7</v>
      </c>
      <c r="BE30" s="166">
        <v>-4.7</v>
      </c>
      <c r="BF30" s="166">
        <v>-22.8308</v>
      </c>
      <c r="BG30" s="166">
        <v>-22.975100000000001</v>
      </c>
      <c r="BH30" s="166">
        <v>-3.0489999999999999</v>
      </c>
      <c r="BI30" s="165"/>
      <c r="BJ30" s="166">
        <v>7.1936</v>
      </c>
      <c r="BK30" s="166">
        <v>7.6356999999999999</v>
      </c>
      <c r="BL30" s="166">
        <v>4.8959999999999999</v>
      </c>
      <c r="BM30" s="166">
        <v>3.3788</v>
      </c>
      <c r="BN30" s="166">
        <v>-60.609699999999997</v>
      </c>
      <c r="BO30" s="166">
        <v>114.50539999999999</v>
      </c>
      <c r="BP30" s="166">
        <v>114.2307</v>
      </c>
      <c r="BQ30" s="166">
        <v>-79.361699999999999</v>
      </c>
      <c r="BR30" s="166">
        <v>-33.295999999999999</v>
      </c>
      <c r="BS30" s="165"/>
      <c r="BT30" s="165"/>
      <c r="BU30" s="165"/>
      <c r="BV30" s="166">
        <v>32.842700000000001</v>
      </c>
      <c r="BW30" s="166">
        <v>11.89</v>
      </c>
      <c r="BX30" s="166">
        <v>10.78</v>
      </c>
      <c r="BY30" s="166">
        <v>-3.57</v>
      </c>
      <c r="BZ30" s="166">
        <v>10.48</v>
      </c>
      <c r="CA30" s="166">
        <v>-22.098700000000001</v>
      </c>
      <c r="CB30" s="166">
        <v>-22.232700000000001</v>
      </c>
      <c r="CC30" s="166">
        <v>31.4468</v>
      </c>
      <c r="CD30" s="166">
        <v>29.548300000000001</v>
      </c>
      <c r="CE30" s="165"/>
      <c r="CF30" s="165"/>
      <c r="CG30" s="166">
        <v>20.959599999999998</v>
      </c>
      <c r="CH30" s="166">
        <v>6.8627000000000002</v>
      </c>
      <c r="CI30" s="165"/>
      <c r="CJ30" s="165"/>
      <c r="CK30" s="165"/>
      <c r="CL30" s="165"/>
      <c r="CM30" s="166">
        <v>-27.3</v>
      </c>
      <c r="CN30" s="166">
        <v>-2.9</v>
      </c>
      <c r="CO30" s="166">
        <v>35.578099999999999</v>
      </c>
      <c r="CP30" s="166">
        <v>35.2577</v>
      </c>
      <c r="CQ30" s="166">
        <v>33.509599999999999</v>
      </c>
      <c r="CR30" s="166">
        <v>70.999399999999994</v>
      </c>
      <c r="CS30" s="166">
        <v>71.540599999999998</v>
      </c>
      <c r="CT30" s="166">
        <v>-21.560199999999998</v>
      </c>
      <c r="CU30" s="166">
        <v>-66.9114</v>
      </c>
      <c r="CV30" s="166">
        <v>-16.142600000000002</v>
      </c>
      <c r="CW30" s="166">
        <v>4.4458000000000002</v>
      </c>
      <c r="CX30" s="166">
        <v>42.44</v>
      </c>
      <c r="CY30" s="165"/>
      <c r="CZ30" s="166">
        <v>24.067399999999999</v>
      </c>
      <c r="DA30" s="166">
        <v>23.635899999999999</v>
      </c>
      <c r="DB30" s="166">
        <v>-12.86</v>
      </c>
      <c r="DC30" s="166">
        <v>-0.88870000000000005</v>
      </c>
      <c r="DD30" s="165"/>
      <c r="DE30" s="165"/>
      <c r="DF30" s="166">
        <v>-9.7116000000000007</v>
      </c>
      <c r="DG30" s="166">
        <v>-20.9224</v>
      </c>
      <c r="DH30" s="166">
        <v>-6.7615999999999996</v>
      </c>
      <c r="DI30" s="166">
        <v>-44.5</v>
      </c>
      <c r="DJ30" s="165"/>
      <c r="DK30" s="166">
        <v>-2.3450000000000002</v>
      </c>
      <c r="DL30" s="166">
        <v>5.8030999999999997</v>
      </c>
      <c r="DM30" s="166">
        <v>18.457599999999999</v>
      </c>
      <c r="DN30" s="166">
        <v>15.0351</v>
      </c>
      <c r="DO30" s="166">
        <v>6.31</v>
      </c>
      <c r="DP30" s="166">
        <v>-5.73</v>
      </c>
      <c r="DQ30" s="166">
        <v>11.439</v>
      </c>
      <c r="DR30" s="166">
        <v>8.1705000000000005</v>
      </c>
      <c r="DS30" s="166">
        <v>-7.1</v>
      </c>
      <c r="DT30" s="166">
        <v>-7.33</v>
      </c>
      <c r="DU30" s="166">
        <v>24.38</v>
      </c>
      <c r="DV30" s="166">
        <v>22.38</v>
      </c>
      <c r="DW30" s="166">
        <v>7.8727</v>
      </c>
      <c r="DX30" s="166">
        <v>3.3</v>
      </c>
      <c r="DY30" s="166">
        <v>-33.818100000000001</v>
      </c>
      <c r="DZ30" s="166">
        <v>-32.572699999999998</v>
      </c>
      <c r="EA30" s="166">
        <v>39.379399999999997</v>
      </c>
      <c r="EB30" s="166">
        <v>16.709499999999998</v>
      </c>
      <c r="EC30" s="166">
        <v>7.2129000000000003</v>
      </c>
      <c r="ED30" s="166">
        <v>7.4416000000000002</v>
      </c>
      <c r="EE30" s="166">
        <v>-11.0966</v>
      </c>
      <c r="EF30" s="166">
        <v>-14.507199999999999</v>
      </c>
      <c r="EG30" s="166">
        <v>-12.884</v>
      </c>
      <c r="EH30" s="166">
        <v>2.8860999999999999</v>
      </c>
      <c r="EI30" s="166">
        <v>30.2271</v>
      </c>
      <c r="EJ30" s="165"/>
      <c r="EK30" s="166">
        <v>-14.7454</v>
      </c>
      <c r="EL30" s="166">
        <v>-13.5634</v>
      </c>
      <c r="EM30" s="166">
        <v>15.1713</v>
      </c>
      <c r="EN30" s="166">
        <v>4.3094999999999999</v>
      </c>
      <c r="EO30" s="166">
        <v>2.9563000000000001</v>
      </c>
      <c r="EP30" s="166">
        <v>-6.1479999999999997</v>
      </c>
      <c r="EQ30" s="166">
        <v>-22.3368</v>
      </c>
      <c r="ER30" s="166">
        <v>-22.142299999999999</v>
      </c>
      <c r="ES30" s="166">
        <v>-2.4514</v>
      </c>
      <c r="ET30" s="166">
        <v>0</v>
      </c>
      <c r="EU30" s="166">
        <v>-5.8</v>
      </c>
      <c r="EV30" s="166">
        <v>0</v>
      </c>
      <c r="EW30" s="166">
        <v>6.3087</v>
      </c>
      <c r="EX30" s="166">
        <v>3.7806000000000002</v>
      </c>
      <c r="EY30" s="166">
        <v>-9.8554999999999993</v>
      </c>
      <c r="EZ30" s="166">
        <v>-9.9812999999999992</v>
      </c>
      <c r="FA30" s="166">
        <v>9.0227000000000004</v>
      </c>
      <c r="FB30" s="166">
        <v>-5.2911999999999999</v>
      </c>
      <c r="FC30" s="166">
        <v>-14.821999999999999</v>
      </c>
      <c r="FD30" s="166">
        <v>4.3856000000000002</v>
      </c>
      <c r="FE30" s="165"/>
      <c r="FF30" s="166">
        <v>4.1649000000000003</v>
      </c>
      <c r="FG30" s="166">
        <v>4.9831000000000003</v>
      </c>
      <c r="FH30" s="166">
        <v>5.3087</v>
      </c>
      <c r="FI30" s="166">
        <v>3.7635999999999998</v>
      </c>
      <c r="FJ30" s="166">
        <v>10.7172</v>
      </c>
      <c r="FK30" s="166">
        <v>10.0474</v>
      </c>
      <c r="FL30" s="166">
        <v>-28.635000000000002</v>
      </c>
      <c r="FM30" s="166">
        <v>14.897600000000001</v>
      </c>
      <c r="FN30" s="166">
        <v>14.882300000000001</v>
      </c>
      <c r="FO30" s="166">
        <v>-14.11</v>
      </c>
      <c r="FP30" s="165"/>
      <c r="FQ30" s="166">
        <v>24.3033</v>
      </c>
      <c r="FR30" s="166">
        <v>-17.16</v>
      </c>
      <c r="FS30" s="166">
        <v>-0.79790000000000005</v>
      </c>
      <c r="FT30" s="166">
        <v>0.19159999999999999</v>
      </c>
      <c r="FU30" s="166">
        <v>0.15</v>
      </c>
      <c r="FV30" s="166">
        <v>1.67</v>
      </c>
      <c r="FW30" s="165"/>
      <c r="FX30" s="165"/>
      <c r="FY30" s="166">
        <v>3.4830000000000001</v>
      </c>
      <c r="FZ30" s="166">
        <v>1.1160000000000001</v>
      </c>
      <c r="GA30" s="165"/>
      <c r="GB30" s="166">
        <v>22.44</v>
      </c>
      <c r="GC30" s="166">
        <v>-9.9332999999999991</v>
      </c>
      <c r="GD30" s="166">
        <v>-1.0529999999999999</v>
      </c>
      <c r="GE30" s="166">
        <v>-0.91</v>
      </c>
      <c r="GF30" s="166">
        <v>18.865200000000002</v>
      </c>
      <c r="GG30" s="165"/>
      <c r="GH30" s="166">
        <v>31.393599999999999</v>
      </c>
      <c r="GI30" s="166">
        <v>-10.6457</v>
      </c>
      <c r="GJ30" s="166">
        <v>-11.3972</v>
      </c>
      <c r="GK30" s="166">
        <v>2.9474</v>
      </c>
      <c r="GL30" s="165"/>
      <c r="GM30" s="165"/>
      <c r="GN30" s="166">
        <v>-9.3123000000000005</v>
      </c>
      <c r="GO30" s="166">
        <v>-15.533200000000001</v>
      </c>
      <c r="GP30" s="166">
        <v>3.3593999999999999</v>
      </c>
      <c r="GQ30" s="166">
        <v>-23.310099999999998</v>
      </c>
      <c r="GR30" s="166">
        <v>5.9382000000000001</v>
      </c>
      <c r="GS30" s="166">
        <v>6.1879</v>
      </c>
      <c r="GT30" s="166">
        <v>156.0761</v>
      </c>
      <c r="GU30" s="166">
        <v>-2.8241000000000001</v>
      </c>
      <c r="GV30" s="166">
        <v>-8.3028999999999993</v>
      </c>
      <c r="GW30" s="166">
        <v>-15.1607</v>
      </c>
      <c r="GX30" s="166">
        <v>2.4036</v>
      </c>
      <c r="GY30" s="166">
        <v>11.8757</v>
      </c>
      <c r="GZ30" s="166">
        <v>12.161199999999999</v>
      </c>
      <c r="HA30" s="166">
        <v>2</v>
      </c>
      <c r="HB30" s="166">
        <v>15.3116</v>
      </c>
      <c r="HC30" s="166">
        <v>16.281500000000001</v>
      </c>
      <c r="HD30" s="166">
        <v>10.06</v>
      </c>
      <c r="HE30" s="166">
        <v>-15.806900000000001</v>
      </c>
      <c r="HF30" s="166">
        <v>-41.370800000000003</v>
      </c>
      <c r="HG30" s="166">
        <v>52.342199999999998</v>
      </c>
      <c r="HH30" s="166">
        <v>122.64230000000001</v>
      </c>
      <c r="HI30" s="166">
        <v>-17.823</v>
      </c>
      <c r="HJ30" s="166">
        <v>-17.040299999999998</v>
      </c>
      <c r="HK30" s="166">
        <v>0</v>
      </c>
      <c r="HL30" s="166">
        <v>0</v>
      </c>
      <c r="HM30" s="166">
        <v>-13.353</v>
      </c>
      <c r="HN30" s="166">
        <v>-14.4602</v>
      </c>
      <c r="HO30" s="165"/>
      <c r="HP30" s="165"/>
      <c r="HQ30" s="166">
        <v>-11.2323</v>
      </c>
      <c r="HR30" s="166">
        <v>-10.638999999999999</v>
      </c>
      <c r="HS30" s="166">
        <v>-33.129300000000001</v>
      </c>
      <c r="HT30" s="166">
        <v>-32.902799999999999</v>
      </c>
      <c r="HU30" s="166">
        <v>25.92</v>
      </c>
      <c r="HV30" s="166">
        <v>25.77</v>
      </c>
      <c r="HW30" s="166">
        <v>-23.5</v>
      </c>
      <c r="HX30" s="166">
        <v>-23.6</v>
      </c>
      <c r="HY30" s="166">
        <v>-8.6999999999999994E-2</v>
      </c>
      <c r="HZ30" s="166">
        <v>14.64</v>
      </c>
      <c r="IA30" s="166">
        <v>60.2179</v>
      </c>
      <c r="IB30" s="166">
        <v>27.477599999999999</v>
      </c>
      <c r="IC30" s="166">
        <v>27.264500000000002</v>
      </c>
      <c r="ID30" s="166">
        <v>-11.4</v>
      </c>
      <c r="IE30" s="166">
        <v>-28.9</v>
      </c>
      <c r="IF30" s="166">
        <v>-5.9</v>
      </c>
      <c r="IG30" s="166">
        <v>-6.4</v>
      </c>
      <c r="IH30" s="166">
        <v>-17.870100000000001</v>
      </c>
      <c r="II30" s="166">
        <v>-17.706099999999999</v>
      </c>
      <c r="IJ30" s="166">
        <v>-206.8407</v>
      </c>
      <c r="IK30" s="166">
        <v>-66.906000000000006</v>
      </c>
      <c r="IL30" s="165"/>
      <c r="IM30" s="166">
        <v>-88.245599999999996</v>
      </c>
      <c r="IN30" s="166">
        <v>-26.348099999999999</v>
      </c>
      <c r="IO30" s="166">
        <v>135.21199999999999</v>
      </c>
      <c r="IP30" s="166">
        <v>33.481900000000003</v>
      </c>
      <c r="IQ30" s="166">
        <v>149.2912</v>
      </c>
      <c r="IR30" s="166">
        <v>69.384</v>
      </c>
      <c r="IS30" s="166">
        <v>58.680799999999998</v>
      </c>
      <c r="IT30" s="166">
        <v>32.969299999999997</v>
      </c>
      <c r="IU30" s="166">
        <v>28.661100000000001</v>
      </c>
      <c r="IV30" s="166">
        <v>-42.819499999999998</v>
      </c>
      <c r="IW30" s="165"/>
      <c r="IX30" s="166">
        <v>-188.65190000000001</v>
      </c>
      <c r="IY30" s="166">
        <v>-43.168199999999999</v>
      </c>
      <c r="IZ30" s="166">
        <v>44.6389</v>
      </c>
      <c r="JA30" s="166">
        <v>-3.3973</v>
      </c>
      <c r="JB30" s="165"/>
      <c r="JC30" s="166">
        <v>-3.6</v>
      </c>
      <c r="JD30" s="166">
        <v>0.76300000000000001</v>
      </c>
      <c r="JE30" s="166">
        <v>0.75700000000000001</v>
      </c>
      <c r="JF30" s="166">
        <v>-0.72</v>
      </c>
      <c r="JG30" s="166">
        <v>2.48</v>
      </c>
      <c r="JH30" s="166">
        <v>-2.3963999999999999</v>
      </c>
      <c r="JI30" s="166">
        <v>-7.8813000000000004</v>
      </c>
      <c r="JJ30" s="166">
        <v>2.7543000000000002</v>
      </c>
      <c r="JK30" s="166">
        <v>-0.55389999999999995</v>
      </c>
      <c r="JL30" s="166">
        <v>15.2</v>
      </c>
      <c r="JM30" s="166">
        <v>15.016999999999999</v>
      </c>
      <c r="JN30" s="166">
        <v>13.766999999999999</v>
      </c>
      <c r="JO30" s="165"/>
      <c r="JP30" s="166">
        <v>3.2523</v>
      </c>
      <c r="JQ30" s="166">
        <v>3.7852000000000001</v>
      </c>
      <c r="JR30" s="166">
        <v>3.4276</v>
      </c>
      <c r="JS30" s="166">
        <v>2.8064</v>
      </c>
      <c r="JT30" s="165"/>
      <c r="JU30" s="166">
        <v>13.2</v>
      </c>
      <c r="JV30" s="166">
        <v>3.8109000000000002</v>
      </c>
      <c r="JW30" s="166">
        <v>1.35</v>
      </c>
      <c r="JX30" s="165"/>
      <c r="JY30" s="165"/>
      <c r="JZ30" s="166">
        <v>-17.3416</v>
      </c>
      <c r="KA30" s="166">
        <v>-22.027699999999999</v>
      </c>
      <c r="KB30" s="166">
        <v>2.8513000000000002</v>
      </c>
      <c r="KC30" s="166">
        <v>12.551299999999999</v>
      </c>
      <c r="KD30" s="166">
        <v>-17.033799999999999</v>
      </c>
      <c r="KE30" s="166">
        <v>4.4450000000000003</v>
      </c>
      <c r="KF30" s="166">
        <v>-15.1</v>
      </c>
      <c r="KG30" s="166">
        <v>-2.1</v>
      </c>
      <c r="KH30" s="166">
        <v>23.303799999999999</v>
      </c>
      <c r="KI30" s="166">
        <v>-105.5474</v>
      </c>
    </row>
    <row r="31" spans="1:295" ht="18" customHeight="1" x14ac:dyDescent="0.3">
      <c r="A31" s="161" t="s">
        <v>46</v>
      </c>
      <c r="B31" s="161" t="s">
        <v>727</v>
      </c>
      <c r="C31" s="165"/>
      <c r="D31" s="166">
        <v>1.5059</v>
      </c>
      <c r="E31" s="166">
        <v>-9.2362000000000002</v>
      </c>
      <c r="F31" s="166">
        <v>4.1380999999999997</v>
      </c>
      <c r="G31" s="166">
        <v>16.046900000000001</v>
      </c>
      <c r="H31" s="165"/>
      <c r="I31" s="166">
        <v>21.174299999999999</v>
      </c>
      <c r="J31" s="165"/>
      <c r="K31" s="166">
        <v>25.946100000000001</v>
      </c>
      <c r="L31" s="166">
        <v>11.386699999999999</v>
      </c>
      <c r="M31" s="166">
        <v>10.9451</v>
      </c>
      <c r="N31" s="166">
        <v>-24.42</v>
      </c>
      <c r="O31" s="165"/>
      <c r="P31" s="166">
        <v>6.6</v>
      </c>
      <c r="Q31" s="165"/>
      <c r="R31" s="165"/>
      <c r="S31" s="166">
        <v>3.3210999999999999</v>
      </c>
      <c r="T31" s="166">
        <v>-4.4985999999999997</v>
      </c>
      <c r="U31" s="166">
        <v>8.4423999999999992</v>
      </c>
      <c r="V31" s="166">
        <v>8.4922000000000004</v>
      </c>
      <c r="W31" s="166">
        <v>14.412000000000001</v>
      </c>
      <c r="X31" s="166">
        <v>0.88419999999999999</v>
      </c>
      <c r="Y31" s="166">
        <v>2.2850999999999999</v>
      </c>
      <c r="Z31" s="166">
        <v>2.4544999999999999</v>
      </c>
      <c r="AA31" s="165"/>
      <c r="AB31" s="166">
        <v>-1.1217999999999999</v>
      </c>
      <c r="AC31" s="166">
        <v>-0.73299999999999998</v>
      </c>
      <c r="AD31" s="166">
        <v>-0.65400000000000003</v>
      </c>
      <c r="AE31" s="166">
        <v>-2.569</v>
      </c>
      <c r="AF31" s="166">
        <v>2.2200000000000002</v>
      </c>
      <c r="AG31" s="166">
        <v>-2.2000000000000002</v>
      </c>
      <c r="AH31" s="165"/>
      <c r="AI31" s="165"/>
      <c r="AJ31" s="166">
        <v>-10.16</v>
      </c>
      <c r="AK31" s="166">
        <v>-10.17</v>
      </c>
      <c r="AL31" s="165"/>
      <c r="AM31" s="166">
        <v>-13.45</v>
      </c>
      <c r="AN31" s="166">
        <v>-13.29</v>
      </c>
      <c r="AO31" s="166">
        <v>5.9564000000000004</v>
      </c>
      <c r="AP31" s="166">
        <v>3.8077000000000001</v>
      </c>
      <c r="AQ31" s="166">
        <v>26.308199999999999</v>
      </c>
      <c r="AR31" s="166">
        <v>31.0032</v>
      </c>
      <c r="AS31" s="166">
        <v>0</v>
      </c>
      <c r="AT31" s="166">
        <v>-4.0187999999999997</v>
      </c>
      <c r="AU31" s="166">
        <v>-3.5278999999999998</v>
      </c>
      <c r="AV31" s="166">
        <v>7.1874000000000002</v>
      </c>
      <c r="AW31" s="166">
        <v>6.2675999999999998</v>
      </c>
      <c r="AX31" s="166">
        <v>-15.1374</v>
      </c>
      <c r="AY31" s="166">
        <v>-11.118600000000001</v>
      </c>
      <c r="AZ31" s="166">
        <v>28.583600000000001</v>
      </c>
      <c r="BA31" s="165"/>
      <c r="BB31" s="166">
        <v>92.908900000000003</v>
      </c>
      <c r="BC31" s="166">
        <v>15.0631</v>
      </c>
      <c r="BD31" s="166">
        <v>-6.4</v>
      </c>
      <c r="BE31" s="166">
        <v>-6.5</v>
      </c>
      <c r="BF31" s="166">
        <v>-27.600200000000001</v>
      </c>
      <c r="BG31" s="166">
        <v>-26.987100000000002</v>
      </c>
      <c r="BH31" s="166">
        <v>-4.1311999999999998</v>
      </c>
      <c r="BI31" s="165"/>
      <c r="BJ31" s="166">
        <v>7.1205999999999996</v>
      </c>
      <c r="BK31" s="166">
        <v>7.5415000000000001</v>
      </c>
      <c r="BL31" s="166">
        <v>5.8409000000000004</v>
      </c>
      <c r="BM31" s="166">
        <v>4.1135000000000002</v>
      </c>
      <c r="BN31" s="166">
        <v>-99.307199999999995</v>
      </c>
      <c r="BO31" s="166">
        <v>133.3048</v>
      </c>
      <c r="BP31" s="166">
        <v>133.42689999999999</v>
      </c>
      <c r="BQ31" s="166">
        <v>-79.759200000000007</v>
      </c>
      <c r="BR31" s="166">
        <v>-30.726099999999999</v>
      </c>
      <c r="BS31" s="165"/>
      <c r="BT31" s="165"/>
      <c r="BU31" s="165"/>
      <c r="BV31" s="166">
        <v>32.7729</v>
      </c>
      <c r="BW31" s="166">
        <v>13.46</v>
      </c>
      <c r="BX31" s="166">
        <v>10.98</v>
      </c>
      <c r="BY31" s="166">
        <v>-7.82</v>
      </c>
      <c r="BZ31" s="166">
        <v>10.18</v>
      </c>
      <c r="CA31" s="166">
        <v>-22.634599999999999</v>
      </c>
      <c r="CB31" s="166">
        <v>-21.9648</v>
      </c>
      <c r="CC31" s="166">
        <v>32.028799999999997</v>
      </c>
      <c r="CD31" s="166">
        <v>30.749300000000002</v>
      </c>
      <c r="CE31" s="166">
        <v>-3.4552</v>
      </c>
      <c r="CF31" s="165"/>
      <c r="CG31" s="166">
        <v>39.327399999999997</v>
      </c>
      <c r="CH31" s="166">
        <v>7.2671999999999999</v>
      </c>
      <c r="CI31" s="165"/>
      <c r="CJ31" s="165"/>
      <c r="CK31" s="165"/>
      <c r="CL31" s="165"/>
      <c r="CM31" s="166">
        <v>-30.7</v>
      </c>
      <c r="CN31" s="166">
        <v>-3.38</v>
      </c>
      <c r="CO31" s="166">
        <v>35.207299999999996</v>
      </c>
      <c r="CP31" s="166">
        <v>35.130600000000001</v>
      </c>
      <c r="CQ31" s="166">
        <v>33.572699999999998</v>
      </c>
      <c r="CR31" s="166">
        <v>78.8048</v>
      </c>
      <c r="CS31" s="166">
        <v>79.324399999999997</v>
      </c>
      <c r="CT31" s="166">
        <v>-18.374199999999998</v>
      </c>
      <c r="CU31" s="166">
        <v>-79.082300000000004</v>
      </c>
      <c r="CV31" s="166">
        <v>-10.9345</v>
      </c>
      <c r="CW31" s="166">
        <v>4.3712</v>
      </c>
      <c r="CX31" s="166">
        <v>42.72</v>
      </c>
      <c r="CY31" s="165"/>
      <c r="CZ31" s="166">
        <v>24.067399999999999</v>
      </c>
      <c r="DA31" s="166">
        <v>23.733499999999999</v>
      </c>
      <c r="DB31" s="166">
        <v>-12.83</v>
      </c>
      <c r="DC31" s="166">
        <v>-37.676000000000002</v>
      </c>
      <c r="DD31" s="165"/>
      <c r="DE31" s="165"/>
      <c r="DF31" s="166">
        <v>-10.0373</v>
      </c>
      <c r="DG31" s="166">
        <v>-20.427099999999999</v>
      </c>
      <c r="DH31" s="166">
        <v>-6.7241999999999997</v>
      </c>
      <c r="DI31" s="166">
        <v>-47.3</v>
      </c>
      <c r="DJ31" s="166">
        <v>-48.2</v>
      </c>
      <c r="DK31" s="166">
        <v>-1.9495</v>
      </c>
      <c r="DL31" s="166">
        <v>6.3640999999999996</v>
      </c>
      <c r="DM31" s="166">
        <v>17.195799999999998</v>
      </c>
      <c r="DN31" s="166">
        <v>15.591699999999999</v>
      </c>
      <c r="DO31" s="166">
        <v>6.69</v>
      </c>
      <c r="DP31" s="166">
        <v>-4.78</v>
      </c>
      <c r="DQ31" s="166">
        <v>11.330500000000001</v>
      </c>
      <c r="DR31" s="166">
        <v>6.2253999999999996</v>
      </c>
      <c r="DS31" s="166">
        <v>-6.12</v>
      </c>
      <c r="DT31" s="166">
        <v>-6.19</v>
      </c>
      <c r="DU31" s="166">
        <v>23.41</v>
      </c>
      <c r="DV31" s="166">
        <v>23.02</v>
      </c>
      <c r="DW31" s="166">
        <v>7.6</v>
      </c>
      <c r="DX31" s="166">
        <v>3.3090999999999999</v>
      </c>
      <c r="DY31" s="166">
        <v>-34.321199999999997</v>
      </c>
      <c r="DZ31" s="166">
        <v>-34.263599999999997</v>
      </c>
      <c r="EA31" s="166">
        <v>38.352899999999998</v>
      </c>
      <c r="EB31" s="166">
        <v>17.039400000000001</v>
      </c>
      <c r="EC31" s="166">
        <v>7.4520999999999997</v>
      </c>
      <c r="ED31" s="166">
        <v>6.4480000000000004</v>
      </c>
      <c r="EE31" s="166">
        <v>-9.6517999999999997</v>
      </c>
      <c r="EF31" s="166">
        <v>-13.944000000000001</v>
      </c>
      <c r="EG31" s="166">
        <v>-11.769</v>
      </c>
      <c r="EH31" s="166">
        <v>3.4319000000000002</v>
      </c>
      <c r="EI31" s="166">
        <v>31.2819</v>
      </c>
      <c r="EJ31" s="165"/>
      <c r="EK31" s="166">
        <v>-14.341900000000001</v>
      </c>
      <c r="EL31" s="166">
        <v>-13.69</v>
      </c>
      <c r="EM31" s="166">
        <v>10.6707</v>
      </c>
      <c r="EN31" s="166">
        <v>1.2393000000000001</v>
      </c>
      <c r="EO31" s="166">
        <v>0.39300000000000002</v>
      </c>
      <c r="EP31" s="166">
        <v>40.463999999999999</v>
      </c>
      <c r="EQ31" s="166">
        <v>-26.690899999999999</v>
      </c>
      <c r="ER31" s="166">
        <v>-23.722999999999999</v>
      </c>
      <c r="ES31" s="166">
        <v>-10.9376</v>
      </c>
      <c r="ET31" s="166">
        <v>-9.33</v>
      </c>
      <c r="EU31" s="166">
        <v>-5.82</v>
      </c>
      <c r="EV31" s="166">
        <v>-9.1999999999999993</v>
      </c>
      <c r="EW31" s="166">
        <v>6.3121999999999998</v>
      </c>
      <c r="EX31" s="166">
        <v>-4.0471000000000004</v>
      </c>
      <c r="EY31" s="166">
        <v>-9.6296999999999997</v>
      </c>
      <c r="EZ31" s="166">
        <v>-9.9143000000000008</v>
      </c>
      <c r="FA31" s="166">
        <v>9.0082000000000004</v>
      </c>
      <c r="FB31" s="166">
        <v>-3.4725000000000001</v>
      </c>
      <c r="FC31" s="166">
        <v>-8.1316000000000006</v>
      </c>
      <c r="FD31" s="166">
        <v>4.1688999999999998</v>
      </c>
      <c r="FE31" s="165"/>
      <c r="FF31" s="166">
        <v>3.9809999999999999</v>
      </c>
      <c r="FG31" s="166">
        <v>4.0045000000000002</v>
      </c>
      <c r="FH31" s="166">
        <v>5.2309999999999999</v>
      </c>
      <c r="FI31" s="166">
        <v>3.8235999999999999</v>
      </c>
      <c r="FJ31" s="166">
        <v>10.382300000000001</v>
      </c>
      <c r="FK31" s="166">
        <v>10.0474</v>
      </c>
      <c r="FL31" s="166">
        <v>-29.1374</v>
      </c>
      <c r="FM31" s="166">
        <v>15.651300000000001</v>
      </c>
      <c r="FN31" s="166">
        <v>14.8939</v>
      </c>
      <c r="FO31" s="166">
        <v>-14.126200000000001</v>
      </c>
      <c r="FP31" s="165"/>
      <c r="FQ31" s="166">
        <v>23.790600000000001</v>
      </c>
      <c r="FR31" s="166">
        <v>-17.170000000000002</v>
      </c>
      <c r="FS31" s="166">
        <v>-0.6038</v>
      </c>
      <c r="FT31" s="166">
        <v>0.19159999999999999</v>
      </c>
      <c r="FU31" s="166">
        <v>0.22</v>
      </c>
      <c r="FV31" s="166">
        <v>2.23</v>
      </c>
      <c r="FW31" s="166">
        <v>-24.624400000000001</v>
      </c>
      <c r="FX31" s="165"/>
      <c r="FY31" s="166">
        <v>3.4609999999999999</v>
      </c>
      <c r="FZ31" s="166">
        <v>1.054</v>
      </c>
      <c r="GA31" s="165"/>
      <c r="GB31" s="166">
        <v>22.71</v>
      </c>
      <c r="GC31" s="166">
        <v>-8.4115000000000002</v>
      </c>
      <c r="GD31" s="166">
        <v>-1.2334000000000001</v>
      </c>
      <c r="GE31" s="166">
        <v>-0.92</v>
      </c>
      <c r="GF31" s="166">
        <v>19.652200000000001</v>
      </c>
      <c r="GG31" s="165"/>
      <c r="GH31" s="166">
        <v>31.369</v>
      </c>
      <c r="GI31" s="166">
        <v>-10.6859</v>
      </c>
      <c r="GJ31" s="166">
        <v>-11.564399999999999</v>
      </c>
      <c r="GK31" s="166">
        <v>3.0274000000000001</v>
      </c>
      <c r="GL31" s="165"/>
      <c r="GM31" s="165"/>
      <c r="GN31" s="165"/>
      <c r="GO31" s="166">
        <v>-15.774100000000001</v>
      </c>
      <c r="GP31" s="166">
        <v>4.2191000000000001</v>
      </c>
      <c r="GQ31" s="166">
        <v>-22.989100000000001</v>
      </c>
      <c r="GR31" s="166">
        <v>6.0457000000000001</v>
      </c>
      <c r="GS31" s="166">
        <v>5.2935999999999996</v>
      </c>
      <c r="GT31" s="166">
        <v>153.29060000000001</v>
      </c>
      <c r="GU31" s="166">
        <v>-2.2812999999999999</v>
      </c>
      <c r="GV31" s="166">
        <v>-7.8745000000000003</v>
      </c>
      <c r="GW31" s="166">
        <v>-15.2219</v>
      </c>
      <c r="GX31" s="166">
        <v>2.738</v>
      </c>
      <c r="GY31" s="166">
        <v>11.846399999999999</v>
      </c>
      <c r="GZ31" s="166">
        <v>12.2087</v>
      </c>
      <c r="HA31" s="166">
        <v>2.1152000000000002</v>
      </c>
      <c r="HB31" s="166">
        <v>15.0421</v>
      </c>
      <c r="HC31" s="166">
        <v>17.3093</v>
      </c>
      <c r="HD31" s="166">
        <v>9.64</v>
      </c>
      <c r="HE31" s="166">
        <v>-16.250399999999999</v>
      </c>
      <c r="HF31" s="166">
        <v>-43.184699999999999</v>
      </c>
      <c r="HG31" s="166">
        <v>53.537599999999998</v>
      </c>
      <c r="HH31" s="166">
        <v>121.04819999999999</v>
      </c>
      <c r="HI31" s="166">
        <v>-19.008700000000001</v>
      </c>
      <c r="HJ31" s="166">
        <v>-20.1157</v>
      </c>
      <c r="HK31" s="166">
        <v>0</v>
      </c>
      <c r="HL31" s="166">
        <v>0</v>
      </c>
      <c r="HM31" s="166">
        <v>-14.2126</v>
      </c>
      <c r="HN31" s="166">
        <v>-13.880599999999999</v>
      </c>
      <c r="HO31" s="165"/>
      <c r="HP31" s="165"/>
      <c r="HQ31" s="166">
        <v>-10.880800000000001</v>
      </c>
      <c r="HR31" s="166">
        <v>-10.5731</v>
      </c>
      <c r="HS31" s="166">
        <v>-32.131399999999999</v>
      </c>
      <c r="HT31" s="166">
        <v>-32.147599999999997</v>
      </c>
      <c r="HU31" s="166">
        <v>26.51</v>
      </c>
      <c r="HV31" s="166">
        <v>26.31</v>
      </c>
      <c r="HW31" s="166">
        <v>-24.7</v>
      </c>
      <c r="HX31" s="166">
        <v>-24.4</v>
      </c>
      <c r="HY31" s="166">
        <v>0.54659999999999997</v>
      </c>
      <c r="HZ31" s="166">
        <v>14.72</v>
      </c>
      <c r="IA31" s="166">
        <v>59.624299999999998</v>
      </c>
      <c r="IB31" s="166">
        <v>27.345199999999998</v>
      </c>
      <c r="IC31" s="166">
        <v>27.149899999999999</v>
      </c>
      <c r="ID31" s="166">
        <v>-11.8</v>
      </c>
      <c r="IE31" s="166">
        <v>-29.8</v>
      </c>
      <c r="IF31" s="166">
        <v>-6.3</v>
      </c>
      <c r="IG31" s="166">
        <v>-6.8</v>
      </c>
      <c r="IH31" s="166">
        <v>-17.628799999999998</v>
      </c>
      <c r="II31" s="166">
        <v>-17.717199999999998</v>
      </c>
      <c r="IJ31" s="166">
        <v>-205.5763</v>
      </c>
      <c r="IK31" s="166">
        <v>-67.106700000000004</v>
      </c>
      <c r="IL31" s="165"/>
      <c r="IM31" s="166">
        <v>-91.424999999999997</v>
      </c>
      <c r="IN31" s="166">
        <v>-25.046900000000001</v>
      </c>
      <c r="IO31" s="166">
        <v>135.4846</v>
      </c>
      <c r="IP31" s="166">
        <v>33.408999999999999</v>
      </c>
      <c r="IQ31" s="166">
        <v>154.15719999999999</v>
      </c>
      <c r="IR31" s="166">
        <v>68.936999999999998</v>
      </c>
      <c r="IS31" s="166">
        <v>56.212200000000003</v>
      </c>
      <c r="IT31" s="166">
        <v>32.374699999999997</v>
      </c>
      <c r="IU31" s="166">
        <v>29.270399999999999</v>
      </c>
      <c r="IV31" s="166">
        <v>-37.398200000000003</v>
      </c>
      <c r="IW31" s="165"/>
      <c r="IX31" s="166">
        <v>-188.72790000000001</v>
      </c>
      <c r="IY31" s="166">
        <v>-43.451300000000003</v>
      </c>
      <c r="IZ31" s="166">
        <v>45.014699999999998</v>
      </c>
      <c r="JA31" s="166">
        <v>-3.2557</v>
      </c>
      <c r="JB31" s="165"/>
      <c r="JC31" s="166">
        <v>-4.32</v>
      </c>
      <c r="JD31" s="166">
        <v>0.61099999999999999</v>
      </c>
      <c r="JE31" s="166">
        <v>0.60699999999999998</v>
      </c>
      <c r="JF31" s="166">
        <v>-0.16</v>
      </c>
      <c r="JG31" s="166">
        <v>1.44</v>
      </c>
      <c r="JH31" s="166">
        <v>-2.5743</v>
      </c>
      <c r="JI31" s="166">
        <v>-8.0858000000000008</v>
      </c>
      <c r="JJ31" s="166">
        <v>2.8733</v>
      </c>
      <c r="JK31" s="166">
        <v>-0.6149</v>
      </c>
      <c r="JL31" s="166">
        <v>15</v>
      </c>
      <c r="JM31" s="166">
        <v>13.972</v>
      </c>
      <c r="JN31" s="166">
        <v>14.244999999999999</v>
      </c>
      <c r="JO31" s="165"/>
      <c r="JP31" s="166">
        <v>3.2010999999999998</v>
      </c>
      <c r="JQ31" s="166">
        <v>3.3304999999999998</v>
      </c>
      <c r="JR31" s="166">
        <v>2.8056999999999999</v>
      </c>
      <c r="JS31" s="166">
        <v>2.8548</v>
      </c>
      <c r="JT31" s="165"/>
      <c r="JU31" s="166">
        <v>14</v>
      </c>
      <c r="JV31" s="166">
        <v>3.3349000000000002</v>
      </c>
      <c r="JW31" s="166">
        <v>1.42</v>
      </c>
      <c r="JX31" s="165"/>
      <c r="JY31" s="165"/>
      <c r="JZ31" s="166">
        <v>-16.767099999999999</v>
      </c>
      <c r="KA31" s="166">
        <v>-21.847899999999999</v>
      </c>
      <c r="KB31" s="166">
        <v>2.6692</v>
      </c>
      <c r="KC31" s="166">
        <v>12.699400000000001</v>
      </c>
      <c r="KD31" s="166">
        <v>-17.381499999999999</v>
      </c>
      <c r="KE31" s="166">
        <v>4.1780999999999997</v>
      </c>
      <c r="KF31" s="166">
        <v>-14.3</v>
      </c>
      <c r="KG31" s="166">
        <v>-2</v>
      </c>
      <c r="KH31" s="166">
        <v>22.3658</v>
      </c>
      <c r="KI31" s="166">
        <v>-106.4629</v>
      </c>
    </row>
    <row r="32" spans="1:295" ht="18" customHeight="1" x14ac:dyDescent="0.3">
      <c r="A32" s="161" t="s">
        <v>46</v>
      </c>
      <c r="B32" s="161" t="s">
        <v>728</v>
      </c>
      <c r="C32" s="168"/>
      <c r="D32" s="170">
        <v>1.9589000000000001</v>
      </c>
      <c r="E32" s="170">
        <v>-9.6117000000000008</v>
      </c>
      <c r="F32" s="170">
        <v>4.1040999999999999</v>
      </c>
      <c r="G32" s="170">
        <v>16.069700000000001</v>
      </c>
      <c r="H32" s="168"/>
      <c r="I32" s="170">
        <v>21.4682</v>
      </c>
      <c r="J32" s="168"/>
      <c r="K32" s="170">
        <v>26.0351</v>
      </c>
      <c r="L32" s="170">
        <v>11.576599999999999</v>
      </c>
      <c r="M32" s="170">
        <v>11.104799999999999</v>
      </c>
      <c r="N32" s="170">
        <v>-24.42</v>
      </c>
      <c r="O32" s="168"/>
      <c r="P32" s="170">
        <v>6.6</v>
      </c>
      <c r="Q32" s="168"/>
      <c r="R32" s="168"/>
      <c r="S32" s="170">
        <v>3.3824999999999998</v>
      </c>
      <c r="T32" s="170">
        <v>-4.0452000000000004</v>
      </c>
      <c r="U32" s="170">
        <v>8.7357999999999993</v>
      </c>
      <c r="V32" s="170">
        <v>8.8459000000000003</v>
      </c>
      <c r="W32" s="170">
        <v>14.952299999999999</v>
      </c>
      <c r="X32" s="170">
        <v>2.1739999999999999</v>
      </c>
      <c r="Y32" s="170">
        <v>1.9273</v>
      </c>
      <c r="Z32" s="170">
        <v>2.3933</v>
      </c>
      <c r="AA32" s="168"/>
      <c r="AB32" s="170">
        <v>-0.95399999999999996</v>
      </c>
      <c r="AC32" s="170">
        <v>-0.875</v>
      </c>
      <c r="AD32" s="170">
        <v>-0.87</v>
      </c>
      <c r="AE32" s="170">
        <v>-3.1659999999999999</v>
      </c>
      <c r="AF32" s="170">
        <v>2.2200000000000002</v>
      </c>
      <c r="AG32" s="170">
        <v>-4.4000000000000004</v>
      </c>
      <c r="AH32" s="168"/>
      <c r="AI32" s="168"/>
      <c r="AJ32" s="170">
        <v>-10.82</v>
      </c>
      <c r="AK32" s="170">
        <v>-10.89</v>
      </c>
      <c r="AL32" s="168"/>
      <c r="AM32" s="170">
        <v>-13.92</v>
      </c>
      <c r="AN32" s="170">
        <v>-13.82</v>
      </c>
      <c r="AO32" s="170">
        <v>5.7626999999999997</v>
      </c>
      <c r="AP32" s="170">
        <v>3.7233999999999998</v>
      </c>
      <c r="AQ32" s="170">
        <v>27.935099999999998</v>
      </c>
      <c r="AR32" s="170">
        <v>31.7041</v>
      </c>
      <c r="AS32" s="168"/>
      <c r="AT32" s="170">
        <v>-5.2244000000000002</v>
      </c>
      <c r="AU32" s="170">
        <v>-5.0324999999999998</v>
      </c>
      <c r="AV32" s="170">
        <v>0.87949999999999995</v>
      </c>
      <c r="AW32" s="170">
        <v>0.99039999999999995</v>
      </c>
      <c r="AX32" s="170">
        <v>-10.582800000000001</v>
      </c>
      <c r="AY32" s="170">
        <v>-7.6356999999999999</v>
      </c>
      <c r="AZ32" s="170">
        <v>26.668600000000001</v>
      </c>
      <c r="BA32" s="168"/>
      <c r="BB32" s="170">
        <v>96.384900000000002</v>
      </c>
      <c r="BC32" s="170">
        <v>15.9651</v>
      </c>
      <c r="BD32" s="170">
        <v>-7</v>
      </c>
      <c r="BE32" s="170">
        <v>-7</v>
      </c>
      <c r="BF32" s="170">
        <v>-28.190200000000001</v>
      </c>
      <c r="BG32" s="170">
        <v>-28.408799999999999</v>
      </c>
      <c r="BH32" s="170">
        <v>-3.7865000000000002</v>
      </c>
      <c r="BI32" s="168"/>
      <c r="BJ32" s="170">
        <v>6.7210999999999999</v>
      </c>
      <c r="BK32" s="170">
        <v>7.1569000000000003</v>
      </c>
      <c r="BL32" s="170">
        <v>5.6417999999999999</v>
      </c>
      <c r="BM32" s="170">
        <v>3.7290000000000001</v>
      </c>
      <c r="BN32" s="170">
        <v>-107.6387</v>
      </c>
      <c r="BO32" s="170">
        <v>131.01589999999999</v>
      </c>
      <c r="BP32" s="170">
        <v>131.04640000000001</v>
      </c>
      <c r="BQ32" s="170">
        <v>-69.923699999999997</v>
      </c>
      <c r="BR32" s="170">
        <v>-40.297699999999999</v>
      </c>
      <c r="BS32" s="168"/>
      <c r="BT32" s="168"/>
      <c r="BU32" s="168"/>
      <c r="BV32" s="170">
        <v>31.0564</v>
      </c>
      <c r="BW32" s="170">
        <v>12.66</v>
      </c>
      <c r="BX32" s="170">
        <v>10.6</v>
      </c>
      <c r="BY32" s="170">
        <v>-7.85</v>
      </c>
      <c r="BZ32" s="170">
        <v>9.35</v>
      </c>
      <c r="CA32" s="170">
        <v>-22.232700000000001</v>
      </c>
      <c r="CB32" s="170">
        <v>-21.295000000000002</v>
      </c>
      <c r="CC32" s="170">
        <v>33.631999999999998</v>
      </c>
      <c r="CD32" s="170">
        <v>32.375900000000001</v>
      </c>
      <c r="CE32" s="170">
        <v>-2.4110999999999998</v>
      </c>
      <c r="CF32" s="168"/>
      <c r="CG32" s="170">
        <v>36.316699999999997</v>
      </c>
      <c r="CH32" s="170">
        <v>6.4654999999999996</v>
      </c>
      <c r="CI32" s="168"/>
      <c r="CJ32" s="168"/>
      <c r="CK32" s="168"/>
      <c r="CL32" s="168"/>
      <c r="CM32" s="170">
        <v>-31</v>
      </c>
      <c r="CN32" s="170">
        <v>-3.41</v>
      </c>
      <c r="CO32" s="170">
        <v>33.925699999999999</v>
      </c>
      <c r="CP32" s="170">
        <v>34.339399999999998</v>
      </c>
      <c r="CQ32" s="170">
        <v>32.115699999999997</v>
      </c>
      <c r="CR32" s="170">
        <v>80.642700000000005</v>
      </c>
      <c r="CS32" s="170">
        <v>80.735900000000001</v>
      </c>
      <c r="CT32" s="170">
        <v>-21.6114</v>
      </c>
      <c r="CU32" s="170">
        <v>-77.052400000000006</v>
      </c>
      <c r="CV32" s="170">
        <v>-15.8172</v>
      </c>
      <c r="CW32" s="170">
        <v>4.4173999999999998</v>
      </c>
      <c r="CX32" s="170">
        <v>41.99</v>
      </c>
      <c r="CY32" s="168"/>
      <c r="CZ32" s="170">
        <v>23.442399999999999</v>
      </c>
      <c r="DA32" s="170">
        <v>23.049900000000001</v>
      </c>
      <c r="DB32" s="170">
        <v>-12.42</v>
      </c>
      <c r="DC32" s="170">
        <v>-50.237699999999997</v>
      </c>
      <c r="DD32" s="168"/>
      <c r="DE32" s="168"/>
      <c r="DF32" s="170">
        <v>-4.7828999999999997</v>
      </c>
      <c r="DG32" s="170">
        <v>-19.140699999999999</v>
      </c>
      <c r="DH32" s="170">
        <v>-6.4058000000000002</v>
      </c>
      <c r="DI32" s="170">
        <v>-47.8</v>
      </c>
      <c r="DJ32" s="170">
        <v>-47.6</v>
      </c>
      <c r="DK32" s="170">
        <v>-1.748</v>
      </c>
      <c r="DL32" s="170">
        <v>6.1771000000000003</v>
      </c>
      <c r="DM32" s="170">
        <v>16.091799999999999</v>
      </c>
      <c r="DN32" s="170">
        <v>15.591699999999999</v>
      </c>
      <c r="DO32" s="170">
        <v>6.79</v>
      </c>
      <c r="DP32" s="170">
        <v>-4.32</v>
      </c>
      <c r="DQ32" s="170">
        <v>11.284000000000001</v>
      </c>
      <c r="DR32" s="170">
        <v>3.3652000000000002</v>
      </c>
      <c r="DS32" s="170">
        <v>-7.64</v>
      </c>
      <c r="DT32" s="170">
        <v>-7.79</v>
      </c>
      <c r="DU32" s="170">
        <v>27.87</v>
      </c>
      <c r="DV32" s="170">
        <v>23.11</v>
      </c>
      <c r="DW32" s="170">
        <v>4.6909000000000001</v>
      </c>
      <c r="DX32" s="170">
        <v>1.7091000000000001</v>
      </c>
      <c r="DY32" s="170">
        <v>-35.992199999999997</v>
      </c>
      <c r="DZ32" s="170">
        <v>-35.790900000000001</v>
      </c>
      <c r="EA32" s="170">
        <v>37.3322</v>
      </c>
      <c r="EB32" s="170">
        <v>15.283200000000001</v>
      </c>
      <c r="EC32" s="170">
        <v>5.7164000000000001</v>
      </c>
      <c r="ED32" s="170">
        <v>5.9782000000000002</v>
      </c>
      <c r="EE32" s="170">
        <v>-8.7936999999999994</v>
      </c>
      <c r="EF32" s="170">
        <v>-12.702</v>
      </c>
      <c r="EG32" s="170">
        <v>-12.147</v>
      </c>
      <c r="EH32" s="170">
        <v>-7.1734999999999998</v>
      </c>
      <c r="EI32" s="170">
        <v>36.168700000000001</v>
      </c>
      <c r="EJ32" s="168"/>
      <c r="EK32" s="170">
        <v>-14.808999999999999</v>
      </c>
      <c r="EL32" s="170">
        <v>-13.1347</v>
      </c>
      <c r="EM32" s="170">
        <v>0</v>
      </c>
      <c r="EN32" s="170">
        <v>4.2165999999999997</v>
      </c>
      <c r="EO32" s="170">
        <v>2.6101999999999999</v>
      </c>
      <c r="EP32" s="170">
        <v>-16.388000000000002</v>
      </c>
      <c r="EQ32" s="170">
        <v>-21.550999999999998</v>
      </c>
      <c r="ER32" s="170">
        <v>-21.085000000000001</v>
      </c>
      <c r="ES32" s="170">
        <v>-1.7016</v>
      </c>
      <c r="ET32" s="170">
        <v>6.42</v>
      </c>
      <c r="EU32" s="170">
        <v>-5.61</v>
      </c>
      <c r="EV32" s="170">
        <v>0.9</v>
      </c>
      <c r="EW32" s="170">
        <v>6.4074</v>
      </c>
      <c r="EX32" s="170">
        <v>2.4079000000000002</v>
      </c>
      <c r="EY32" s="170">
        <v>-9.5121000000000002</v>
      </c>
      <c r="EZ32" s="170">
        <v>-9.6821999999999999</v>
      </c>
      <c r="FA32" s="170">
        <v>8.1151999999999997</v>
      </c>
      <c r="FB32" s="170">
        <v>-3.1947000000000001</v>
      </c>
      <c r="FC32" s="170">
        <v>-15.751200000000001</v>
      </c>
      <c r="FD32" s="170">
        <v>4.7259000000000002</v>
      </c>
      <c r="FE32" s="168"/>
      <c r="FF32" s="170">
        <v>4.4324000000000003</v>
      </c>
      <c r="FG32" s="170">
        <v>0</v>
      </c>
      <c r="FH32" s="170">
        <v>0</v>
      </c>
      <c r="FI32" s="170">
        <v>0</v>
      </c>
      <c r="FJ32" s="170">
        <v>10.0474</v>
      </c>
      <c r="FK32" s="170">
        <v>10.0474</v>
      </c>
      <c r="FL32" s="170">
        <v>-26.290600000000001</v>
      </c>
      <c r="FM32" s="170">
        <v>17.3127</v>
      </c>
      <c r="FN32" s="170">
        <v>17.3489</v>
      </c>
      <c r="FO32" s="170">
        <v>-12.5741</v>
      </c>
      <c r="FP32" s="168"/>
      <c r="FQ32" s="170">
        <v>23.780899999999999</v>
      </c>
      <c r="FR32" s="170">
        <v>-17.239999999999998</v>
      </c>
      <c r="FS32" s="170">
        <v>-0.71</v>
      </c>
      <c r="FT32" s="170">
        <v>0.19159999999999999</v>
      </c>
      <c r="FU32" s="170">
        <v>0.19</v>
      </c>
      <c r="FV32" s="170">
        <v>2.2599999999999998</v>
      </c>
      <c r="FW32" s="170">
        <v>-22.926400000000001</v>
      </c>
      <c r="FX32" s="168"/>
      <c r="FY32" s="170">
        <v>3.37</v>
      </c>
      <c r="FZ32" s="170">
        <v>1.649</v>
      </c>
      <c r="GA32" s="168"/>
      <c r="GB32" s="170">
        <v>21.6</v>
      </c>
      <c r="GC32" s="170">
        <v>-11.291</v>
      </c>
      <c r="GD32" s="170">
        <v>-3.4264000000000001</v>
      </c>
      <c r="GE32" s="170">
        <v>-1.21</v>
      </c>
      <c r="GF32" s="170">
        <v>18.209099999999999</v>
      </c>
      <c r="GG32" s="168"/>
      <c r="GH32" s="170">
        <v>31.257000000000001</v>
      </c>
      <c r="GI32" s="170">
        <v>-10.5939</v>
      </c>
      <c r="GJ32" s="170">
        <v>-11.234400000000001</v>
      </c>
      <c r="GK32" s="170">
        <v>3.1373000000000002</v>
      </c>
      <c r="GL32" s="168"/>
      <c r="GM32" s="168"/>
      <c r="GN32" s="170">
        <v>-9.2072000000000003</v>
      </c>
      <c r="GO32" s="170">
        <v>-14.8344</v>
      </c>
      <c r="GP32" s="170">
        <v>3.3014999999999999</v>
      </c>
      <c r="GQ32" s="170">
        <v>-22.686</v>
      </c>
      <c r="GR32" s="170">
        <v>5.9015000000000004</v>
      </c>
      <c r="GS32" s="170">
        <v>5.6281999999999996</v>
      </c>
      <c r="GT32" s="170">
        <v>152.07830000000001</v>
      </c>
      <c r="GU32" s="170">
        <v>-2.7166999999999999</v>
      </c>
      <c r="GV32" s="170">
        <v>-8.4873999999999992</v>
      </c>
      <c r="GW32" s="170">
        <v>-15.178800000000001</v>
      </c>
      <c r="GX32" s="168"/>
      <c r="GY32" s="170">
        <v>11.919600000000001</v>
      </c>
      <c r="GZ32" s="170">
        <v>12.1692</v>
      </c>
      <c r="HA32" s="170">
        <v>2.2852999999999999</v>
      </c>
      <c r="HB32" s="170">
        <v>17.763100000000001</v>
      </c>
      <c r="HC32" s="170">
        <v>17.777899999999999</v>
      </c>
      <c r="HD32" s="170">
        <v>10.06</v>
      </c>
      <c r="HE32" s="170">
        <v>-16.479700000000001</v>
      </c>
      <c r="HF32" s="170">
        <v>-43.1357</v>
      </c>
      <c r="HG32" s="170">
        <v>52.529699999999998</v>
      </c>
      <c r="HH32" s="170">
        <v>127.2466</v>
      </c>
      <c r="HI32" s="170">
        <v>-19.308399999999999</v>
      </c>
      <c r="HJ32" s="170">
        <v>-18.6677</v>
      </c>
      <c r="HK32" s="170">
        <v>0</v>
      </c>
      <c r="HL32" s="170">
        <v>-4.8777999999999997</v>
      </c>
      <c r="HM32" s="170">
        <v>-11.7034</v>
      </c>
      <c r="HN32" s="170">
        <v>-13.2539</v>
      </c>
      <c r="HO32" s="168"/>
      <c r="HP32" s="168"/>
      <c r="HQ32" s="170">
        <v>-10.8917</v>
      </c>
      <c r="HR32" s="170">
        <v>-10.325900000000001</v>
      </c>
      <c r="HS32" s="170">
        <v>-31.865600000000001</v>
      </c>
      <c r="HT32" s="170">
        <v>-31.9437</v>
      </c>
      <c r="HU32" s="170">
        <v>26.64</v>
      </c>
      <c r="HV32" s="170">
        <v>26.67</v>
      </c>
      <c r="HW32" s="170">
        <v>-24.4</v>
      </c>
      <c r="HX32" s="170">
        <v>-24.9</v>
      </c>
      <c r="HY32" s="170">
        <v>0.84499999999999997</v>
      </c>
      <c r="HZ32" s="170">
        <v>14.72</v>
      </c>
      <c r="IA32" s="170">
        <v>63.6235</v>
      </c>
      <c r="IB32" s="170">
        <v>27.378</v>
      </c>
      <c r="IC32" s="170">
        <v>26.767199999999999</v>
      </c>
      <c r="ID32" s="170">
        <v>-11.4</v>
      </c>
      <c r="IE32" s="170">
        <v>-30.3</v>
      </c>
      <c r="IF32" s="170">
        <v>-5.9</v>
      </c>
      <c r="IG32" s="170">
        <v>-6.4</v>
      </c>
      <c r="IH32" s="170">
        <v>-17.957899999999999</v>
      </c>
      <c r="II32" s="168"/>
      <c r="IJ32" s="170">
        <v>-212.3229</v>
      </c>
      <c r="IK32" s="170">
        <v>-68.808899999999994</v>
      </c>
      <c r="IL32" s="168"/>
      <c r="IM32" s="170">
        <v>-87.928200000000004</v>
      </c>
      <c r="IN32" s="170">
        <v>-26.802299999999999</v>
      </c>
      <c r="IO32" s="170">
        <v>136.23089999999999</v>
      </c>
      <c r="IP32" s="170">
        <v>33.453899999999997</v>
      </c>
      <c r="IQ32" s="170">
        <v>152.4975</v>
      </c>
      <c r="IR32" s="170">
        <v>68.179599999999994</v>
      </c>
      <c r="IS32" s="170">
        <v>58.683900000000001</v>
      </c>
      <c r="IT32" s="170">
        <v>30.886700000000001</v>
      </c>
      <c r="IU32" s="170">
        <v>27.267800000000001</v>
      </c>
      <c r="IV32" s="170">
        <v>-41.697800000000001</v>
      </c>
      <c r="IW32" s="168"/>
      <c r="IX32" s="170">
        <v>-187.06989999999999</v>
      </c>
      <c r="IY32" s="170">
        <v>-42.343899999999998</v>
      </c>
      <c r="IZ32" s="170">
        <v>45.073999999999998</v>
      </c>
      <c r="JA32" s="170">
        <v>-3.4437000000000002</v>
      </c>
      <c r="JB32" s="168"/>
      <c r="JC32" s="170">
        <v>-4.6399999999999997</v>
      </c>
      <c r="JD32" s="170">
        <v>0.86399999999999999</v>
      </c>
      <c r="JE32" s="170">
        <v>0.86</v>
      </c>
      <c r="JF32" s="170">
        <v>0</v>
      </c>
      <c r="JG32" s="170">
        <v>1.6</v>
      </c>
      <c r="JH32" s="170">
        <v>-2.9582999999999999</v>
      </c>
      <c r="JI32" s="170">
        <v>-7.7927999999999997</v>
      </c>
      <c r="JJ32" s="170">
        <v>2.1987999999999999</v>
      </c>
      <c r="JK32" s="170">
        <v>-0.84689999999999999</v>
      </c>
      <c r="JL32" s="170">
        <v>15.9</v>
      </c>
      <c r="JM32" s="170">
        <v>14.680999999999999</v>
      </c>
      <c r="JN32" s="170">
        <v>14.071</v>
      </c>
      <c r="JO32" s="170">
        <v>2.7052</v>
      </c>
      <c r="JP32" s="170">
        <v>3.1901999999999999</v>
      </c>
      <c r="JQ32" s="170">
        <v>3.2079</v>
      </c>
      <c r="JR32" s="170">
        <v>3.1880000000000002</v>
      </c>
      <c r="JS32" s="170">
        <v>3.5945</v>
      </c>
      <c r="JT32" s="168"/>
      <c r="JU32" s="170">
        <v>13.9</v>
      </c>
      <c r="JV32" s="170">
        <v>3.1141999999999999</v>
      </c>
      <c r="JW32" s="170">
        <v>1.44</v>
      </c>
      <c r="JX32" s="168"/>
      <c r="JY32" s="168"/>
      <c r="JZ32" s="170">
        <v>-16.928899999999999</v>
      </c>
      <c r="KA32" s="170">
        <v>-21.505500000000001</v>
      </c>
      <c r="KB32" s="170">
        <v>2.6499000000000001</v>
      </c>
      <c r="KC32" s="170">
        <v>12.1965</v>
      </c>
      <c r="KD32" s="170">
        <v>-17.3536</v>
      </c>
      <c r="KE32" s="170">
        <v>4.0530999999999997</v>
      </c>
      <c r="KF32" s="170">
        <v>-15.9</v>
      </c>
      <c r="KG32" s="170">
        <v>-1</v>
      </c>
      <c r="KH32" s="170">
        <v>28.654699999999998</v>
      </c>
      <c r="KI32" s="170">
        <v>-108.8036</v>
      </c>
    </row>
    <row r="33" spans="1:295" ht="18" customHeight="1" x14ac:dyDescent="0.3">
      <c r="A33" s="161" t="s">
        <v>46</v>
      </c>
      <c r="B33" s="161" t="s">
        <v>729</v>
      </c>
      <c r="C33" s="162"/>
      <c r="D33" s="163">
        <v>2.5905</v>
      </c>
      <c r="E33" s="163">
        <v>-10.470499999999999</v>
      </c>
      <c r="F33" s="163">
        <v>4.1746999999999996</v>
      </c>
      <c r="G33" s="163">
        <v>13.5113</v>
      </c>
      <c r="H33" s="162"/>
      <c r="I33" s="163">
        <v>21.856400000000001</v>
      </c>
      <c r="J33" s="162"/>
      <c r="K33" s="163">
        <v>25.69</v>
      </c>
      <c r="L33" s="163">
        <v>11.406700000000001</v>
      </c>
      <c r="M33" s="163">
        <v>10.876799999999999</v>
      </c>
      <c r="N33" s="163">
        <v>-24.42</v>
      </c>
      <c r="O33" s="163">
        <v>-28.6</v>
      </c>
      <c r="P33" s="163">
        <v>4.4000000000000004</v>
      </c>
      <c r="Q33" s="163">
        <v>4.968</v>
      </c>
      <c r="R33" s="163">
        <v>-19.8</v>
      </c>
      <c r="S33" s="163">
        <v>3.1850000000000001</v>
      </c>
      <c r="T33" s="163">
        <v>-3.2810000000000001</v>
      </c>
      <c r="U33" s="163">
        <v>8.4906000000000006</v>
      </c>
      <c r="V33" s="163">
        <v>8.5360999999999994</v>
      </c>
      <c r="W33" s="163">
        <v>14.5321</v>
      </c>
      <c r="X33" s="163">
        <v>2.0789</v>
      </c>
      <c r="Y33" s="163">
        <v>1.9917</v>
      </c>
      <c r="Z33" s="163">
        <v>2.5369999999999999</v>
      </c>
      <c r="AA33" s="162"/>
      <c r="AB33" s="163">
        <v>-0.73280000000000001</v>
      </c>
      <c r="AC33" s="163">
        <v>-0.9</v>
      </c>
      <c r="AD33" s="163">
        <v>-0.875</v>
      </c>
      <c r="AE33" s="163">
        <v>-3.29</v>
      </c>
      <c r="AF33" s="163">
        <v>2.2200000000000002</v>
      </c>
      <c r="AG33" s="162"/>
      <c r="AH33" s="162"/>
      <c r="AI33" s="162"/>
      <c r="AJ33" s="163">
        <v>-11.16</v>
      </c>
      <c r="AK33" s="163">
        <v>-11.11</v>
      </c>
      <c r="AL33" s="162"/>
      <c r="AM33" s="163">
        <v>-13.74</v>
      </c>
      <c r="AN33" s="163">
        <v>-13.78</v>
      </c>
      <c r="AO33" s="163">
        <v>5.4081000000000001</v>
      </c>
      <c r="AP33" s="163">
        <v>4.0305999999999997</v>
      </c>
      <c r="AQ33" s="163">
        <v>26.967099999999999</v>
      </c>
      <c r="AR33" s="163">
        <v>31.366</v>
      </c>
      <c r="AS33" s="162"/>
      <c r="AT33" s="163">
        <v>-4.4206000000000003</v>
      </c>
      <c r="AU33" s="163">
        <v>-4.2294999999999998</v>
      </c>
      <c r="AV33" s="163">
        <v>1.1384000000000001</v>
      </c>
      <c r="AW33" s="163">
        <v>0.92169999999999996</v>
      </c>
      <c r="AX33" s="163">
        <v>-11.5205</v>
      </c>
      <c r="AY33" s="163">
        <v>-8.3055000000000003</v>
      </c>
      <c r="AZ33" s="163">
        <v>27.895</v>
      </c>
      <c r="BA33" s="162"/>
      <c r="BB33" s="163">
        <v>93.659400000000005</v>
      </c>
      <c r="BC33" s="163">
        <v>15.435600000000001</v>
      </c>
      <c r="BD33" s="163">
        <v>-6.3</v>
      </c>
      <c r="BE33" s="163">
        <v>-6.5</v>
      </c>
      <c r="BF33" s="163">
        <v>-29.104099999999999</v>
      </c>
      <c r="BG33" s="163">
        <v>-28.926500000000001</v>
      </c>
      <c r="BH33" s="163">
        <v>-3.9264000000000001</v>
      </c>
      <c r="BI33" s="162"/>
      <c r="BJ33" s="163">
        <v>7.3571</v>
      </c>
      <c r="BK33" s="163">
        <v>6.52</v>
      </c>
      <c r="BL33" s="163">
        <v>4.4494999999999996</v>
      </c>
      <c r="BM33" s="163">
        <v>3.2107000000000001</v>
      </c>
      <c r="BN33" s="163">
        <v>-114.38330000000001</v>
      </c>
      <c r="BO33" s="163">
        <v>129.91730000000001</v>
      </c>
      <c r="BP33" s="163">
        <v>129.88669999999999</v>
      </c>
      <c r="BQ33" s="163">
        <v>-65.5488</v>
      </c>
      <c r="BR33" s="163">
        <v>-47.015500000000003</v>
      </c>
      <c r="BS33" s="162"/>
      <c r="BT33" s="162"/>
      <c r="BU33" s="162"/>
      <c r="BV33" s="163">
        <v>28.9407</v>
      </c>
      <c r="BW33" s="163">
        <v>12.03</v>
      </c>
      <c r="BX33" s="163">
        <v>9.35</v>
      </c>
      <c r="BY33" s="163">
        <v>-9.18</v>
      </c>
      <c r="BZ33" s="163">
        <v>8.51</v>
      </c>
      <c r="CA33" s="163">
        <v>-18.213999999999999</v>
      </c>
      <c r="CB33" s="163">
        <v>-18.079999999999998</v>
      </c>
      <c r="CC33" s="163">
        <v>30.246200000000002</v>
      </c>
      <c r="CD33" s="163">
        <v>28.894400000000001</v>
      </c>
      <c r="CE33" s="163">
        <v>-2.5021</v>
      </c>
      <c r="CF33" s="162"/>
      <c r="CG33" s="163">
        <v>31.971299999999999</v>
      </c>
      <c r="CH33" s="163">
        <v>6.7973999999999997</v>
      </c>
      <c r="CI33" s="162"/>
      <c r="CJ33" s="162"/>
      <c r="CK33" s="162"/>
      <c r="CL33" s="162"/>
      <c r="CM33" s="163">
        <v>-31.2</v>
      </c>
      <c r="CN33" s="163">
        <v>-3.07</v>
      </c>
      <c r="CO33" s="163">
        <v>32.085900000000002</v>
      </c>
      <c r="CP33" s="163">
        <v>32.227699999999999</v>
      </c>
      <c r="CQ33" s="163">
        <v>30.260100000000001</v>
      </c>
      <c r="CR33" s="163">
        <v>80.416700000000006</v>
      </c>
      <c r="CS33" s="163">
        <v>80.730199999999996</v>
      </c>
      <c r="CT33" s="163">
        <v>-19.6692</v>
      </c>
      <c r="CU33" s="163">
        <v>-75.894400000000005</v>
      </c>
      <c r="CV33" s="163">
        <v>-14.8024</v>
      </c>
      <c r="CW33" s="163">
        <v>4.1313000000000004</v>
      </c>
      <c r="CX33" s="163">
        <v>44.44</v>
      </c>
      <c r="CY33" s="162"/>
      <c r="CZ33" s="163">
        <v>23.442399999999999</v>
      </c>
      <c r="DA33" s="163">
        <v>23.049900000000001</v>
      </c>
      <c r="DB33" s="163">
        <v>-12.28</v>
      </c>
      <c r="DC33" s="163">
        <v>-50.237699999999997</v>
      </c>
      <c r="DD33" s="162"/>
      <c r="DE33" s="162"/>
      <c r="DF33" s="163">
        <v>4.3178999999999998</v>
      </c>
      <c r="DG33" s="163">
        <v>-18.956099999999999</v>
      </c>
      <c r="DH33" s="163">
        <v>-6.4547999999999996</v>
      </c>
      <c r="DI33" s="163">
        <v>-45.2</v>
      </c>
      <c r="DJ33" s="163">
        <v>-45.3</v>
      </c>
      <c r="DK33" s="163">
        <v>-2.3864999999999998</v>
      </c>
      <c r="DL33" s="163">
        <v>5.9901</v>
      </c>
      <c r="DM33" s="163">
        <v>15.776400000000001</v>
      </c>
      <c r="DN33" s="163">
        <v>15.591699999999999</v>
      </c>
      <c r="DO33" s="163">
        <v>6.5</v>
      </c>
      <c r="DP33" s="163">
        <v>-4.2</v>
      </c>
      <c r="DQ33" s="163">
        <v>10.865500000000001</v>
      </c>
      <c r="DR33" s="163">
        <v>-3.9651999999999998</v>
      </c>
      <c r="DS33" s="163">
        <v>-8.64</v>
      </c>
      <c r="DT33" s="163">
        <v>-8.81</v>
      </c>
      <c r="DU33" s="163">
        <v>28.77</v>
      </c>
      <c r="DV33" s="163">
        <v>23.05</v>
      </c>
      <c r="DW33" s="163">
        <v>-4.2908999999999997</v>
      </c>
      <c r="DX33" s="163">
        <v>-2.1273</v>
      </c>
      <c r="DY33" s="163">
        <v>-33.370699999999999</v>
      </c>
      <c r="DZ33" s="163">
        <v>-32.918199999999999</v>
      </c>
      <c r="EA33" s="163">
        <v>35.5124</v>
      </c>
      <c r="EB33" s="163">
        <v>13.6968</v>
      </c>
      <c r="EC33" s="163">
        <v>2.7462</v>
      </c>
      <c r="ED33" s="163">
        <v>3.6322999999999999</v>
      </c>
      <c r="EE33" s="163">
        <v>-6.633</v>
      </c>
      <c r="EF33" s="163">
        <v>-8.6769999999999996</v>
      </c>
      <c r="EG33" s="163">
        <v>-11.862</v>
      </c>
      <c r="EH33" s="163">
        <v>-10.4023</v>
      </c>
      <c r="EI33" s="163">
        <v>41.128399999999999</v>
      </c>
      <c r="EJ33" s="162"/>
      <c r="EK33" s="163">
        <v>-14.141400000000001</v>
      </c>
      <c r="EL33" s="163">
        <v>-12.8414</v>
      </c>
      <c r="EM33" s="163">
        <v>8.0936000000000003</v>
      </c>
      <c r="EN33" s="163">
        <v>4.569</v>
      </c>
      <c r="EO33" s="163">
        <v>3.2704</v>
      </c>
      <c r="EP33" s="163">
        <v>9.7439999999999998</v>
      </c>
      <c r="EQ33" s="163">
        <v>-23.924600000000002</v>
      </c>
      <c r="ER33" s="163">
        <v>-24.890899999999998</v>
      </c>
      <c r="ES33" s="163">
        <v>-6.4256000000000002</v>
      </c>
      <c r="ET33" s="163">
        <v>-14.09</v>
      </c>
      <c r="EU33" s="163">
        <v>-5.75</v>
      </c>
      <c r="EV33" s="163">
        <v>1.1000000000000001</v>
      </c>
      <c r="EW33" s="163">
        <v>6.3464999999999998</v>
      </c>
      <c r="EX33" s="163">
        <v>3.2932000000000001</v>
      </c>
      <c r="EY33" s="163">
        <v>-8.5350999999999999</v>
      </c>
      <c r="EZ33" s="163">
        <v>-8.8119999999999994</v>
      </c>
      <c r="FA33" s="163">
        <v>7.2118000000000002</v>
      </c>
      <c r="FB33" s="163">
        <v>-6.3550000000000004</v>
      </c>
      <c r="FC33" s="163">
        <v>-9.5200999999999993</v>
      </c>
      <c r="FD33" s="163">
        <v>4.4659000000000004</v>
      </c>
      <c r="FE33" s="162"/>
      <c r="FF33" s="163">
        <v>4.2510000000000003</v>
      </c>
      <c r="FG33" s="163">
        <v>4.6349999999999998</v>
      </c>
      <c r="FH33" s="163">
        <v>4.8375000000000004</v>
      </c>
      <c r="FI33" s="163">
        <v>4.2192999999999996</v>
      </c>
      <c r="FJ33" s="163">
        <v>6.1959</v>
      </c>
      <c r="FK33" s="163">
        <v>6.5308000000000002</v>
      </c>
      <c r="FL33" s="163">
        <v>-29.974699999999999</v>
      </c>
      <c r="FM33" s="163">
        <v>14.8279</v>
      </c>
      <c r="FN33" s="163">
        <v>14.731</v>
      </c>
      <c r="FO33" s="163">
        <v>-14.805400000000001</v>
      </c>
      <c r="FP33" s="162"/>
      <c r="FQ33" s="163">
        <v>25.870799999999999</v>
      </c>
      <c r="FR33" s="163">
        <v>-18.16</v>
      </c>
      <c r="FS33" s="163">
        <v>-0.71</v>
      </c>
      <c r="FT33" s="163">
        <v>0.19159999999999999</v>
      </c>
      <c r="FU33" s="163">
        <v>0.31</v>
      </c>
      <c r="FV33" s="163">
        <v>1.52</v>
      </c>
      <c r="FW33" s="163">
        <v>-24.8627</v>
      </c>
      <c r="FX33" s="162"/>
      <c r="FY33" s="163">
        <v>3.1059999999999999</v>
      </c>
      <c r="FZ33" s="163">
        <v>0.55500000000000005</v>
      </c>
      <c r="GA33" s="162"/>
      <c r="GB33" s="163">
        <v>19.649999999999999</v>
      </c>
      <c r="GC33" s="163">
        <v>-10.218</v>
      </c>
      <c r="GD33" s="163">
        <v>-1.6119000000000001</v>
      </c>
      <c r="GE33" s="163">
        <v>-1.34</v>
      </c>
      <c r="GF33" s="163">
        <v>16.122399999999999</v>
      </c>
      <c r="GG33" s="162"/>
      <c r="GH33" s="163">
        <v>31.158899999999999</v>
      </c>
      <c r="GI33" s="163">
        <v>-9.9343000000000004</v>
      </c>
      <c r="GJ33" s="163">
        <v>-10.773400000000001</v>
      </c>
      <c r="GK33" s="163">
        <v>3.1040999999999999</v>
      </c>
      <c r="GL33" s="162"/>
      <c r="GM33" s="162"/>
      <c r="GN33" s="163">
        <v>-8.9382000000000001</v>
      </c>
      <c r="GO33" s="163">
        <v>-13.597200000000001</v>
      </c>
      <c r="GP33" s="163">
        <v>2.4748999999999999</v>
      </c>
      <c r="GQ33" s="163">
        <v>-23.240100000000002</v>
      </c>
      <c r="GR33" s="163">
        <v>6.7018000000000004</v>
      </c>
      <c r="GS33" s="163">
        <v>5.9954999999999998</v>
      </c>
      <c r="GT33" s="163">
        <v>146.47489999999999</v>
      </c>
      <c r="GU33" s="163">
        <v>-3.7050999999999998</v>
      </c>
      <c r="GV33" s="163">
        <v>-9.5335999999999999</v>
      </c>
      <c r="GW33" s="163">
        <v>-13.781599999999999</v>
      </c>
      <c r="GX33" s="163">
        <v>2.6943999999999999</v>
      </c>
      <c r="GY33" s="163">
        <v>11.8024</v>
      </c>
      <c r="GZ33" s="163">
        <v>12.1128</v>
      </c>
      <c r="HA33" s="163">
        <v>2</v>
      </c>
      <c r="HB33" s="163">
        <v>17.331499999999998</v>
      </c>
      <c r="HC33" s="163">
        <v>18.162299999999998</v>
      </c>
      <c r="HD33" s="163">
        <v>9.64</v>
      </c>
      <c r="HE33" s="163">
        <v>-16.120200000000001</v>
      </c>
      <c r="HF33" s="163">
        <v>-42.352800000000002</v>
      </c>
      <c r="HG33" s="163">
        <v>51.561399999999999</v>
      </c>
      <c r="HH33" s="163">
        <v>128.9222</v>
      </c>
      <c r="HI33" s="163">
        <v>-20.234500000000001</v>
      </c>
      <c r="HJ33" s="163">
        <v>-19.1373</v>
      </c>
      <c r="HK33" s="163">
        <v>0</v>
      </c>
      <c r="HL33" s="163">
        <v>-6.1818999999999997</v>
      </c>
      <c r="HM33" s="163">
        <v>-11.200699999999999</v>
      </c>
      <c r="HN33" s="163">
        <v>-12.032999999999999</v>
      </c>
      <c r="HO33" s="162"/>
      <c r="HP33" s="162"/>
      <c r="HQ33" s="163">
        <v>-9.7217000000000002</v>
      </c>
      <c r="HR33" s="163">
        <v>-9.4469999999999992</v>
      </c>
      <c r="HS33" s="163">
        <v>-29.838100000000001</v>
      </c>
      <c r="HT33" s="163">
        <v>-30.195699999999999</v>
      </c>
      <c r="HU33" s="163">
        <v>27.39</v>
      </c>
      <c r="HV33" s="163">
        <v>27.14</v>
      </c>
      <c r="HW33" s="163">
        <v>-25.8</v>
      </c>
      <c r="HX33" s="163">
        <v>-25.8</v>
      </c>
      <c r="HY33" s="163">
        <v>0.56310000000000004</v>
      </c>
      <c r="HZ33" s="163">
        <v>13.92</v>
      </c>
      <c r="IA33" s="163">
        <v>54.446199999999997</v>
      </c>
      <c r="IB33" s="163">
        <v>27.7788</v>
      </c>
      <c r="IC33" s="163">
        <v>27.683</v>
      </c>
      <c r="ID33" s="163">
        <v>-11.8</v>
      </c>
      <c r="IE33" s="163">
        <v>-31.6</v>
      </c>
      <c r="IF33" s="163">
        <v>-7.6</v>
      </c>
      <c r="IG33" s="163">
        <v>-8.1</v>
      </c>
      <c r="IH33" s="162"/>
      <c r="II33" s="162"/>
      <c r="IJ33" s="163">
        <v>-213.16</v>
      </c>
      <c r="IK33" s="163">
        <v>-70.216099999999997</v>
      </c>
      <c r="IL33" s="162"/>
      <c r="IM33" s="163">
        <v>-86.682400000000001</v>
      </c>
      <c r="IN33" s="163">
        <v>-26.0641</v>
      </c>
      <c r="IO33" s="163">
        <v>135.03120000000001</v>
      </c>
      <c r="IP33" s="163">
        <v>34.247399999999999</v>
      </c>
      <c r="IQ33" s="163">
        <v>149.96619999999999</v>
      </c>
      <c r="IR33" s="163">
        <v>66.792599999999993</v>
      </c>
      <c r="IS33" s="163">
        <v>57.006599999999999</v>
      </c>
      <c r="IT33" s="163">
        <v>28.886399999999998</v>
      </c>
      <c r="IU33" s="163">
        <v>28.243300000000001</v>
      </c>
      <c r="IV33" s="163">
        <v>-39.139499999999998</v>
      </c>
      <c r="IW33" s="162"/>
      <c r="IX33" s="163">
        <v>-186.35839999999999</v>
      </c>
      <c r="IY33" s="163">
        <v>-41.361400000000003</v>
      </c>
      <c r="IZ33" s="163">
        <v>43.318899999999999</v>
      </c>
      <c r="JA33" s="163">
        <v>-3.7488000000000001</v>
      </c>
      <c r="JB33" s="162"/>
      <c r="JC33" s="163">
        <v>-5.12</v>
      </c>
      <c r="JD33" s="163">
        <v>0.73599999999999999</v>
      </c>
      <c r="JE33" s="163">
        <v>0.73099999999999998</v>
      </c>
      <c r="JF33" s="163">
        <v>0.72</v>
      </c>
      <c r="JG33" s="163">
        <v>1.44</v>
      </c>
      <c r="JH33" s="163">
        <v>-3.7189999999999999</v>
      </c>
      <c r="JI33" s="163">
        <v>-8.2597000000000005</v>
      </c>
      <c r="JJ33" s="163">
        <v>1.9058999999999999</v>
      </c>
      <c r="JK33" s="163">
        <v>-0.29139999999999999</v>
      </c>
      <c r="JL33" s="163">
        <v>16.7</v>
      </c>
      <c r="JM33" s="163">
        <v>13.789</v>
      </c>
      <c r="JN33" s="163">
        <v>13.683999999999999</v>
      </c>
      <c r="JO33" s="162"/>
      <c r="JP33" s="163">
        <v>2.9095</v>
      </c>
      <c r="JQ33" s="163">
        <v>3.8132999999999999</v>
      </c>
      <c r="JR33" s="163">
        <v>3.6701999999999999</v>
      </c>
      <c r="JS33" s="163">
        <v>3.5034999999999998</v>
      </c>
      <c r="JT33" s="162"/>
      <c r="JU33" s="163">
        <v>15.6</v>
      </c>
      <c r="JV33" s="163">
        <v>2.8422999999999998</v>
      </c>
      <c r="JW33" s="163">
        <v>1.32</v>
      </c>
      <c r="JX33" s="162"/>
      <c r="JY33" s="162"/>
      <c r="JZ33" s="163">
        <v>-16.396799999999999</v>
      </c>
      <c r="KA33" s="163">
        <v>-20.3874</v>
      </c>
      <c r="KB33" s="163">
        <v>2.8079000000000001</v>
      </c>
      <c r="KC33" s="163">
        <v>12.589399999999999</v>
      </c>
      <c r="KD33" s="163">
        <v>-16.688300000000002</v>
      </c>
      <c r="KE33" s="163">
        <v>3.3845999999999998</v>
      </c>
      <c r="KF33" s="163">
        <v>-17.2</v>
      </c>
      <c r="KG33" s="163">
        <v>0.1</v>
      </c>
      <c r="KH33" s="163">
        <v>31.346499999999999</v>
      </c>
      <c r="KI33" s="163">
        <v>-112.5279</v>
      </c>
    </row>
    <row r="34" spans="1:295" ht="18" customHeight="1" x14ac:dyDescent="0.3">
      <c r="A34" s="161" t="s">
        <v>46</v>
      </c>
      <c r="B34" s="161" t="s">
        <v>730</v>
      </c>
      <c r="C34" s="165"/>
      <c r="D34" s="166">
        <v>2.8641000000000001</v>
      </c>
      <c r="E34" s="166">
        <v>-10.868</v>
      </c>
      <c r="F34" s="166">
        <v>4.1458000000000004</v>
      </c>
      <c r="G34" s="166">
        <v>13.2288</v>
      </c>
      <c r="H34" s="165"/>
      <c r="I34" s="166">
        <v>21.600899999999999</v>
      </c>
      <c r="J34" s="165"/>
      <c r="K34" s="166">
        <v>23.2622</v>
      </c>
      <c r="L34" s="166">
        <v>10.0067</v>
      </c>
      <c r="M34" s="166">
        <v>9.6179000000000006</v>
      </c>
      <c r="N34" s="166">
        <v>-22.2</v>
      </c>
      <c r="O34" s="166">
        <v>-28.6</v>
      </c>
      <c r="P34" s="166">
        <v>4.4000000000000004</v>
      </c>
      <c r="Q34" s="166">
        <v>4.968</v>
      </c>
      <c r="R34" s="166">
        <v>-19.8</v>
      </c>
      <c r="S34" s="166">
        <v>2.9098999999999999</v>
      </c>
      <c r="T34" s="166">
        <v>-2.1958000000000002</v>
      </c>
      <c r="U34" s="166">
        <v>7.4469000000000003</v>
      </c>
      <c r="V34" s="166">
        <v>7.3567</v>
      </c>
      <c r="W34" s="166">
        <v>12.7478</v>
      </c>
      <c r="X34" s="166">
        <v>1.6835</v>
      </c>
      <c r="Y34" s="166">
        <v>2.0274000000000001</v>
      </c>
      <c r="Z34" s="166">
        <v>2.5442</v>
      </c>
      <c r="AA34" s="165"/>
      <c r="AB34" s="166">
        <v>-0.76280000000000003</v>
      </c>
      <c r="AC34" s="166">
        <v>-0.95599999999999996</v>
      </c>
      <c r="AD34" s="166">
        <v>-0.94599999999999995</v>
      </c>
      <c r="AE34" s="166">
        <v>-3.0409999999999999</v>
      </c>
      <c r="AF34" s="166">
        <v>2.2200000000000002</v>
      </c>
      <c r="AG34" s="166">
        <v>-4.4000000000000004</v>
      </c>
      <c r="AH34" s="165"/>
      <c r="AI34" s="165"/>
      <c r="AJ34" s="166">
        <v>-11.68</v>
      </c>
      <c r="AK34" s="166">
        <v>-11.62</v>
      </c>
      <c r="AL34" s="165"/>
      <c r="AM34" s="166">
        <v>-13.49</v>
      </c>
      <c r="AN34" s="166">
        <v>-13.53</v>
      </c>
      <c r="AO34" s="166">
        <v>5.4889000000000001</v>
      </c>
      <c r="AP34" s="166">
        <v>4.0019999999999998</v>
      </c>
      <c r="AQ34" s="166">
        <v>24.927800000000001</v>
      </c>
      <c r="AR34" s="166">
        <v>28.889399999999998</v>
      </c>
      <c r="AS34" s="165"/>
      <c r="AT34" s="166">
        <v>-5.0903999999999998</v>
      </c>
      <c r="AU34" s="166">
        <v>-4.8395999999999999</v>
      </c>
      <c r="AV34" s="166">
        <v>1.8420000000000001</v>
      </c>
      <c r="AW34" s="166">
        <v>2.2570000000000001</v>
      </c>
      <c r="AX34" s="166">
        <v>-11.9224</v>
      </c>
      <c r="AY34" s="166">
        <v>-9.1091999999999995</v>
      </c>
      <c r="AZ34" s="166">
        <v>30.9589</v>
      </c>
      <c r="BA34" s="165"/>
      <c r="BB34" s="166">
        <v>91.439700000000002</v>
      </c>
      <c r="BC34" s="166">
        <v>16.5397</v>
      </c>
      <c r="BD34" s="166">
        <v>-6</v>
      </c>
      <c r="BE34" s="166">
        <v>-6</v>
      </c>
      <c r="BF34" s="166">
        <v>-29.006699999999999</v>
      </c>
      <c r="BG34" s="166">
        <v>-28.8384</v>
      </c>
      <c r="BH34" s="166">
        <v>-4.0228000000000002</v>
      </c>
      <c r="BI34" s="165"/>
      <c r="BJ34" s="166">
        <v>5.2022000000000004</v>
      </c>
      <c r="BK34" s="166">
        <v>6.5509000000000004</v>
      </c>
      <c r="BL34" s="166">
        <v>3.4661</v>
      </c>
      <c r="BM34" s="166">
        <v>2.3149000000000002</v>
      </c>
      <c r="BN34" s="166">
        <v>-118.9611</v>
      </c>
      <c r="BO34" s="166">
        <v>129.36789999999999</v>
      </c>
      <c r="BP34" s="166">
        <v>129.429</v>
      </c>
      <c r="BQ34" s="166">
        <v>-56.813499999999998</v>
      </c>
      <c r="BR34" s="166">
        <v>-50.836599999999997</v>
      </c>
      <c r="BS34" s="165"/>
      <c r="BT34" s="165"/>
      <c r="BU34" s="165"/>
      <c r="BV34" s="166">
        <v>25.677399999999999</v>
      </c>
      <c r="BW34" s="166">
        <v>11.06</v>
      </c>
      <c r="BX34" s="166">
        <v>8.3699999999999992</v>
      </c>
      <c r="BY34" s="166">
        <v>-10.56</v>
      </c>
      <c r="BZ34" s="166">
        <v>7.23</v>
      </c>
      <c r="CA34" s="166">
        <v>-17.4102</v>
      </c>
      <c r="CB34" s="166">
        <v>-18.7498</v>
      </c>
      <c r="CC34" s="166">
        <v>30.1096</v>
      </c>
      <c r="CD34" s="166">
        <v>27.706600000000002</v>
      </c>
      <c r="CE34" s="166">
        <v>-0.95709999999999995</v>
      </c>
      <c r="CF34" s="165"/>
      <c r="CG34" s="166">
        <v>27.578600000000002</v>
      </c>
      <c r="CH34" s="166">
        <v>5.1489000000000003</v>
      </c>
      <c r="CI34" s="165"/>
      <c r="CJ34" s="165"/>
      <c r="CK34" s="165"/>
      <c r="CL34" s="165"/>
      <c r="CM34" s="166">
        <v>-34.5</v>
      </c>
      <c r="CN34" s="166">
        <v>-2.92</v>
      </c>
      <c r="CO34" s="166">
        <v>30.495999999999999</v>
      </c>
      <c r="CP34" s="166">
        <v>30.631499999999999</v>
      </c>
      <c r="CQ34" s="166">
        <v>28.319600000000001</v>
      </c>
      <c r="CR34" s="166">
        <v>83.738</v>
      </c>
      <c r="CS34" s="166">
        <v>83.866600000000005</v>
      </c>
      <c r="CT34" s="166">
        <v>-21.076000000000001</v>
      </c>
      <c r="CU34" s="166">
        <v>-76.724699999999999</v>
      </c>
      <c r="CV34" s="166">
        <v>-15.9443</v>
      </c>
      <c r="CW34" s="166">
        <v>3.9712999999999998</v>
      </c>
      <c r="CX34" s="166">
        <v>41.09</v>
      </c>
      <c r="CY34" s="165"/>
      <c r="CZ34" s="166">
        <v>22.973600000000001</v>
      </c>
      <c r="DA34" s="166">
        <v>22.268699999999999</v>
      </c>
      <c r="DB34" s="166">
        <v>-12.13</v>
      </c>
      <c r="DC34" s="166">
        <v>-1.4811000000000001</v>
      </c>
      <c r="DD34" s="165"/>
      <c r="DE34" s="165"/>
      <c r="DF34" s="166">
        <v>3.2625000000000002</v>
      </c>
      <c r="DG34" s="166">
        <v>-18.004200000000001</v>
      </c>
      <c r="DH34" s="166">
        <v>-6.2873999999999999</v>
      </c>
      <c r="DI34" s="166">
        <v>-45.3</v>
      </c>
      <c r="DJ34" s="165"/>
      <c r="DK34" s="166">
        <v>-2.2913000000000001</v>
      </c>
      <c r="DL34" s="166">
        <v>5.9901</v>
      </c>
      <c r="DM34" s="166">
        <v>14.8301</v>
      </c>
      <c r="DN34" s="166">
        <v>15.591699999999999</v>
      </c>
      <c r="DO34" s="166">
        <v>6.71</v>
      </c>
      <c r="DP34" s="166">
        <v>-3.9</v>
      </c>
      <c r="DQ34" s="166">
        <v>9.7650000000000006</v>
      </c>
      <c r="DR34" s="166">
        <v>-3.7376999999999998</v>
      </c>
      <c r="DS34" s="166">
        <v>-9.08</v>
      </c>
      <c r="DT34" s="166">
        <v>-9.2200000000000006</v>
      </c>
      <c r="DU34" s="166">
        <v>29.18</v>
      </c>
      <c r="DV34" s="166">
        <v>21.9</v>
      </c>
      <c r="DW34" s="166">
        <v>-3.2364000000000002</v>
      </c>
      <c r="DX34" s="166">
        <v>-1.6455</v>
      </c>
      <c r="DY34" s="166">
        <v>-34.609000000000002</v>
      </c>
      <c r="DZ34" s="166">
        <v>-33.590899999999998</v>
      </c>
      <c r="EA34" s="166">
        <v>30.5549</v>
      </c>
      <c r="EB34" s="166">
        <v>9.6881000000000004</v>
      </c>
      <c r="EC34" s="166">
        <v>0.31080000000000002</v>
      </c>
      <c r="ED34" s="166">
        <v>0.25919999999999999</v>
      </c>
      <c r="EE34" s="166">
        <v>-14.574199999999999</v>
      </c>
      <c r="EF34" s="166">
        <v>-17.424099999999999</v>
      </c>
      <c r="EG34" s="166">
        <v>-11.839</v>
      </c>
      <c r="EH34" s="166">
        <v>-20.237200000000001</v>
      </c>
      <c r="EI34" s="166">
        <v>47.206499999999998</v>
      </c>
      <c r="EJ34" s="165"/>
      <c r="EK34" s="166">
        <v>-13.928699999999999</v>
      </c>
      <c r="EL34" s="166">
        <v>-13.016500000000001</v>
      </c>
      <c r="EM34" s="166">
        <v>12.741199999999999</v>
      </c>
      <c r="EN34" s="166">
        <v>6.8569000000000004</v>
      </c>
      <c r="EO34" s="166">
        <v>5.7541000000000002</v>
      </c>
      <c r="EP34" s="166">
        <v>-14.34</v>
      </c>
      <c r="EQ34" s="166">
        <v>-20.213000000000001</v>
      </c>
      <c r="ER34" s="166">
        <v>-19.9435</v>
      </c>
      <c r="ES34" s="166">
        <v>-1.3202</v>
      </c>
      <c r="ET34" s="166">
        <v>6.59</v>
      </c>
      <c r="EU34" s="166">
        <v>-5.57</v>
      </c>
      <c r="EV34" s="166">
        <v>-0.1</v>
      </c>
      <c r="EW34" s="166">
        <v>6.3647999999999998</v>
      </c>
      <c r="EX34" s="166">
        <v>8.5025999999999993</v>
      </c>
      <c r="EY34" s="166">
        <v>-8.2261000000000006</v>
      </c>
      <c r="EZ34" s="166">
        <v>-8.4634</v>
      </c>
      <c r="FA34" s="166">
        <v>7.3258999999999999</v>
      </c>
      <c r="FB34" s="166">
        <v>-2.3717999999999999</v>
      </c>
      <c r="FC34" s="166">
        <v>-15.638500000000001</v>
      </c>
      <c r="FD34" s="166">
        <v>4.3354999999999997</v>
      </c>
      <c r="FE34" s="165"/>
      <c r="FF34" s="166">
        <v>4.0971000000000002</v>
      </c>
      <c r="FG34" s="166">
        <v>0</v>
      </c>
      <c r="FH34" s="166">
        <v>0</v>
      </c>
      <c r="FI34" s="166">
        <v>0</v>
      </c>
      <c r="FJ34" s="166">
        <v>6.6982999999999997</v>
      </c>
      <c r="FK34" s="166">
        <v>6.1959</v>
      </c>
      <c r="FL34" s="166">
        <v>-27.462800000000001</v>
      </c>
      <c r="FM34" s="166">
        <v>16.311399999999999</v>
      </c>
      <c r="FN34" s="166">
        <v>15.320600000000001</v>
      </c>
      <c r="FO34" s="166">
        <v>-11.9863</v>
      </c>
      <c r="FP34" s="165"/>
      <c r="FQ34" s="166">
        <v>25.0016</v>
      </c>
      <c r="FR34" s="166">
        <v>-17.7</v>
      </c>
      <c r="FS34" s="166">
        <v>-0.79790000000000005</v>
      </c>
      <c r="FT34" s="166">
        <v>0.19159999999999999</v>
      </c>
      <c r="FU34" s="166">
        <v>0.33</v>
      </c>
      <c r="FV34" s="166">
        <v>1.73</v>
      </c>
      <c r="FW34" s="165"/>
      <c r="FX34" s="165"/>
      <c r="FY34" s="166">
        <v>3</v>
      </c>
      <c r="FZ34" s="166">
        <v>0.13800000000000001</v>
      </c>
      <c r="GA34" s="165"/>
      <c r="GB34" s="166">
        <v>19.79</v>
      </c>
      <c r="GC34" s="166">
        <v>-12.2902</v>
      </c>
      <c r="GD34" s="166">
        <v>-4.0548000000000002</v>
      </c>
      <c r="GE34" s="166">
        <v>-1.38</v>
      </c>
      <c r="GF34" s="166">
        <v>15.690099999999999</v>
      </c>
      <c r="GG34" s="165"/>
      <c r="GH34" s="166">
        <v>31.171099999999999</v>
      </c>
      <c r="GI34" s="166">
        <v>-9.6952999999999996</v>
      </c>
      <c r="GJ34" s="166">
        <v>-10.411899999999999</v>
      </c>
      <c r="GK34" s="166">
        <v>3.1122999999999998</v>
      </c>
      <c r="GL34" s="165"/>
      <c r="GM34" s="165"/>
      <c r="GN34" s="166">
        <v>-9.0739999999999998</v>
      </c>
      <c r="GO34" s="166">
        <v>-11.379300000000001</v>
      </c>
      <c r="GP34" s="166">
        <v>3.0969000000000002</v>
      </c>
      <c r="GQ34" s="166">
        <v>-23.395</v>
      </c>
      <c r="GR34" s="166">
        <v>5.4714</v>
      </c>
      <c r="GS34" s="166">
        <v>4.6760999999999999</v>
      </c>
      <c r="GT34" s="166">
        <v>148.44409999999999</v>
      </c>
      <c r="GU34" s="166">
        <v>-3.9361999999999999</v>
      </c>
      <c r="GV34" s="166">
        <v>-9.8707999999999991</v>
      </c>
      <c r="GW34" s="166">
        <v>-13.5372</v>
      </c>
      <c r="GX34" s="166">
        <v>2.2081</v>
      </c>
      <c r="GY34" s="166">
        <v>11.472799999999999</v>
      </c>
      <c r="GZ34" s="166">
        <v>11.6698</v>
      </c>
      <c r="HA34" s="166">
        <v>1.5687</v>
      </c>
      <c r="HB34" s="166">
        <v>18.270499999999998</v>
      </c>
      <c r="HC34" s="166">
        <v>19.7225</v>
      </c>
      <c r="HD34" s="166">
        <v>8.8000000000000007</v>
      </c>
      <c r="HE34" s="166">
        <v>-15.215</v>
      </c>
      <c r="HF34" s="166">
        <v>-36.7301</v>
      </c>
      <c r="HG34" s="166">
        <v>49.393599999999999</v>
      </c>
      <c r="HH34" s="166">
        <v>134.76949999999999</v>
      </c>
      <c r="HI34" s="166">
        <v>-16.120100000000001</v>
      </c>
      <c r="HJ34" s="166">
        <v>-15.740399999999999</v>
      </c>
      <c r="HK34" s="166">
        <v>0</v>
      </c>
      <c r="HL34" s="166">
        <v>0</v>
      </c>
      <c r="HM34" s="166">
        <v>-14.462999999999999</v>
      </c>
      <c r="HN34" s="166">
        <v>0</v>
      </c>
      <c r="HO34" s="165"/>
      <c r="HP34" s="165"/>
      <c r="HQ34" s="166">
        <v>-10.051299999999999</v>
      </c>
      <c r="HR34" s="166">
        <v>-9.8369999999999997</v>
      </c>
      <c r="HS34" s="166">
        <v>-29.0581</v>
      </c>
      <c r="HT34" s="166">
        <v>-28.877800000000001</v>
      </c>
      <c r="HU34" s="166">
        <v>27.76</v>
      </c>
      <c r="HV34" s="166">
        <v>27.56</v>
      </c>
      <c r="HW34" s="166">
        <v>-26.1</v>
      </c>
      <c r="HX34" s="166">
        <v>-25.8</v>
      </c>
      <c r="HY34" s="166">
        <v>-0.31590000000000001</v>
      </c>
      <c r="HZ34" s="166">
        <v>13.44</v>
      </c>
      <c r="IA34" s="166">
        <v>58.670299999999997</v>
      </c>
      <c r="IB34" s="166">
        <v>24.985800000000001</v>
      </c>
      <c r="IC34" s="166">
        <v>25.2028</v>
      </c>
      <c r="ID34" s="166">
        <v>-12.2</v>
      </c>
      <c r="IE34" s="166">
        <v>-31.2</v>
      </c>
      <c r="IF34" s="166">
        <v>-6.8</v>
      </c>
      <c r="IG34" s="166">
        <v>-7.2</v>
      </c>
      <c r="IH34" s="166">
        <v>-17.696200000000001</v>
      </c>
      <c r="II34" s="165"/>
      <c r="IJ34" s="166">
        <v>-214.07749999999999</v>
      </c>
      <c r="IK34" s="166">
        <v>-73.299000000000007</v>
      </c>
      <c r="IL34" s="165"/>
      <c r="IM34" s="166">
        <v>-85.889300000000006</v>
      </c>
      <c r="IN34" s="166">
        <v>-26.968299999999999</v>
      </c>
      <c r="IO34" s="166">
        <v>132.47059999999999</v>
      </c>
      <c r="IP34" s="166">
        <v>38.845199999999998</v>
      </c>
      <c r="IQ34" s="166">
        <v>151.67500000000001</v>
      </c>
      <c r="IR34" s="166">
        <v>67.564899999999994</v>
      </c>
      <c r="IS34" s="166">
        <v>56.404400000000003</v>
      </c>
      <c r="IT34" s="166">
        <v>26.309000000000001</v>
      </c>
      <c r="IU34" s="166">
        <v>22.747399999999999</v>
      </c>
      <c r="IV34" s="166">
        <v>-37.773899999999998</v>
      </c>
      <c r="IW34" s="165"/>
      <c r="IX34" s="166">
        <v>-185.95869999999999</v>
      </c>
      <c r="IY34" s="166">
        <v>-42.9495</v>
      </c>
      <c r="IZ34" s="166">
        <v>44.526699999999998</v>
      </c>
      <c r="JA34" s="166">
        <v>-3.0213000000000001</v>
      </c>
      <c r="JB34" s="165"/>
      <c r="JC34" s="166">
        <v>-5.44</v>
      </c>
      <c r="JD34" s="166">
        <v>0.70099999999999996</v>
      </c>
      <c r="JE34" s="166">
        <v>0.69699999999999995</v>
      </c>
      <c r="JF34" s="166">
        <v>0.48</v>
      </c>
      <c r="JG34" s="166">
        <v>1.92</v>
      </c>
      <c r="JH34" s="166">
        <v>-3.5059</v>
      </c>
      <c r="JI34" s="166">
        <v>-8.1437000000000008</v>
      </c>
      <c r="JJ34" s="166">
        <v>0.93840000000000001</v>
      </c>
      <c r="JK34" s="166">
        <v>-0.84689999999999999</v>
      </c>
      <c r="JL34" s="166">
        <v>17.100000000000001</v>
      </c>
      <c r="JM34" s="166">
        <v>13.01</v>
      </c>
      <c r="JN34" s="166">
        <v>13.157</v>
      </c>
      <c r="JO34" s="165"/>
      <c r="JP34" s="166">
        <v>3.1995</v>
      </c>
      <c r="JQ34" s="166">
        <v>2.9731999999999998</v>
      </c>
      <c r="JR34" s="166">
        <v>3.0516999999999999</v>
      </c>
      <c r="JS34" s="166">
        <v>2.5209000000000001</v>
      </c>
      <c r="JT34" s="165"/>
      <c r="JU34" s="166">
        <v>15.4</v>
      </c>
      <c r="JV34" s="166">
        <v>3.9843000000000002</v>
      </c>
      <c r="JW34" s="166">
        <v>1.33</v>
      </c>
      <c r="JX34" s="165"/>
      <c r="JY34" s="166">
        <v>0</v>
      </c>
      <c r="JZ34" s="166">
        <v>-18.179200000000002</v>
      </c>
      <c r="KA34" s="166">
        <v>-22.784700000000001</v>
      </c>
      <c r="KB34" s="166">
        <v>4.5446</v>
      </c>
      <c r="KC34" s="166">
        <v>12.891</v>
      </c>
      <c r="KD34" s="166">
        <v>-17.001799999999999</v>
      </c>
      <c r="KE34" s="166">
        <v>2.8544</v>
      </c>
      <c r="KF34" s="166">
        <v>-16.899999999999999</v>
      </c>
      <c r="KG34" s="166">
        <v>-0.2</v>
      </c>
      <c r="KH34" s="166">
        <v>39.068899999999999</v>
      </c>
      <c r="KI34" s="166">
        <v>-115.4829</v>
      </c>
    </row>
    <row r="35" spans="1:295" ht="18" customHeight="1" x14ac:dyDescent="0.3">
      <c r="A35" s="161" t="s">
        <v>46</v>
      </c>
      <c r="B35" s="161" t="s">
        <v>731</v>
      </c>
      <c r="C35" s="165"/>
      <c r="D35" s="166">
        <v>3.0274999999999999</v>
      </c>
      <c r="E35" s="166">
        <v>-11.0755</v>
      </c>
      <c r="F35" s="166">
        <v>4.2115999999999998</v>
      </c>
      <c r="G35" s="166">
        <v>12.280799999999999</v>
      </c>
      <c r="H35" s="165"/>
      <c r="I35" s="166">
        <v>20.821200000000001</v>
      </c>
      <c r="J35" s="165"/>
      <c r="K35" s="166">
        <v>22.0398</v>
      </c>
      <c r="L35" s="166">
        <v>9.4207000000000001</v>
      </c>
      <c r="M35" s="166">
        <v>8.9702999999999999</v>
      </c>
      <c r="N35" s="166">
        <v>-24.42</v>
      </c>
      <c r="O35" s="166">
        <v>-28.6</v>
      </c>
      <c r="P35" s="166">
        <v>4.4000000000000004</v>
      </c>
      <c r="Q35" s="165"/>
      <c r="R35" s="166">
        <v>-19.8</v>
      </c>
      <c r="S35" s="166">
        <v>3.0691999999999999</v>
      </c>
      <c r="T35" s="166">
        <v>-2.2109999999999999</v>
      </c>
      <c r="U35" s="166">
        <v>6.9370000000000003</v>
      </c>
      <c r="V35" s="166">
        <v>7.0960999999999999</v>
      </c>
      <c r="W35" s="166">
        <v>11.9291</v>
      </c>
      <c r="X35" s="166">
        <v>1.3305</v>
      </c>
      <c r="Y35" s="166">
        <v>2.1625000000000001</v>
      </c>
      <c r="Z35" s="166">
        <v>2.4870000000000001</v>
      </c>
      <c r="AA35" s="165"/>
      <c r="AB35" s="166">
        <v>-0.73729999999999996</v>
      </c>
      <c r="AC35" s="166">
        <v>-1.0049999999999999</v>
      </c>
      <c r="AD35" s="166">
        <v>-0.999</v>
      </c>
      <c r="AE35" s="166">
        <v>-3.3370000000000002</v>
      </c>
      <c r="AF35" s="166">
        <v>2.2200000000000002</v>
      </c>
      <c r="AG35" s="166">
        <v>-4.4000000000000004</v>
      </c>
      <c r="AH35" s="165"/>
      <c r="AI35" s="165"/>
      <c r="AJ35" s="166">
        <v>-12.43</v>
      </c>
      <c r="AK35" s="166">
        <v>-12.31</v>
      </c>
      <c r="AL35" s="165"/>
      <c r="AM35" s="166">
        <v>-13.31</v>
      </c>
      <c r="AN35" s="166">
        <v>-13.47</v>
      </c>
      <c r="AO35" s="166">
        <v>5.3806000000000003</v>
      </c>
      <c r="AP35" s="166">
        <v>4.2084000000000001</v>
      </c>
      <c r="AQ35" s="166">
        <v>24.754899999999999</v>
      </c>
      <c r="AR35" s="166">
        <v>28.61</v>
      </c>
      <c r="AS35" s="165"/>
      <c r="AT35" s="166">
        <v>-5.3583999999999996</v>
      </c>
      <c r="AU35" s="166">
        <v>-5.2756999999999996</v>
      </c>
      <c r="AV35" s="166">
        <v>1.9703999999999999</v>
      </c>
      <c r="AW35" s="166">
        <v>1.536</v>
      </c>
      <c r="AX35" s="166">
        <v>-11.3865</v>
      </c>
      <c r="AY35" s="166">
        <v>-8.7073</v>
      </c>
      <c r="AZ35" s="166">
        <v>33.201300000000003</v>
      </c>
      <c r="BA35" s="165"/>
      <c r="BB35" s="166">
        <v>90.206599999999995</v>
      </c>
      <c r="BC35" s="166">
        <v>17.8203</v>
      </c>
      <c r="BD35" s="166">
        <v>-7</v>
      </c>
      <c r="BE35" s="166">
        <v>-7.2</v>
      </c>
      <c r="BF35" s="166">
        <v>-29.5761</v>
      </c>
      <c r="BG35" s="166">
        <v>-28.697800000000001</v>
      </c>
      <c r="BH35" s="166">
        <v>-3.84</v>
      </c>
      <c r="BI35" s="165"/>
      <c r="BJ35" s="166">
        <v>3.4843999999999999</v>
      </c>
      <c r="BK35" s="166">
        <v>5.3708999999999998</v>
      </c>
      <c r="BL35" s="166">
        <v>3.3428</v>
      </c>
      <c r="BM35" s="166">
        <v>2.4051999999999998</v>
      </c>
      <c r="BN35" s="166">
        <v>-125.6447</v>
      </c>
      <c r="BO35" s="166">
        <v>128.1472</v>
      </c>
      <c r="BP35" s="166">
        <v>128.20820000000001</v>
      </c>
      <c r="BQ35" s="166">
        <v>-52.909799999999997</v>
      </c>
      <c r="BR35" s="166">
        <v>-59.651299999999999</v>
      </c>
      <c r="BS35" s="165"/>
      <c r="BT35" s="165"/>
      <c r="BU35" s="165"/>
      <c r="BV35" s="166">
        <v>24.6295</v>
      </c>
      <c r="BW35" s="166">
        <v>11.38</v>
      </c>
      <c r="BX35" s="166">
        <v>8.4700000000000006</v>
      </c>
      <c r="BY35" s="166">
        <v>-11.29</v>
      </c>
      <c r="BZ35" s="166">
        <v>7.5</v>
      </c>
      <c r="CA35" s="166">
        <v>-15.2669</v>
      </c>
      <c r="CB35" s="166">
        <v>-15.2669</v>
      </c>
      <c r="CC35" s="166">
        <v>29.252800000000001</v>
      </c>
      <c r="CD35" s="166">
        <v>27.733699999999999</v>
      </c>
      <c r="CE35" s="166">
        <v>0.43590000000000001</v>
      </c>
      <c r="CF35" s="165"/>
      <c r="CG35" s="166">
        <v>26.785599999999999</v>
      </c>
      <c r="CH35" s="166">
        <v>2.9451000000000001</v>
      </c>
      <c r="CI35" s="165"/>
      <c r="CJ35" s="165"/>
      <c r="CK35" s="165"/>
      <c r="CL35" s="165"/>
      <c r="CM35" s="166">
        <v>-36.700000000000003</v>
      </c>
      <c r="CN35" s="166">
        <v>-2.92</v>
      </c>
      <c r="CO35" s="166">
        <v>28.892099999999999</v>
      </c>
      <c r="CP35" s="166">
        <v>29.299099999999999</v>
      </c>
      <c r="CQ35" s="166">
        <v>27.2225</v>
      </c>
      <c r="CR35" s="166">
        <v>86.317999999999998</v>
      </c>
      <c r="CS35" s="166">
        <v>86.595200000000006</v>
      </c>
      <c r="CT35" s="166">
        <v>-21.185099999999998</v>
      </c>
      <c r="CU35" s="166">
        <v>-78.526600000000002</v>
      </c>
      <c r="CV35" s="166">
        <v>-16.5349</v>
      </c>
      <c r="CW35" s="166">
        <v>3.9971000000000001</v>
      </c>
      <c r="CX35" s="166">
        <v>38.33</v>
      </c>
      <c r="CY35" s="165"/>
      <c r="CZ35" s="166">
        <v>21.567399999999999</v>
      </c>
      <c r="DA35" s="166">
        <v>21.292100000000001</v>
      </c>
      <c r="DB35" s="166">
        <v>-11.34</v>
      </c>
      <c r="DC35" s="166">
        <v>-50.237699999999997</v>
      </c>
      <c r="DD35" s="165"/>
      <c r="DE35" s="165"/>
      <c r="DF35" s="166">
        <v>3.9089</v>
      </c>
      <c r="DG35" s="166">
        <v>-17.6736</v>
      </c>
      <c r="DH35" s="166">
        <v>-5.7901999999999996</v>
      </c>
      <c r="DI35" s="166">
        <v>-43.1</v>
      </c>
      <c r="DJ35" s="166">
        <v>-42.6</v>
      </c>
      <c r="DK35" s="166">
        <v>-2.2936999999999999</v>
      </c>
      <c r="DL35" s="166">
        <v>5.4291</v>
      </c>
      <c r="DM35" s="166">
        <v>13.726100000000001</v>
      </c>
      <c r="DN35" s="166">
        <v>14.849500000000001</v>
      </c>
      <c r="DO35" s="166">
        <v>5.99</v>
      </c>
      <c r="DP35" s="166">
        <v>-3.43</v>
      </c>
      <c r="DQ35" s="166">
        <v>10.121499999999999</v>
      </c>
      <c r="DR35" s="166">
        <v>-4.7752999999999997</v>
      </c>
      <c r="DS35" s="166">
        <v>-10.23</v>
      </c>
      <c r="DT35" s="166">
        <v>-10.34</v>
      </c>
      <c r="DU35" s="166">
        <v>30.43</v>
      </c>
      <c r="DV35" s="166">
        <v>20.45</v>
      </c>
      <c r="DW35" s="166">
        <v>-5.8727</v>
      </c>
      <c r="DX35" s="166">
        <v>-2.9817999999999998</v>
      </c>
      <c r="DY35" s="166">
        <v>-31.158999999999999</v>
      </c>
      <c r="DZ35" s="166">
        <v>-29.909099999999999</v>
      </c>
      <c r="EA35" s="166">
        <v>27.163499999999999</v>
      </c>
      <c r="EB35" s="166">
        <v>6.9307999999999996</v>
      </c>
      <c r="EC35" s="166">
        <v>-1.2337</v>
      </c>
      <c r="ED35" s="166">
        <v>-1.9813000000000001</v>
      </c>
      <c r="EE35" s="166">
        <v>-7.7256</v>
      </c>
      <c r="EF35" s="166">
        <v>-10.2415</v>
      </c>
      <c r="EG35" s="166">
        <v>-11.272</v>
      </c>
      <c r="EH35" s="166">
        <v>-25.077500000000001</v>
      </c>
      <c r="EI35" s="166">
        <v>48.854399999999998</v>
      </c>
      <c r="EJ35" s="165"/>
      <c r="EK35" s="166">
        <v>-12.923</v>
      </c>
      <c r="EL35" s="166">
        <v>-11.6843</v>
      </c>
      <c r="EM35" s="166">
        <v>9.1183999999999994</v>
      </c>
      <c r="EN35" s="166">
        <v>2.7808999999999999</v>
      </c>
      <c r="EO35" s="166">
        <v>1.8931</v>
      </c>
      <c r="EP35" s="166">
        <v>9.7439999999999998</v>
      </c>
      <c r="EQ35" s="166">
        <v>-19.487500000000001</v>
      </c>
      <c r="ER35" s="166">
        <v>-18.425000000000001</v>
      </c>
      <c r="ES35" s="166">
        <v>-6.87</v>
      </c>
      <c r="ET35" s="166">
        <v>-6.18</v>
      </c>
      <c r="EU35" s="166">
        <v>-5.18</v>
      </c>
      <c r="EV35" s="166">
        <v>3.1</v>
      </c>
      <c r="EW35" s="166">
        <v>6.0831999999999997</v>
      </c>
      <c r="EX35" s="166">
        <v>0.96789999999999998</v>
      </c>
      <c r="EY35" s="166">
        <v>-9.4177</v>
      </c>
      <c r="EZ35" s="166">
        <v>-9.7872000000000003</v>
      </c>
      <c r="FA35" s="166">
        <v>8.6471</v>
      </c>
      <c r="FB35" s="166">
        <v>-4.7008999999999999</v>
      </c>
      <c r="FC35" s="166">
        <v>-11.551399999999999</v>
      </c>
      <c r="FD35" s="166">
        <v>4.9051999999999998</v>
      </c>
      <c r="FE35" s="165"/>
      <c r="FF35" s="166">
        <v>4.6231</v>
      </c>
      <c r="FG35" s="166">
        <v>4.5385</v>
      </c>
      <c r="FH35" s="166">
        <v>4.5801999999999996</v>
      </c>
      <c r="FI35" s="166">
        <v>3.5524</v>
      </c>
      <c r="FJ35" s="166">
        <v>3.1817000000000002</v>
      </c>
      <c r="FK35" s="166">
        <v>2.8468</v>
      </c>
      <c r="FL35" s="166">
        <v>-27.295400000000001</v>
      </c>
      <c r="FM35" s="166">
        <v>12.445</v>
      </c>
      <c r="FN35" s="166">
        <v>11.815200000000001</v>
      </c>
      <c r="FO35" s="166">
        <v>-13.107900000000001</v>
      </c>
      <c r="FP35" s="165"/>
      <c r="FQ35" s="166">
        <v>24.3033</v>
      </c>
      <c r="FR35" s="166">
        <v>-16.71</v>
      </c>
      <c r="FS35" s="166">
        <v>-0.79790000000000005</v>
      </c>
      <c r="FT35" s="166">
        <v>0.19159999999999999</v>
      </c>
      <c r="FU35" s="166">
        <v>0.38</v>
      </c>
      <c r="FV35" s="166">
        <v>1.49</v>
      </c>
      <c r="FW35" s="166">
        <v>-24.555700000000002</v>
      </c>
      <c r="FX35" s="166">
        <v>3.4043999999999999</v>
      </c>
      <c r="FY35" s="166">
        <v>3.0219999999999998</v>
      </c>
      <c r="FZ35" s="166">
        <v>1.385</v>
      </c>
      <c r="GA35" s="165"/>
      <c r="GB35" s="166">
        <v>21.26</v>
      </c>
      <c r="GC35" s="166">
        <v>-12.7058</v>
      </c>
      <c r="GD35" s="166">
        <v>-3.9586000000000001</v>
      </c>
      <c r="GE35" s="166">
        <v>-1.29</v>
      </c>
      <c r="GF35" s="166">
        <v>17.1251</v>
      </c>
      <c r="GG35" s="165"/>
      <c r="GH35" s="166">
        <v>31.012599999999999</v>
      </c>
      <c r="GI35" s="166">
        <v>-9.8610000000000007</v>
      </c>
      <c r="GJ35" s="166">
        <v>-10.633599999999999</v>
      </c>
      <c r="GK35" s="166">
        <v>3.0041000000000002</v>
      </c>
      <c r="GL35" s="165"/>
      <c r="GM35" s="165"/>
      <c r="GN35" s="166">
        <v>-9.2174999999999994</v>
      </c>
      <c r="GO35" s="166">
        <v>-10.982799999999999</v>
      </c>
      <c r="GP35" s="166">
        <v>2.8203999999999998</v>
      </c>
      <c r="GQ35" s="166">
        <v>-23.9877</v>
      </c>
      <c r="GR35" s="166">
        <v>6.7209000000000003</v>
      </c>
      <c r="GS35" s="166">
        <v>5.5936000000000003</v>
      </c>
      <c r="GT35" s="166">
        <v>143.99260000000001</v>
      </c>
      <c r="GU35" s="166">
        <v>-4.1593999999999998</v>
      </c>
      <c r="GV35" s="166">
        <v>-9.0360999999999994</v>
      </c>
      <c r="GW35" s="166">
        <v>-13.8954</v>
      </c>
      <c r="GX35" s="166">
        <v>2.121</v>
      </c>
      <c r="GY35" s="166">
        <v>10.8933</v>
      </c>
      <c r="GZ35" s="166">
        <v>11.163500000000001</v>
      </c>
      <c r="HA35" s="166">
        <v>1.4497</v>
      </c>
      <c r="HB35" s="166">
        <v>16.401299999999999</v>
      </c>
      <c r="HC35" s="166">
        <v>18.082599999999999</v>
      </c>
      <c r="HD35" s="166">
        <v>8.3800000000000008</v>
      </c>
      <c r="HE35" s="166">
        <v>-14.6593</v>
      </c>
      <c r="HF35" s="166">
        <v>-36.145400000000002</v>
      </c>
      <c r="HG35" s="166">
        <v>47.392600000000002</v>
      </c>
      <c r="HH35" s="166">
        <v>135.1465</v>
      </c>
      <c r="HI35" s="166">
        <v>-22.900200000000002</v>
      </c>
      <c r="HJ35" s="166">
        <v>-22.747</v>
      </c>
      <c r="HK35" s="166">
        <v>0</v>
      </c>
      <c r="HL35" s="166">
        <v>0</v>
      </c>
      <c r="HM35" s="166">
        <v>-10.8475</v>
      </c>
      <c r="HN35" s="166">
        <v>-13.468299999999999</v>
      </c>
      <c r="HO35" s="166">
        <v>4.2880000000000003</v>
      </c>
      <c r="HP35" s="166">
        <v>3.6476999999999999</v>
      </c>
      <c r="HQ35" s="166">
        <v>-11.9739</v>
      </c>
      <c r="HR35" s="166">
        <v>-11.5509</v>
      </c>
      <c r="HS35" s="166">
        <v>-26.395299999999999</v>
      </c>
      <c r="HT35" s="166">
        <v>-25.740400000000001</v>
      </c>
      <c r="HU35" s="166">
        <v>26.3</v>
      </c>
      <c r="HV35" s="166">
        <v>25.97</v>
      </c>
      <c r="HW35" s="166">
        <v>-26.3</v>
      </c>
      <c r="HX35" s="166">
        <v>-26.9</v>
      </c>
      <c r="HY35" s="166">
        <v>0.3342</v>
      </c>
      <c r="HZ35" s="166">
        <v>6.72</v>
      </c>
      <c r="IA35" s="166">
        <v>75.724199999999996</v>
      </c>
      <c r="IB35" s="166">
        <v>23.891999999999999</v>
      </c>
      <c r="IC35" s="166">
        <v>23.1753</v>
      </c>
      <c r="ID35" s="166">
        <v>-11.8</v>
      </c>
      <c r="IE35" s="166">
        <v>-30.3</v>
      </c>
      <c r="IF35" s="166">
        <v>-5.4</v>
      </c>
      <c r="IG35" s="166">
        <v>-5.5</v>
      </c>
      <c r="IH35" s="166">
        <v>-17.9572</v>
      </c>
      <c r="II35" s="166">
        <v>-17.73</v>
      </c>
      <c r="IJ35" s="166">
        <v>-216.79679999999999</v>
      </c>
      <c r="IK35" s="166">
        <v>-73.933499999999995</v>
      </c>
      <c r="IL35" s="165"/>
      <c r="IM35" s="166">
        <v>-83.700400000000002</v>
      </c>
      <c r="IN35" s="166">
        <v>-27.0779</v>
      </c>
      <c r="IO35" s="166">
        <v>132.57900000000001</v>
      </c>
      <c r="IP35" s="166">
        <v>38.9617</v>
      </c>
      <c r="IQ35" s="166">
        <v>156.04249999999999</v>
      </c>
      <c r="IR35" s="166">
        <v>69.929599999999994</v>
      </c>
      <c r="IS35" s="166">
        <v>53.7361</v>
      </c>
      <c r="IT35" s="166">
        <v>21.324000000000002</v>
      </c>
      <c r="IU35" s="166">
        <v>20.820399999999999</v>
      </c>
      <c r="IV35" s="166">
        <v>-44.048299999999998</v>
      </c>
      <c r="IW35" s="165"/>
      <c r="IX35" s="166">
        <v>-189.05789999999999</v>
      </c>
      <c r="IY35" s="166">
        <v>-44.847999999999999</v>
      </c>
      <c r="IZ35" s="166">
        <v>45.32</v>
      </c>
      <c r="JA35" s="166">
        <v>-2.1326000000000001</v>
      </c>
      <c r="JB35" s="165"/>
      <c r="JC35" s="166">
        <v>-4</v>
      </c>
      <c r="JD35" s="166">
        <v>0.65300000000000002</v>
      </c>
      <c r="JE35" s="166">
        <v>0.64900000000000002</v>
      </c>
      <c r="JF35" s="166">
        <v>-0.16</v>
      </c>
      <c r="JG35" s="166">
        <v>2.48</v>
      </c>
      <c r="JH35" s="166">
        <v>-2.7056</v>
      </c>
      <c r="JI35" s="166">
        <v>-8.4062000000000001</v>
      </c>
      <c r="JJ35" s="166">
        <v>1.4359</v>
      </c>
      <c r="JK35" s="166">
        <v>0.47149999999999997</v>
      </c>
      <c r="JL35" s="166">
        <v>15.4</v>
      </c>
      <c r="JM35" s="166">
        <v>12.180999999999999</v>
      </c>
      <c r="JN35" s="166">
        <v>12.236000000000001</v>
      </c>
      <c r="JO35" s="165"/>
      <c r="JP35" s="165"/>
      <c r="JQ35" s="166">
        <v>3.1442000000000001</v>
      </c>
      <c r="JR35" s="166">
        <v>4.0252999999999997</v>
      </c>
      <c r="JS35" s="166">
        <v>4.3423999999999996</v>
      </c>
      <c r="JT35" s="165"/>
      <c r="JU35" s="166">
        <v>15</v>
      </c>
      <c r="JV35" s="166">
        <v>3.6337999999999999</v>
      </c>
      <c r="JW35" s="166">
        <v>1.31</v>
      </c>
      <c r="JX35" s="165"/>
      <c r="JY35" s="165"/>
      <c r="JZ35" s="166">
        <v>-18.0992</v>
      </c>
      <c r="KA35" s="166">
        <v>-21.671700000000001</v>
      </c>
      <c r="KB35" s="166">
        <v>3.9434</v>
      </c>
      <c r="KC35" s="166">
        <v>14.216900000000001</v>
      </c>
      <c r="KD35" s="166">
        <v>-17.958100000000002</v>
      </c>
      <c r="KE35" s="166">
        <v>2.8452999999999999</v>
      </c>
      <c r="KF35" s="166">
        <v>-16.100000000000001</v>
      </c>
      <c r="KG35" s="166">
        <v>-1</v>
      </c>
      <c r="KH35" s="166">
        <v>42.373100000000001</v>
      </c>
      <c r="KI35" s="166">
        <v>-120.8867</v>
      </c>
    </row>
    <row r="36" spans="1:295" ht="18" customHeight="1" x14ac:dyDescent="0.3">
      <c r="A36" s="161" t="s">
        <v>46</v>
      </c>
      <c r="B36" s="161" t="s">
        <v>732</v>
      </c>
      <c r="C36" s="165"/>
      <c r="D36" s="166">
        <v>3.1838000000000002</v>
      </c>
      <c r="E36" s="166">
        <v>-11.21</v>
      </c>
      <c r="F36" s="166">
        <v>4.2591999999999999</v>
      </c>
      <c r="G36" s="166">
        <v>12.4763</v>
      </c>
      <c r="H36" s="165"/>
      <c r="I36" s="166">
        <v>19.758600000000001</v>
      </c>
      <c r="J36" s="165"/>
      <c r="K36" s="166">
        <v>20.921500000000002</v>
      </c>
      <c r="L36" s="166">
        <v>8.9186999999999994</v>
      </c>
      <c r="M36" s="166">
        <v>8.2806999999999995</v>
      </c>
      <c r="N36" s="166">
        <v>-22.2</v>
      </c>
      <c r="O36" s="165"/>
      <c r="P36" s="166">
        <v>4.4000000000000004</v>
      </c>
      <c r="Q36" s="165"/>
      <c r="R36" s="166">
        <v>-19.8</v>
      </c>
      <c r="S36" s="166">
        <v>3.0438000000000001</v>
      </c>
      <c r="T36" s="166">
        <v>-2.5289999999999999</v>
      </c>
      <c r="U36" s="166">
        <v>6.7526000000000002</v>
      </c>
      <c r="V36" s="166">
        <v>6.9562999999999997</v>
      </c>
      <c r="W36" s="166">
        <v>11.7087</v>
      </c>
      <c r="X36" s="166">
        <v>1.6075999999999999</v>
      </c>
      <c r="Y36" s="166">
        <v>2.3479999999999999</v>
      </c>
      <c r="Z36" s="166">
        <v>2.5503999999999998</v>
      </c>
      <c r="AA36" s="165"/>
      <c r="AB36" s="166">
        <v>-0.45679999999999998</v>
      </c>
      <c r="AC36" s="166">
        <v>-0.96299999999999997</v>
      </c>
      <c r="AD36" s="166">
        <v>-0.94199999999999995</v>
      </c>
      <c r="AE36" s="166">
        <v>-3.0950000000000002</v>
      </c>
      <c r="AF36" s="166">
        <v>2.2200000000000002</v>
      </c>
      <c r="AG36" s="166">
        <v>-4.4000000000000004</v>
      </c>
      <c r="AH36" s="165"/>
      <c r="AI36" s="165"/>
      <c r="AJ36" s="166">
        <v>-12.51</v>
      </c>
      <c r="AK36" s="166">
        <v>-12.51</v>
      </c>
      <c r="AL36" s="165"/>
      <c r="AM36" s="166">
        <v>-12.95</v>
      </c>
      <c r="AN36" s="166">
        <v>-12.62</v>
      </c>
      <c r="AO36" s="166">
        <v>5.2964000000000002</v>
      </c>
      <c r="AP36" s="166">
        <v>4.1112000000000002</v>
      </c>
      <c r="AQ36" s="166">
        <v>23.545100000000001</v>
      </c>
      <c r="AR36" s="166">
        <v>27.493500000000001</v>
      </c>
      <c r="AS36" s="165"/>
      <c r="AT36" s="166">
        <v>-7.3677000000000001</v>
      </c>
      <c r="AU36" s="166">
        <v>-6.8528000000000002</v>
      </c>
      <c r="AV36" s="166">
        <v>15.736800000000001</v>
      </c>
      <c r="AW36" s="166">
        <v>15.451000000000001</v>
      </c>
      <c r="AX36" s="166">
        <v>-13.931699999999999</v>
      </c>
      <c r="AY36" s="166">
        <v>-12.0563</v>
      </c>
      <c r="AZ36" s="166">
        <v>42.950400000000002</v>
      </c>
      <c r="BA36" s="165"/>
      <c r="BB36" s="166">
        <v>84.384900000000002</v>
      </c>
      <c r="BC36" s="166">
        <v>17.3779</v>
      </c>
      <c r="BD36" s="166">
        <v>-6.3</v>
      </c>
      <c r="BE36" s="166">
        <v>-6.5</v>
      </c>
      <c r="BF36" s="166">
        <v>-27.620899999999999</v>
      </c>
      <c r="BG36" s="166">
        <v>-28.1401</v>
      </c>
      <c r="BH36" s="166">
        <v>-3.9243999999999999</v>
      </c>
      <c r="BI36" s="165"/>
      <c r="BJ36" s="166">
        <v>2.7126000000000001</v>
      </c>
      <c r="BK36" s="166">
        <v>4.9222999999999999</v>
      </c>
      <c r="BL36" s="166">
        <v>2.5156000000000001</v>
      </c>
      <c r="BM36" s="166">
        <v>1.7701</v>
      </c>
      <c r="BN36" s="166">
        <v>-115.6651</v>
      </c>
      <c r="BO36" s="166">
        <v>125.7667</v>
      </c>
      <c r="BP36" s="166">
        <v>127.1096</v>
      </c>
      <c r="BQ36" s="166">
        <v>-50.348599999999998</v>
      </c>
      <c r="BR36" s="166">
        <v>-58.142600000000002</v>
      </c>
      <c r="BS36" s="165"/>
      <c r="BT36" s="165"/>
      <c r="BU36" s="165"/>
      <c r="BV36" s="166">
        <v>23.561699999999998</v>
      </c>
      <c r="BW36" s="166">
        <v>11.13</v>
      </c>
      <c r="BX36" s="166">
        <v>8.4700000000000006</v>
      </c>
      <c r="BY36" s="166">
        <v>-11.8</v>
      </c>
      <c r="BZ36" s="166">
        <v>6.46</v>
      </c>
      <c r="CA36" s="166">
        <v>-16.070699999999999</v>
      </c>
      <c r="CB36" s="166">
        <v>-16.3386</v>
      </c>
      <c r="CC36" s="166">
        <v>29.250599999999999</v>
      </c>
      <c r="CD36" s="166">
        <v>27.718499999999999</v>
      </c>
      <c r="CE36" s="166">
        <v>0.1817</v>
      </c>
      <c r="CF36" s="165"/>
      <c r="CG36" s="166">
        <v>28.3035</v>
      </c>
      <c r="CH36" s="166">
        <v>2.3544999999999998</v>
      </c>
      <c r="CI36" s="165"/>
      <c r="CJ36" s="165"/>
      <c r="CK36" s="165"/>
      <c r="CL36" s="165"/>
      <c r="CM36" s="166">
        <v>-37.799999999999997</v>
      </c>
      <c r="CN36" s="166">
        <v>-2.58</v>
      </c>
      <c r="CO36" s="166">
        <v>28.378499999999999</v>
      </c>
      <c r="CP36" s="166">
        <v>27.8157</v>
      </c>
      <c r="CQ36" s="166">
        <v>25.801200000000001</v>
      </c>
      <c r="CR36" s="166">
        <v>83.622699999999995</v>
      </c>
      <c r="CS36" s="166">
        <v>84.262600000000006</v>
      </c>
      <c r="CT36" s="166">
        <v>-21.302099999999999</v>
      </c>
      <c r="CU36" s="166">
        <v>-76.052099999999996</v>
      </c>
      <c r="CV36" s="166">
        <v>-16.088200000000001</v>
      </c>
      <c r="CW36" s="166">
        <v>4.1009000000000002</v>
      </c>
      <c r="CX36" s="166">
        <v>39.53</v>
      </c>
      <c r="CY36" s="165"/>
      <c r="CZ36" s="166">
        <v>21.254899999999999</v>
      </c>
      <c r="DA36" s="166">
        <v>20.999099999999999</v>
      </c>
      <c r="DB36" s="166">
        <v>-11.19</v>
      </c>
      <c r="DC36" s="166">
        <v>-1.1849000000000001</v>
      </c>
      <c r="DD36" s="165"/>
      <c r="DE36" s="165"/>
      <c r="DF36" s="166">
        <v>2.0322</v>
      </c>
      <c r="DG36" s="166">
        <v>-17.694900000000001</v>
      </c>
      <c r="DH36" s="166">
        <v>-5.7538</v>
      </c>
      <c r="DI36" s="166">
        <v>-43.1</v>
      </c>
      <c r="DJ36" s="166">
        <v>-42.9</v>
      </c>
      <c r="DK36" s="166">
        <v>-2.3058999999999998</v>
      </c>
      <c r="DL36" s="166">
        <v>5.2420999999999998</v>
      </c>
      <c r="DM36" s="166">
        <v>12.9375</v>
      </c>
      <c r="DN36" s="166">
        <v>14.292899999999999</v>
      </c>
      <c r="DO36" s="166">
        <v>5.55</v>
      </c>
      <c r="DP36" s="166">
        <v>-3.3</v>
      </c>
      <c r="DQ36" s="166">
        <v>9.7805</v>
      </c>
      <c r="DR36" s="166">
        <v>-5.4577999999999998</v>
      </c>
      <c r="DS36" s="166">
        <v>-10.32</v>
      </c>
      <c r="DT36" s="166">
        <v>-10.6</v>
      </c>
      <c r="DU36" s="166">
        <v>32.229999999999997</v>
      </c>
      <c r="DV36" s="166">
        <v>20.57</v>
      </c>
      <c r="DW36" s="166">
        <v>-7.0182000000000002</v>
      </c>
      <c r="DX36" s="166">
        <v>-3.8454999999999999</v>
      </c>
      <c r="DY36" s="166">
        <v>-33.125100000000003</v>
      </c>
      <c r="DZ36" s="166">
        <v>-31.5</v>
      </c>
      <c r="EA36" s="166">
        <v>25.857500000000002</v>
      </c>
      <c r="EB36" s="166">
        <v>6.0319000000000003</v>
      </c>
      <c r="EC36" s="166">
        <v>-2.1383000000000001</v>
      </c>
      <c r="ED36" s="166">
        <v>-1.6311</v>
      </c>
      <c r="EE36" s="166">
        <v>-8.2429000000000006</v>
      </c>
      <c r="EF36" s="166">
        <v>-10.6432</v>
      </c>
      <c r="EG36" s="166">
        <v>-10.87</v>
      </c>
      <c r="EH36" s="166">
        <v>-23.893999999999998</v>
      </c>
      <c r="EI36" s="166">
        <v>51.252400000000002</v>
      </c>
      <c r="EJ36" s="165"/>
      <c r="EK36" s="166">
        <v>-12.835900000000001</v>
      </c>
      <c r="EL36" s="166">
        <v>-10.6661</v>
      </c>
      <c r="EM36" s="166">
        <v>0</v>
      </c>
      <c r="EN36" s="166">
        <v>1.3361000000000001</v>
      </c>
      <c r="EO36" s="166">
        <v>1.3694</v>
      </c>
      <c r="EP36" s="166">
        <v>14.864000000000001</v>
      </c>
      <c r="EQ36" s="166">
        <v>-21.2042</v>
      </c>
      <c r="ER36" s="166">
        <v>-19.557300000000001</v>
      </c>
      <c r="ES36" s="166">
        <v>-9.1621000000000006</v>
      </c>
      <c r="ET36" s="166">
        <v>-21.26</v>
      </c>
      <c r="EU36" s="166">
        <v>-7.6</v>
      </c>
      <c r="EV36" s="166">
        <v>0</v>
      </c>
      <c r="EW36" s="166">
        <v>6.0042</v>
      </c>
      <c r="EX36" s="166">
        <v>-1.7619</v>
      </c>
      <c r="EY36" s="166">
        <v>-9.3658000000000001</v>
      </c>
      <c r="EZ36" s="166">
        <v>-9.6044</v>
      </c>
      <c r="FA36" s="166">
        <v>8.3584999999999994</v>
      </c>
      <c r="FB36" s="166">
        <v>-5.4397000000000002</v>
      </c>
      <c r="FC36" s="166">
        <v>-9.9492999999999991</v>
      </c>
      <c r="FD36" s="166">
        <v>4.6513</v>
      </c>
      <c r="FE36" s="165"/>
      <c r="FF36" s="166">
        <v>4.1327999999999996</v>
      </c>
      <c r="FG36" s="166">
        <v>0</v>
      </c>
      <c r="FH36" s="166">
        <v>0</v>
      </c>
      <c r="FI36" s="166">
        <v>0</v>
      </c>
      <c r="FJ36" s="166">
        <v>4.1863999999999999</v>
      </c>
      <c r="FK36" s="166">
        <v>4.1863999999999999</v>
      </c>
      <c r="FL36" s="166">
        <v>-24.281199999999998</v>
      </c>
      <c r="FM36" s="166">
        <v>14.2028</v>
      </c>
      <c r="FN36" s="166">
        <v>13.6183</v>
      </c>
      <c r="FO36" s="166">
        <v>-11.178000000000001</v>
      </c>
      <c r="FP36" s="165"/>
      <c r="FQ36" s="166">
        <v>23.5123</v>
      </c>
      <c r="FR36" s="166">
        <v>-17.39</v>
      </c>
      <c r="FS36" s="166">
        <v>-0.79790000000000005</v>
      </c>
      <c r="FT36" s="166">
        <v>0.19159999999999999</v>
      </c>
      <c r="FU36" s="166">
        <v>0.34</v>
      </c>
      <c r="FV36" s="166">
        <v>2.2000000000000002</v>
      </c>
      <c r="FW36" s="166">
        <v>-22.836099999999998</v>
      </c>
      <c r="FX36" s="165"/>
      <c r="FY36" s="166">
        <v>3.0470000000000002</v>
      </c>
      <c r="FZ36" s="166">
        <v>0.61099999999999999</v>
      </c>
      <c r="GA36" s="165"/>
      <c r="GB36" s="166">
        <v>21.68</v>
      </c>
      <c r="GC36" s="166">
        <v>-13.7645</v>
      </c>
      <c r="GD36" s="166">
        <v>-5.9074</v>
      </c>
      <c r="GE36" s="166">
        <v>-0.98</v>
      </c>
      <c r="GF36" s="166">
        <v>17.150500000000001</v>
      </c>
      <c r="GG36" s="165"/>
      <c r="GH36" s="166">
        <v>31.126200000000001</v>
      </c>
      <c r="GI36" s="166">
        <v>-9.9042999999999992</v>
      </c>
      <c r="GJ36" s="166">
        <v>-10.7112</v>
      </c>
      <c r="GK36" s="166">
        <v>3.0076999999999998</v>
      </c>
      <c r="GL36" s="165"/>
      <c r="GM36" s="165"/>
      <c r="GN36" s="166">
        <v>-9.7439999999999998</v>
      </c>
      <c r="GO36" s="166">
        <v>-10.3916</v>
      </c>
      <c r="GP36" s="166">
        <v>2.2179000000000002</v>
      </c>
      <c r="GQ36" s="165"/>
      <c r="GR36" s="166">
        <v>4.8807999999999998</v>
      </c>
      <c r="GS36" s="166">
        <v>5.3033000000000001</v>
      </c>
      <c r="GT36" s="166">
        <v>144.26050000000001</v>
      </c>
      <c r="GU36" s="166">
        <v>-3.8868999999999998</v>
      </c>
      <c r="GV36" s="166">
        <v>-9.0648</v>
      </c>
      <c r="GW36" s="166">
        <v>-13.2356</v>
      </c>
      <c r="GX36" s="166">
        <v>2.3673000000000002</v>
      </c>
      <c r="GY36" s="166">
        <v>10.82</v>
      </c>
      <c r="GZ36" s="166">
        <v>11.100300000000001</v>
      </c>
      <c r="HA36" s="166">
        <v>1.8169</v>
      </c>
      <c r="HB36" s="166">
        <v>19.101299999999998</v>
      </c>
      <c r="HC36" s="166">
        <v>19.311699999999998</v>
      </c>
      <c r="HD36" s="166">
        <v>8.3800000000000008</v>
      </c>
      <c r="HE36" s="166">
        <v>-14.5646</v>
      </c>
      <c r="HF36" s="166">
        <v>-41.548299999999998</v>
      </c>
      <c r="HG36" s="166">
        <v>48.547699999999999</v>
      </c>
      <c r="HH36" s="166">
        <v>133.98670000000001</v>
      </c>
      <c r="HI36" s="166">
        <v>-22.452999999999999</v>
      </c>
      <c r="HJ36" s="166">
        <v>-22.102499999999999</v>
      </c>
      <c r="HK36" s="166">
        <v>0</v>
      </c>
      <c r="HL36" s="166">
        <v>0</v>
      </c>
      <c r="HM36" s="166">
        <v>0</v>
      </c>
      <c r="HN36" s="166">
        <v>0</v>
      </c>
      <c r="HO36" s="165"/>
      <c r="HP36" s="165"/>
      <c r="HQ36" s="166">
        <v>-10.8203</v>
      </c>
      <c r="HR36" s="166">
        <v>-10.292999999999999</v>
      </c>
      <c r="HS36" s="166">
        <v>-25.172000000000001</v>
      </c>
      <c r="HT36" s="166">
        <v>-24.983699999999999</v>
      </c>
      <c r="HU36" s="166">
        <v>23.94</v>
      </c>
      <c r="HV36" s="166">
        <v>23.89</v>
      </c>
      <c r="HW36" s="166">
        <v>-24.3</v>
      </c>
      <c r="HX36" s="166">
        <v>-24.2</v>
      </c>
      <c r="HY36" s="166">
        <v>0.42209999999999998</v>
      </c>
      <c r="HZ36" s="166">
        <v>5.12</v>
      </c>
      <c r="IA36" s="166">
        <v>59.684699999999999</v>
      </c>
      <c r="IB36" s="166">
        <v>27.898700000000002</v>
      </c>
      <c r="IC36" s="166">
        <v>27.846900000000002</v>
      </c>
      <c r="ID36" s="166">
        <v>-12.3</v>
      </c>
      <c r="IE36" s="166">
        <v>-30.3</v>
      </c>
      <c r="IF36" s="166">
        <v>-6.7</v>
      </c>
      <c r="IG36" s="166">
        <v>-7.2</v>
      </c>
      <c r="IH36" s="166">
        <v>-17.742000000000001</v>
      </c>
      <c r="II36" s="166">
        <v>-17.632899999999999</v>
      </c>
      <c r="IJ36" s="166">
        <v>-216.8442</v>
      </c>
      <c r="IK36" s="166">
        <v>-73.906599999999997</v>
      </c>
      <c r="IL36" s="165"/>
      <c r="IM36" s="166">
        <v>-84.137699999999995</v>
      </c>
      <c r="IN36" s="166">
        <v>-27.6523</v>
      </c>
      <c r="IO36" s="166">
        <v>133.8098</v>
      </c>
      <c r="IP36" s="166">
        <v>37.6706</v>
      </c>
      <c r="IQ36" s="166">
        <v>153.35310000000001</v>
      </c>
      <c r="IR36" s="166">
        <v>66.917100000000005</v>
      </c>
      <c r="IS36" s="166">
        <v>56.015099999999997</v>
      </c>
      <c r="IT36" s="166">
        <v>22.494399999999999</v>
      </c>
      <c r="IU36" s="166">
        <v>20.861799999999999</v>
      </c>
      <c r="IV36" s="166">
        <v>-41.156500000000001</v>
      </c>
      <c r="IW36" s="165"/>
      <c r="IX36" s="166">
        <v>-187.7988</v>
      </c>
      <c r="IY36" s="166">
        <v>-41.992600000000003</v>
      </c>
      <c r="IZ36" s="166">
        <v>41.984999999999999</v>
      </c>
      <c r="JA36" s="166">
        <v>-3.1873</v>
      </c>
      <c r="JB36" s="165"/>
      <c r="JC36" s="166">
        <v>-4.24</v>
      </c>
      <c r="JD36" s="166">
        <v>0.66200000000000003</v>
      </c>
      <c r="JE36" s="166">
        <v>0.66</v>
      </c>
      <c r="JF36" s="166">
        <v>-0.64</v>
      </c>
      <c r="JG36" s="166">
        <v>2.08</v>
      </c>
      <c r="JH36" s="166">
        <v>-2.6011000000000002</v>
      </c>
      <c r="JI36" s="166">
        <v>-8.5831999999999997</v>
      </c>
      <c r="JJ36" s="166">
        <v>1.1429</v>
      </c>
      <c r="JK36" s="166">
        <v>0.41049999999999998</v>
      </c>
      <c r="JL36" s="166">
        <v>16.5</v>
      </c>
      <c r="JM36" s="166">
        <v>14.218999999999999</v>
      </c>
      <c r="JN36" s="166">
        <v>14.8</v>
      </c>
      <c r="JO36" s="165"/>
      <c r="JP36" s="165"/>
      <c r="JQ36" s="166">
        <v>4.1506999999999996</v>
      </c>
      <c r="JR36" s="166">
        <v>3.9895</v>
      </c>
      <c r="JS36" s="166">
        <v>3.1915</v>
      </c>
      <c r="JT36" s="165"/>
      <c r="JU36" s="166">
        <v>13.3</v>
      </c>
      <c r="JV36" s="166">
        <v>4.9394999999999998</v>
      </c>
      <c r="JW36" s="166">
        <v>1.19</v>
      </c>
      <c r="JX36" s="165"/>
      <c r="JY36" s="165"/>
      <c r="JZ36" s="166">
        <v>-18.013999999999999</v>
      </c>
      <c r="KA36" s="166">
        <v>-21.444700000000001</v>
      </c>
      <c r="KB36" s="166">
        <v>3.3315999999999999</v>
      </c>
      <c r="KC36" s="166">
        <v>13.9923</v>
      </c>
      <c r="KD36" s="166">
        <v>-17.002199999999998</v>
      </c>
      <c r="KE36" s="166">
        <v>2.8132999999999999</v>
      </c>
      <c r="KF36" s="166">
        <v>-15.7</v>
      </c>
      <c r="KG36" s="166">
        <v>-2</v>
      </c>
      <c r="KH36" s="166">
        <v>43.667999999999999</v>
      </c>
      <c r="KI36" s="166">
        <v>-122.5399</v>
      </c>
    </row>
    <row r="37" spans="1:295" ht="18" customHeight="1" x14ac:dyDescent="0.3">
      <c r="A37" s="161" t="s">
        <v>46</v>
      </c>
      <c r="B37" s="161" t="s">
        <v>733</v>
      </c>
      <c r="C37" s="165"/>
      <c r="D37" s="166">
        <v>3.2692999999999999</v>
      </c>
      <c r="E37" s="166">
        <v>-11.2515</v>
      </c>
      <c r="F37" s="166">
        <v>4.1608000000000001</v>
      </c>
      <c r="G37" s="166">
        <v>12.648400000000001</v>
      </c>
      <c r="H37" s="165"/>
      <c r="I37" s="166">
        <v>20.4937</v>
      </c>
      <c r="J37" s="165"/>
      <c r="K37" s="166">
        <v>22.0989</v>
      </c>
      <c r="L37" s="166">
        <v>9.4167000000000005</v>
      </c>
      <c r="M37" s="166">
        <v>8.8811</v>
      </c>
      <c r="N37" s="166">
        <v>-24.42</v>
      </c>
      <c r="O37" s="166">
        <v>-22</v>
      </c>
      <c r="P37" s="166">
        <v>0</v>
      </c>
      <c r="Q37" s="166">
        <v>4.968</v>
      </c>
      <c r="R37" s="166">
        <v>-15.4</v>
      </c>
      <c r="S37" s="166">
        <v>2.9805000000000001</v>
      </c>
      <c r="T37" s="166">
        <v>-1.9470000000000001</v>
      </c>
      <c r="U37" s="166">
        <v>6.9089</v>
      </c>
      <c r="V37" s="166">
        <v>6.9717000000000002</v>
      </c>
      <c r="W37" s="166">
        <v>11.650499999999999</v>
      </c>
      <c r="X37" s="166">
        <v>1.8386</v>
      </c>
      <c r="Y37" s="166">
        <v>2.4876</v>
      </c>
      <c r="Z37" s="166">
        <v>2.4605000000000001</v>
      </c>
      <c r="AA37" s="165"/>
      <c r="AB37" s="166">
        <v>-0.41389999999999999</v>
      </c>
      <c r="AC37" s="166">
        <v>-1.0900000000000001</v>
      </c>
      <c r="AD37" s="166">
        <v>-1.056</v>
      </c>
      <c r="AE37" s="166">
        <v>-3.34</v>
      </c>
      <c r="AF37" s="166">
        <v>2.2200000000000002</v>
      </c>
      <c r="AG37" s="166">
        <v>-13.2</v>
      </c>
      <c r="AH37" s="165"/>
      <c r="AI37" s="165"/>
      <c r="AJ37" s="166">
        <v>-12.91</v>
      </c>
      <c r="AK37" s="166">
        <v>-12.92</v>
      </c>
      <c r="AL37" s="165"/>
      <c r="AM37" s="166">
        <v>-13.58</v>
      </c>
      <c r="AN37" s="166">
        <v>-13.4</v>
      </c>
      <c r="AO37" s="166">
        <v>6.4421999999999997</v>
      </c>
      <c r="AP37" s="166">
        <v>3.6749999999999998</v>
      </c>
      <c r="AQ37" s="166">
        <v>25.111000000000001</v>
      </c>
      <c r="AR37" s="166">
        <v>28.910599999999999</v>
      </c>
      <c r="AS37" s="165"/>
      <c r="AT37" s="166">
        <v>-7.7695999999999996</v>
      </c>
      <c r="AU37" s="166">
        <v>-6.2018000000000004</v>
      </c>
      <c r="AV37" s="166">
        <v>2.2778999999999998</v>
      </c>
      <c r="AW37" s="166">
        <v>2.6223000000000001</v>
      </c>
      <c r="AX37" s="166">
        <v>-13.395899999999999</v>
      </c>
      <c r="AY37" s="166">
        <v>-8.3055000000000003</v>
      </c>
      <c r="AZ37" s="166">
        <v>36.1265</v>
      </c>
      <c r="BA37" s="165"/>
      <c r="BB37" s="166">
        <v>86.206699999999998</v>
      </c>
      <c r="BC37" s="166">
        <v>18.268000000000001</v>
      </c>
      <c r="BD37" s="166">
        <v>-7.2</v>
      </c>
      <c r="BE37" s="166">
        <v>-7.2</v>
      </c>
      <c r="BF37" s="166">
        <v>-28.940100000000001</v>
      </c>
      <c r="BG37" s="166">
        <v>-28.214099999999998</v>
      </c>
      <c r="BH37" s="166">
        <v>-4.0696000000000003</v>
      </c>
      <c r="BI37" s="165"/>
      <c r="BJ37" s="166">
        <v>2.1591999999999998</v>
      </c>
      <c r="BK37" s="166">
        <v>5.1920999999999999</v>
      </c>
      <c r="BL37" s="166">
        <v>2.3616000000000001</v>
      </c>
      <c r="BM37" s="166">
        <v>1.7287999999999999</v>
      </c>
      <c r="BN37" s="166">
        <v>-129.73410000000001</v>
      </c>
      <c r="BO37" s="166">
        <v>129.2764</v>
      </c>
      <c r="BP37" s="166">
        <v>129.30690000000001</v>
      </c>
      <c r="BQ37" s="166">
        <v>-49.379300000000001</v>
      </c>
      <c r="BR37" s="166">
        <v>-63.058100000000003</v>
      </c>
      <c r="BS37" s="165"/>
      <c r="BT37" s="165"/>
      <c r="BU37" s="165"/>
      <c r="BV37" s="166">
        <v>24.569700000000001</v>
      </c>
      <c r="BW37" s="166">
        <v>11.57</v>
      </c>
      <c r="BX37" s="166">
        <v>8.8800000000000008</v>
      </c>
      <c r="BY37" s="166">
        <v>-11.68</v>
      </c>
      <c r="BZ37" s="166">
        <v>7.02</v>
      </c>
      <c r="CA37" s="166">
        <v>-15.2669</v>
      </c>
      <c r="CB37" s="166">
        <v>-14.999000000000001</v>
      </c>
      <c r="CC37" s="166">
        <v>29.2029</v>
      </c>
      <c r="CD37" s="166">
        <v>27.9862</v>
      </c>
      <c r="CE37" s="166">
        <v>0.123</v>
      </c>
      <c r="CF37" s="165"/>
      <c r="CG37" s="166">
        <v>26.485499999999998</v>
      </c>
      <c r="CH37" s="166">
        <v>2.4765000000000001</v>
      </c>
      <c r="CI37" s="165"/>
      <c r="CJ37" s="165"/>
      <c r="CK37" s="165"/>
      <c r="CL37" s="165"/>
      <c r="CM37" s="166">
        <v>-37.700000000000003</v>
      </c>
      <c r="CN37" s="166">
        <v>-2.58</v>
      </c>
      <c r="CO37" s="166">
        <v>28.206199999999999</v>
      </c>
      <c r="CP37" s="166">
        <v>28.220500000000001</v>
      </c>
      <c r="CQ37" s="166">
        <v>26.7608</v>
      </c>
      <c r="CR37" s="166">
        <v>87.973399999999998</v>
      </c>
      <c r="CS37" s="166">
        <v>87.349800000000002</v>
      </c>
      <c r="CT37" s="166">
        <v>-21.763200000000001</v>
      </c>
      <c r="CU37" s="166">
        <v>-77.921099999999996</v>
      </c>
      <c r="CV37" s="166">
        <v>-17.5382</v>
      </c>
      <c r="CW37" s="166">
        <v>4.1650999999999998</v>
      </c>
      <c r="CX37" s="166">
        <v>39.89</v>
      </c>
      <c r="CY37" s="165"/>
      <c r="CZ37" s="166">
        <v>21.411100000000001</v>
      </c>
      <c r="DA37" s="166">
        <v>21.194500000000001</v>
      </c>
      <c r="DB37" s="166">
        <v>-11.17</v>
      </c>
      <c r="DC37" s="166">
        <v>-50.237699999999997</v>
      </c>
      <c r="DD37" s="165"/>
      <c r="DE37" s="165"/>
      <c r="DF37" s="166">
        <v>4.9532999999999996</v>
      </c>
      <c r="DG37" s="166">
        <v>-17.974499999999999</v>
      </c>
      <c r="DH37" s="166">
        <v>-5.8348000000000004</v>
      </c>
      <c r="DI37" s="166">
        <v>-43.1</v>
      </c>
      <c r="DJ37" s="166">
        <v>-42.6</v>
      </c>
      <c r="DK37" s="166">
        <v>-2.1997</v>
      </c>
      <c r="DL37" s="166">
        <v>4.681</v>
      </c>
      <c r="DM37" s="166">
        <v>13.0953</v>
      </c>
      <c r="DN37" s="166">
        <v>13.550700000000001</v>
      </c>
      <c r="DO37" s="166">
        <v>5.08</v>
      </c>
      <c r="DP37" s="166">
        <v>-3.13</v>
      </c>
      <c r="DQ37" s="166">
        <v>9.92</v>
      </c>
      <c r="DR37" s="166">
        <v>-5.4828000000000001</v>
      </c>
      <c r="DS37" s="166">
        <v>-9.59</v>
      </c>
      <c r="DT37" s="166">
        <v>-9.6199999999999992</v>
      </c>
      <c r="DU37" s="166">
        <v>29.78</v>
      </c>
      <c r="DV37" s="166">
        <v>22.17</v>
      </c>
      <c r="DW37" s="166">
        <v>-6.0909000000000004</v>
      </c>
      <c r="DX37" s="166">
        <v>-3.1273</v>
      </c>
      <c r="DY37" s="166">
        <v>-31.288399999999999</v>
      </c>
      <c r="DZ37" s="166">
        <v>-30.818200000000001</v>
      </c>
      <c r="EA37" s="166">
        <v>28.044599999999999</v>
      </c>
      <c r="EB37" s="166">
        <v>6.5359999999999996</v>
      </c>
      <c r="EC37" s="166">
        <v>-3.2763</v>
      </c>
      <c r="ED37" s="166">
        <v>-2.3433000000000002</v>
      </c>
      <c r="EE37" s="166">
        <v>-11.429</v>
      </c>
      <c r="EF37" s="166">
        <v>-10.029500000000001</v>
      </c>
      <c r="EG37" s="166">
        <v>-11.577999999999999</v>
      </c>
      <c r="EH37" s="166">
        <v>-28.450700000000001</v>
      </c>
      <c r="EI37" s="166">
        <v>48.960599999999999</v>
      </c>
      <c r="EJ37" s="165"/>
      <c r="EK37" s="166">
        <v>-12.684100000000001</v>
      </c>
      <c r="EL37" s="166">
        <v>-11.6958</v>
      </c>
      <c r="EM37" s="166">
        <v>8.7378</v>
      </c>
      <c r="EN37" s="166">
        <v>2.2286999999999999</v>
      </c>
      <c r="EO37" s="166">
        <v>0.59099999999999997</v>
      </c>
      <c r="EP37" s="166">
        <v>5.6479999999999997</v>
      </c>
      <c r="EQ37" s="166">
        <v>-17.606300000000001</v>
      </c>
      <c r="ER37" s="166">
        <v>-17.4269</v>
      </c>
      <c r="ES37" s="166">
        <v>-4.3365999999999998</v>
      </c>
      <c r="ET37" s="166">
        <v>0</v>
      </c>
      <c r="EU37" s="166">
        <v>-8.34</v>
      </c>
      <c r="EV37" s="166">
        <v>3.8</v>
      </c>
      <c r="EW37" s="166">
        <v>5.6830999999999996</v>
      </c>
      <c r="EX37" s="166">
        <v>1.7749999999999999</v>
      </c>
      <c r="EY37" s="166">
        <v>-9.5364000000000004</v>
      </c>
      <c r="EZ37" s="166">
        <v>-9.7140000000000004</v>
      </c>
      <c r="FA37" s="166">
        <v>8.3130000000000006</v>
      </c>
      <c r="FB37" s="166">
        <v>-2.1732</v>
      </c>
      <c r="FC37" s="166">
        <v>-12.6791</v>
      </c>
      <c r="FD37" s="166">
        <v>4.5948000000000002</v>
      </c>
      <c r="FE37" s="165"/>
      <c r="FF37" s="166">
        <v>4.2092000000000001</v>
      </c>
      <c r="FG37" s="166">
        <v>3.4474</v>
      </c>
      <c r="FH37" s="166">
        <v>3.9714</v>
      </c>
      <c r="FI37" s="166">
        <v>2.7265999999999999</v>
      </c>
      <c r="FJ37" s="166">
        <v>2.5118</v>
      </c>
      <c r="FK37" s="166">
        <v>2.8468</v>
      </c>
      <c r="FL37" s="166">
        <v>-23.946300000000001</v>
      </c>
      <c r="FM37" s="166">
        <v>12.2585</v>
      </c>
      <c r="FN37" s="166">
        <v>12.297000000000001</v>
      </c>
      <c r="FO37" s="166">
        <v>-10.958299999999999</v>
      </c>
      <c r="FP37" s="165"/>
      <c r="FQ37" s="166">
        <v>22.628499999999999</v>
      </c>
      <c r="FR37" s="166">
        <v>-17.89</v>
      </c>
      <c r="FS37" s="166">
        <v>-0.79790000000000005</v>
      </c>
      <c r="FT37" s="166">
        <v>0.19159999999999999</v>
      </c>
      <c r="FU37" s="166">
        <v>0.3</v>
      </c>
      <c r="FV37" s="166">
        <v>2.91</v>
      </c>
      <c r="FW37" s="165"/>
      <c r="FX37" s="165"/>
      <c r="FY37" s="166">
        <v>3.0550000000000002</v>
      </c>
      <c r="FZ37" s="166">
        <v>0.58399999999999996</v>
      </c>
      <c r="GA37" s="165"/>
      <c r="GB37" s="166">
        <v>21.33</v>
      </c>
      <c r="GC37" s="166">
        <v>-13.107900000000001</v>
      </c>
      <c r="GD37" s="166">
        <v>-5.0877999999999997</v>
      </c>
      <c r="GE37" s="166">
        <v>-1.06</v>
      </c>
      <c r="GF37" s="166">
        <v>16.9224</v>
      </c>
      <c r="GG37" s="165"/>
      <c r="GH37" s="166">
        <v>30.660499999999999</v>
      </c>
      <c r="GI37" s="166">
        <v>-9.6217000000000006</v>
      </c>
      <c r="GJ37" s="166">
        <v>-10.2981</v>
      </c>
      <c r="GK37" s="166">
        <v>3.0459000000000001</v>
      </c>
      <c r="GL37" s="165"/>
      <c r="GM37" s="165"/>
      <c r="GN37" s="166">
        <v>-9.4124999999999996</v>
      </c>
      <c r="GO37" s="166">
        <v>-11.1012</v>
      </c>
      <c r="GP37" s="166">
        <v>2.4750999999999999</v>
      </c>
      <c r="GQ37" s="166">
        <v>-24.693200000000001</v>
      </c>
      <c r="GR37" s="166">
        <v>5.3160999999999996</v>
      </c>
      <c r="GS37" s="166">
        <v>4.8268000000000004</v>
      </c>
      <c r="GT37" s="166">
        <v>140.07499999999999</v>
      </c>
      <c r="GU37" s="166">
        <v>-4.4215</v>
      </c>
      <c r="GV37" s="166">
        <v>-9.3421000000000003</v>
      </c>
      <c r="GW37" s="166">
        <v>-13.585599999999999</v>
      </c>
      <c r="GX37" s="166">
        <v>2.4946000000000002</v>
      </c>
      <c r="GY37" s="166">
        <v>10.8347</v>
      </c>
      <c r="GZ37" s="166">
        <v>10.973699999999999</v>
      </c>
      <c r="HA37" s="166">
        <v>2</v>
      </c>
      <c r="HB37" s="166">
        <v>17.599299999999999</v>
      </c>
      <c r="HC37" s="166">
        <v>19.104500000000002</v>
      </c>
      <c r="HD37" s="166">
        <v>8.3800000000000008</v>
      </c>
      <c r="HE37" s="166">
        <v>-14.0435</v>
      </c>
      <c r="HF37" s="166">
        <v>-38.308799999999998</v>
      </c>
      <c r="HG37" s="166">
        <v>43.785400000000003</v>
      </c>
      <c r="HH37" s="166">
        <v>134.5615</v>
      </c>
      <c r="HI37" s="166">
        <v>-22.407699999999998</v>
      </c>
      <c r="HJ37" s="166">
        <v>-20.3597</v>
      </c>
      <c r="HK37" s="165"/>
      <c r="HL37" s="166">
        <v>-5.8464999999999998</v>
      </c>
      <c r="HM37" s="166">
        <v>-10.0388</v>
      </c>
      <c r="HN37" s="166">
        <v>-11.0671</v>
      </c>
      <c r="HO37" s="165"/>
      <c r="HP37" s="165"/>
      <c r="HQ37" s="166">
        <v>-10.886200000000001</v>
      </c>
      <c r="HR37" s="166">
        <v>-10.375400000000001</v>
      </c>
      <c r="HS37" s="166">
        <v>-24.758600000000001</v>
      </c>
      <c r="HT37" s="166">
        <v>-24.375299999999999</v>
      </c>
      <c r="HU37" s="166">
        <v>24.99</v>
      </c>
      <c r="HV37" s="166">
        <v>24.79</v>
      </c>
      <c r="HW37" s="166">
        <v>-25.8</v>
      </c>
      <c r="HX37" s="166">
        <v>-26.1</v>
      </c>
      <c r="HY37" s="166">
        <v>0.65100000000000002</v>
      </c>
      <c r="HZ37" s="166">
        <v>4.16</v>
      </c>
      <c r="IA37" s="166">
        <v>67.094999999999999</v>
      </c>
      <c r="IB37" s="166">
        <v>27.477699999999999</v>
      </c>
      <c r="IC37" s="166">
        <v>27.6374</v>
      </c>
      <c r="ID37" s="166">
        <v>-11.9</v>
      </c>
      <c r="IE37" s="166">
        <v>-30.2</v>
      </c>
      <c r="IF37" s="166">
        <v>-6.3</v>
      </c>
      <c r="IG37" s="166">
        <v>-6.8</v>
      </c>
      <c r="IH37" s="165"/>
      <c r="II37" s="166">
        <v>-17.838799999999999</v>
      </c>
      <c r="IJ37" s="166">
        <v>-216.57210000000001</v>
      </c>
      <c r="IK37" s="166">
        <v>-73.685599999999994</v>
      </c>
      <c r="IL37" s="165"/>
      <c r="IM37" s="166">
        <v>-84.275199999999998</v>
      </c>
      <c r="IN37" s="166">
        <v>-28.962800000000001</v>
      </c>
      <c r="IO37" s="166">
        <v>131.8477</v>
      </c>
      <c r="IP37" s="166">
        <v>38.482700000000001</v>
      </c>
      <c r="IQ37" s="166">
        <v>154.47389999999999</v>
      </c>
      <c r="IR37" s="166">
        <v>68.064099999999996</v>
      </c>
      <c r="IS37" s="166">
        <v>52.673299999999998</v>
      </c>
      <c r="IT37" s="166">
        <v>23.459599999999998</v>
      </c>
      <c r="IU37" s="166">
        <v>21.912800000000001</v>
      </c>
      <c r="IV37" s="166">
        <v>-44.194400000000002</v>
      </c>
      <c r="IW37" s="165"/>
      <c r="IX37" s="166">
        <v>-188.00319999999999</v>
      </c>
      <c r="IY37" s="166">
        <v>-42.774900000000002</v>
      </c>
      <c r="IZ37" s="166">
        <v>44.225299999999997</v>
      </c>
      <c r="JA37" s="166">
        <v>-3.3264999999999998</v>
      </c>
      <c r="JB37" s="165"/>
      <c r="JC37" s="166">
        <v>-3.84</v>
      </c>
      <c r="JD37" s="166">
        <v>0.65200000000000002</v>
      </c>
      <c r="JE37" s="166">
        <v>0.63700000000000001</v>
      </c>
      <c r="JF37" s="166">
        <v>-0.72</v>
      </c>
      <c r="JG37" s="166">
        <v>2</v>
      </c>
      <c r="JH37" s="166">
        <v>-2.5581</v>
      </c>
      <c r="JI37" s="166">
        <v>-8.2017000000000007</v>
      </c>
      <c r="JJ37" s="166">
        <v>1.0575000000000001</v>
      </c>
      <c r="JK37" s="166">
        <v>-8.6999999999999994E-2</v>
      </c>
      <c r="JL37" s="166">
        <v>16.3</v>
      </c>
      <c r="JM37" s="166">
        <v>13.847</v>
      </c>
      <c r="JN37" s="166">
        <v>12.237</v>
      </c>
      <c r="JO37" s="165"/>
      <c r="JP37" s="166">
        <v>2.9157000000000002</v>
      </c>
      <c r="JQ37" s="166">
        <v>3.8142</v>
      </c>
      <c r="JR37" s="166">
        <v>3.6393</v>
      </c>
      <c r="JS37" s="166">
        <v>3.9691000000000001</v>
      </c>
      <c r="JT37" s="165"/>
      <c r="JU37" s="166">
        <v>15.2</v>
      </c>
      <c r="JV37" s="166">
        <v>4.0763999999999996</v>
      </c>
      <c r="JW37" s="166">
        <v>1.1599999999999999</v>
      </c>
      <c r="JX37" s="165"/>
      <c r="JY37" s="165"/>
      <c r="JZ37" s="166">
        <v>-17.688099999999999</v>
      </c>
      <c r="KA37" s="166">
        <v>-21.809899999999999</v>
      </c>
      <c r="KB37" s="166">
        <v>2.7568999999999999</v>
      </c>
      <c r="KC37" s="166">
        <v>12.9915</v>
      </c>
      <c r="KD37" s="166">
        <v>-16.919899999999998</v>
      </c>
      <c r="KE37" s="166">
        <v>3.2101999999999999</v>
      </c>
      <c r="KF37" s="166">
        <v>-16.399999999999999</v>
      </c>
      <c r="KG37" s="166">
        <v>-0.9</v>
      </c>
      <c r="KH37" s="166">
        <v>43.804400000000001</v>
      </c>
      <c r="KI37" s="166">
        <v>-122.09439999999999</v>
      </c>
    </row>
    <row r="38" spans="1:295" ht="18" customHeight="1" x14ac:dyDescent="0.3">
      <c r="A38" s="161" t="s">
        <v>46</v>
      </c>
      <c r="B38" s="161" t="s">
        <v>734</v>
      </c>
      <c r="C38" s="165"/>
      <c r="D38" s="166">
        <v>3.1646999999999998</v>
      </c>
      <c r="E38" s="166">
        <v>-11.3314</v>
      </c>
      <c r="F38" s="166">
        <v>4.1608999999999998</v>
      </c>
      <c r="G38" s="166">
        <v>12.896100000000001</v>
      </c>
      <c r="H38" s="165"/>
      <c r="I38" s="166">
        <v>19.9818</v>
      </c>
      <c r="J38" s="165"/>
      <c r="K38" s="166">
        <v>22.072199999999999</v>
      </c>
      <c r="L38" s="166">
        <v>9.5856999999999992</v>
      </c>
      <c r="M38" s="166">
        <v>9.1387</v>
      </c>
      <c r="N38" s="166">
        <v>-24.42</v>
      </c>
      <c r="O38" s="166">
        <v>-24.2</v>
      </c>
      <c r="P38" s="166">
        <v>0</v>
      </c>
      <c r="Q38" s="166">
        <v>4.1399999999999997</v>
      </c>
      <c r="R38" s="166">
        <v>-15.4</v>
      </c>
      <c r="S38" s="166">
        <v>1.4263999999999999</v>
      </c>
      <c r="T38" s="166">
        <v>-1.9576</v>
      </c>
      <c r="U38" s="166">
        <v>6.4286000000000003</v>
      </c>
      <c r="V38" s="166">
        <v>6.3029000000000002</v>
      </c>
      <c r="W38" s="166">
        <v>10.7471</v>
      </c>
      <c r="X38" s="166">
        <v>0.54579999999999995</v>
      </c>
      <c r="Y38" s="166">
        <v>2.3273999999999999</v>
      </c>
      <c r="Z38" s="166">
        <v>2.5305</v>
      </c>
      <c r="AA38" s="165"/>
      <c r="AB38" s="166">
        <v>-0.27710000000000001</v>
      </c>
      <c r="AC38" s="166">
        <v>-1.07</v>
      </c>
      <c r="AD38" s="166">
        <v>-1.032</v>
      </c>
      <c r="AE38" s="166">
        <v>-3.4809999999999999</v>
      </c>
      <c r="AF38" s="166">
        <v>2.2200000000000002</v>
      </c>
      <c r="AG38" s="166">
        <v>-13.2</v>
      </c>
      <c r="AH38" s="165"/>
      <c r="AI38" s="165"/>
      <c r="AJ38" s="166">
        <v>-12.89</v>
      </c>
      <c r="AK38" s="166">
        <v>-12.85</v>
      </c>
      <c r="AL38" s="165"/>
      <c r="AM38" s="166">
        <v>-13.05</v>
      </c>
      <c r="AN38" s="166">
        <v>-12.84</v>
      </c>
      <c r="AO38" s="166">
        <v>6.2622999999999998</v>
      </c>
      <c r="AP38" s="166">
        <v>3.5125000000000002</v>
      </c>
      <c r="AQ38" s="166">
        <v>24.904800000000002</v>
      </c>
      <c r="AR38" s="166">
        <v>28.832100000000001</v>
      </c>
      <c r="AS38" s="165"/>
      <c r="AT38" s="166">
        <v>-7.2337999999999996</v>
      </c>
      <c r="AU38" s="166">
        <v>-7.0366</v>
      </c>
      <c r="AV38" s="166">
        <v>14.9255</v>
      </c>
      <c r="AW38" s="166">
        <v>16.9041</v>
      </c>
      <c r="AX38" s="166">
        <v>-13.5299</v>
      </c>
      <c r="AY38" s="166">
        <v>-9.7789999999999999</v>
      </c>
      <c r="AZ38" s="166">
        <v>49.073999999999998</v>
      </c>
      <c r="BA38" s="165"/>
      <c r="BB38" s="166">
        <v>83.549000000000007</v>
      </c>
      <c r="BC38" s="166">
        <v>17.4085</v>
      </c>
      <c r="BD38" s="166">
        <v>-7.3</v>
      </c>
      <c r="BE38" s="166">
        <v>-7.4</v>
      </c>
      <c r="BF38" s="166">
        <v>-27.370799999999999</v>
      </c>
      <c r="BG38" s="166">
        <v>-27.4879</v>
      </c>
      <c r="BH38" s="166">
        <v>-3.8544999999999998</v>
      </c>
      <c r="BI38" s="165"/>
      <c r="BJ38" s="166">
        <v>2.2107000000000001</v>
      </c>
      <c r="BK38" s="166">
        <v>5.5472999999999999</v>
      </c>
      <c r="BL38" s="166">
        <v>2.3576000000000001</v>
      </c>
      <c r="BM38" s="166">
        <v>1.8069</v>
      </c>
      <c r="BN38" s="166">
        <v>-119.7851</v>
      </c>
      <c r="BO38" s="166">
        <v>126.8044</v>
      </c>
      <c r="BP38" s="166">
        <v>126.8044</v>
      </c>
      <c r="BQ38" s="166">
        <v>-48.812100000000001</v>
      </c>
      <c r="BR38" s="166">
        <v>-58.277500000000003</v>
      </c>
      <c r="BS38" s="165"/>
      <c r="BT38" s="165"/>
      <c r="BU38" s="165"/>
      <c r="BV38" s="166">
        <v>23.511800000000001</v>
      </c>
      <c r="BW38" s="166">
        <v>11.64</v>
      </c>
      <c r="BX38" s="166">
        <v>8.57</v>
      </c>
      <c r="BY38" s="166">
        <v>-12.23</v>
      </c>
      <c r="BZ38" s="166">
        <v>5.96</v>
      </c>
      <c r="CA38" s="166">
        <v>-15.132999999999999</v>
      </c>
      <c r="CB38" s="166">
        <v>-14.999000000000001</v>
      </c>
      <c r="CC38" s="166">
        <v>29.265000000000001</v>
      </c>
      <c r="CD38" s="166">
        <v>28.241499999999998</v>
      </c>
      <c r="CE38" s="166">
        <v>0.1739</v>
      </c>
      <c r="CF38" s="165"/>
      <c r="CG38" s="166">
        <v>28.6448</v>
      </c>
      <c r="CH38" s="166">
        <v>1.98</v>
      </c>
      <c r="CI38" s="165"/>
      <c r="CJ38" s="165"/>
      <c r="CK38" s="165"/>
      <c r="CL38" s="165"/>
      <c r="CM38" s="166">
        <v>-39.700000000000003</v>
      </c>
      <c r="CN38" s="166">
        <v>-2.4</v>
      </c>
      <c r="CO38" s="166">
        <v>27.1191</v>
      </c>
      <c r="CP38" s="166">
        <v>27.2698</v>
      </c>
      <c r="CQ38" s="166">
        <v>25.142700000000001</v>
      </c>
      <c r="CR38" s="166">
        <v>88.073899999999995</v>
      </c>
      <c r="CS38" s="166">
        <v>87.1447</v>
      </c>
      <c r="CT38" s="166">
        <v>-20.753900000000002</v>
      </c>
      <c r="CU38" s="166">
        <v>-78.140299999999996</v>
      </c>
      <c r="CV38" s="166">
        <v>-17.139700000000001</v>
      </c>
      <c r="CW38" s="166">
        <v>4.26</v>
      </c>
      <c r="CX38" s="166">
        <v>41.69</v>
      </c>
      <c r="CY38" s="165"/>
      <c r="CZ38" s="166">
        <v>20.786100000000001</v>
      </c>
      <c r="DA38" s="166">
        <v>20.510899999999999</v>
      </c>
      <c r="DB38" s="166">
        <v>-10.96</v>
      </c>
      <c r="DC38" s="166">
        <v>-37.676000000000002</v>
      </c>
      <c r="DD38" s="165"/>
      <c r="DE38" s="165"/>
      <c r="DF38" s="166">
        <v>4.7766000000000002</v>
      </c>
      <c r="DG38" s="166">
        <v>-17.822099999999999</v>
      </c>
      <c r="DH38" s="166">
        <v>-5.6406000000000001</v>
      </c>
      <c r="DI38" s="166">
        <v>-42.6</v>
      </c>
      <c r="DJ38" s="166">
        <v>-42.6</v>
      </c>
      <c r="DK38" s="166">
        <v>-2.1606000000000001</v>
      </c>
      <c r="DL38" s="166">
        <v>4.4939999999999998</v>
      </c>
      <c r="DM38" s="166">
        <v>12.306699999999999</v>
      </c>
      <c r="DN38" s="166">
        <v>13.179600000000001</v>
      </c>
      <c r="DO38" s="166">
        <v>4.8</v>
      </c>
      <c r="DP38" s="166">
        <v>-3.17</v>
      </c>
      <c r="DQ38" s="166">
        <v>9.7029999999999994</v>
      </c>
      <c r="DR38" s="166">
        <v>-6.9928999999999997</v>
      </c>
      <c r="DS38" s="166">
        <v>-9.15</v>
      </c>
      <c r="DT38" s="166">
        <v>-9.42</v>
      </c>
      <c r="DU38" s="166">
        <v>32.450000000000003</v>
      </c>
      <c r="DV38" s="166">
        <v>22.02</v>
      </c>
      <c r="DW38" s="166">
        <v>-7.9635999999999996</v>
      </c>
      <c r="DX38" s="166">
        <v>-4.1090999999999998</v>
      </c>
      <c r="DY38" s="166">
        <v>-31.831800000000001</v>
      </c>
      <c r="DZ38" s="166">
        <v>-31.081800000000001</v>
      </c>
      <c r="EA38" s="166">
        <v>27.362100000000002</v>
      </c>
      <c r="EB38" s="166">
        <v>6.7356999999999996</v>
      </c>
      <c r="EC38" s="166">
        <v>-2.7145000000000001</v>
      </c>
      <c r="ED38" s="166">
        <v>-2.0815000000000001</v>
      </c>
      <c r="EE38" s="166">
        <v>-13.3241</v>
      </c>
      <c r="EF38" s="166">
        <v>-15.527699999999999</v>
      </c>
      <c r="EG38" s="166">
        <v>-11.112</v>
      </c>
      <c r="EH38" s="166">
        <v>-30.352699999999999</v>
      </c>
      <c r="EI38" s="166">
        <v>50.122399999999999</v>
      </c>
      <c r="EJ38" s="165"/>
      <c r="EK38" s="166">
        <v>-12.817500000000001</v>
      </c>
      <c r="EL38" s="166">
        <v>-11.639799999999999</v>
      </c>
      <c r="EM38" s="166">
        <v>13.9434</v>
      </c>
      <c r="EN38" s="166">
        <v>2.9279000000000002</v>
      </c>
      <c r="EO38" s="166">
        <v>1.1171</v>
      </c>
      <c r="EP38" s="166">
        <v>3.0880000000000001</v>
      </c>
      <c r="EQ38" s="166">
        <v>-18.854299999999999</v>
      </c>
      <c r="ER38" s="166">
        <v>-18.537800000000001</v>
      </c>
      <c r="ES38" s="166">
        <v>-3.7065000000000001</v>
      </c>
      <c r="ET38" s="166">
        <v>0</v>
      </c>
      <c r="EU38" s="166">
        <v>-8.3800000000000008</v>
      </c>
      <c r="EV38" s="166">
        <v>-3.2</v>
      </c>
      <c r="EW38" s="166">
        <v>5.9534000000000002</v>
      </c>
      <c r="EX38" s="166">
        <v>2.4076</v>
      </c>
      <c r="EY38" s="166">
        <v>-9.3080999999999996</v>
      </c>
      <c r="EZ38" s="166">
        <v>-9.4010999999999996</v>
      </c>
      <c r="FA38" s="166">
        <v>8.3020999999999994</v>
      </c>
      <c r="FB38" s="166">
        <v>-5.4722</v>
      </c>
      <c r="FC38" s="166">
        <v>-12.5952</v>
      </c>
      <c r="FD38" s="166">
        <v>4.5039999999999996</v>
      </c>
      <c r="FE38" s="165"/>
      <c r="FF38" s="166">
        <v>4.1805000000000003</v>
      </c>
      <c r="FG38" s="166">
        <v>4.5156000000000001</v>
      </c>
      <c r="FH38" s="166">
        <v>4.7561999999999998</v>
      </c>
      <c r="FI38" s="166">
        <v>0</v>
      </c>
      <c r="FJ38" s="166">
        <v>2.8468</v>
      </c>
      <c r="FK38" s="166">
        <v>1.8420000000000001</v>
      </c>
      <c r="FL38" s="166">
        <v>-23.276399999999999</v>
      </c>
      <c r="FM38" s="166">
        <v>12.2637</v>
      </c>
      <c r="FN38" s="166">
        <v>12.606</v>
      </c>
      <c r="FO38" s="166">
        <v>-11.6999</v>
      </c>
      <c r="FP38" s="165"/>
      <c r="FQ38" s="166">
        <v>22.301400000000001</v>
      </c>
      <c r="FR38" s="166">
        <v>-18.2</v>
      </c>
      <c r="FS38" s="166">
        <v>-0.79790000000000005</v>
      </c>
      <c r="FT38" s="166">
        <v>0.19159999999999999</v>
      </c>
      <c r="FU38" s="166">
        <v>0.3</v>
      </c>
      <c r="FV38" s="166">
        <v>2.81</v>
      </c>
      <c r="FW38" s="166">
        <v>-22.836600000000001</v>
      </c>
      <c r="FX38" s="165"/>
      <c r="FY38" s="166">
        <v>3.09</v>
      </c>
      <c r="FZ38" s="166">
        <v>0.46200000000000002</v>
      </c>
      <c r="GA38" s="165"/>
      <c r="GB38" s="166">
        <v>21.16</v>
      </c>
      <c r="GC38" s="166">
        <v>-14.645799999999999</v>
      </c>
      <c r="GD38" s="166">
        <v>-5.4499000000000004</v>
      </c>
      <c r="GE38" s="166">
        <v>-1.04</v>
      </c>
      <c r="GF38" s="166">
        <v>16.646699999999999</v>
      </c>
      <c r="GG38" s="165"/>
      <c r="GH38" s="166">
        <v>30.479099999999999</v>
      </c>
      <c r="GI38" s="166">
        <v>-9.5498999999999992</v>
      </c>
      <c r="GJ38" s="166">
        <v>-10.251300000000001</v>
      </c>
      <c r="GK38" s="166">
        <v>3.0687000000000002</v>
      </c>
      <c r="GL38" s="165"/>
      <c r="GM38" s="165"/>
      <c r="GN38" s="166">
        <v>-9.1433</v>
      </c>
      <c r="GO38" s="166">
        <v>-10.9</v>
      </c>
      <c r="GP38" s="166">
        <v>2.9519000000000002</v>
      </c>
      <c r="GQ38" s="166">
        <v>-24.6614</v>
      </c>
      <c r="GR38" s="165"/>
      <c r="GS38" s="165"/>
      <c r="GT38" s="166">
        <v>138.85929999999999</v>
      </c>
      <c r="GU38" s="166">
        <v>-4.2346000000000004</v>
      </c>
      <c r="GV38" s="166">
        <v>-9.0688999999999993</v>
      </c>
      <c r="GW38" s="166">
        <v>-13.9215</v>
      </c>
      <c r="GX38" s="166">
        <v>2.9695999999999998</v>
      </c>
      <c r="GY38" s="166">
        <v>10.9079</v>
      </c>
      <c r="GZ38" s="166">
        <v>11.139799999999999</v>
      </c>
      <c r="HA38" s="166">
        <v>2</v>
      </c>
      <c r="HB38" s="166">
        <v>17.775300000000001</v>
      </c>
      <c r="HC38" s="166">
        <v>19.395900000000001</v>
      </c>
      <c r="HD38" s="166">
        <v>7.96</v>
      </c>
      <c r="HE38" s="166">
        <v>-13.495200000000001</v>
      </c>
      <c r="HF38" s="166">
        <v>-35.840600000000002</v>
      </c>
      <c r="HG38" s="166">
        <v>44.697400000000002</v>
      </c>
      <c r="HH38" s="166">
        <v>138.352</v>
      </c>
      <c r="HI38" s="166">
        <v>-23.157499999999999</v>
      </c>
      <c r="HJ38" s="166">
        <v>-21.9101</v>
      </c>
      <c r="HK38" s="166">
        <v>0</v>
      </c>
      <c r="HL38" s="166">
        <v>0</v>
      </c>
      <c r="HM38" s="166">
        <v>-11.3255</v>
      </c>
      <c r="HN38" s="166">
        <v>-12.0709</v>
      </c>
      <c r="HO38" s="165"/>
      <c r="HP38" s="165"/>
      <c r="HQ38" s="166">
        <v>-10.935700000000001</v>
      </c>
      <c r="HR38" s="166">
        <v>-10.7324</v>
      </c>
      <c r="HS38" s="166">
        <v>-28.569600000000001</v>
      </c>
      <c r="HT38" s="166">
        <v>-28.9892</v>
      </c>
      <c r="HU38" s="166">
        <v>25.76</v>
      </c>
      <c r="HV38" s="166">
        <v>25.39</v>
      </c>
      <c r="HW38" s="166">
        <v>-24.8</v>
      </c>
      <c r="HX38" s="166">
        <v>-24.3</v>
      </c>
      <c r="HY38" s="166">
        <v>0.54659999999999997</v>
      </c>
      <c r="HZ38" s="166">
        <v>13.28</v>
      </c>
      <c r="IA38" s="166">
        <v>59.183900000000001</v>
      </c>
      <c r="IB38" s="166">
        <v>29.6617</v>
      </c>
      <c r="IC38" s="166">
        <v>28.6709</v>
      </c>
      <c r="ID38" s="166">
        <v>-12.3</v>
      </c>
      <c r="IE38" s="166">
        <v>-29.9</v>
      </c>
      <c r="IF38" s="166">
        <v>-5.8</v>
      </c>
      <c r="IG38" s="166">
        <v>-6</v>
      </c>
      <c r="IH38" s="166">
        <v>-17.782800000000002</v>
      </c>
      <c r="II38" s="165"/>
      <c r="IJ38" s="166">
        <v>-218.60640000000001</v>
      </c>
      <c r="IK38" s="166">
        <v>-75.822699999999998</v>
      </c>
      <c r="IL38" s="165"/>
      <c r="IM38" s="166">
        <v>-82.598200000000006</v>
      </c>
      <c r="IN38" s="166">
        <v>-28.667100000000001</v>
      </c>
      <c r="IO38" s="166">
        <v>132.51150000000001</v>
      </c>
      <c r="IP38" s="166">
        <v>38.4756</v>
      </c>
      <c r="IQ38" s="166">
        <v>148.86750000000001</v>
      </c>
      <c r="IR38" s="166">
        <v>68.499700000000004</v>
      </c>
      <c r="IS38" s="166">
        <v>55.1374</v>
      </c>
      <c r="IT38" s="166">
        <v>28.5261</v>
      </c>
      <c r="IU38" s="166">
        <v>25.911999999999999</v>
      </c>
      <c r="IV38" s="166">
        <v>-38.451999999999998</v>
      </c>
      <c r="IW38" s="165"/>
      <c r="IX38" s="166">
        <v>-189.88300000000001</v>
      </c>
      <c r="IY38" s="166">
        <v>-44.292099999999998</v>
      </c>
      <c r="IZ38" s="166">
        <v>43.9726</v>
      </c>
      <c r="JA38" s="166">
        <v>-3.2092999999999998</v>
      </c>
      <c r="JB38" s="165"/>
      <c r="JC38" s="166">
        <v>-4.4000000000000004</v>
      </c>
      <c r="JD38" s="166">
        <v>0.71899999999999997</v>
      </c>
      <c r="JE38" s="166">
        <v>0.72</v>
      </c>
      <c r="JF38" s="166">
        <v>-0.24</v>
      </c>
      <c r="JG38" s="166">
        <v>1.6</v>
      </c>
      <c r="JH38" s="166">
        <v>-2.7362000000000002</v>
      </c>
      <c r="JI38" s="166">
        <v>-8.6136999999999997</v>
      </c>
      <c r="JJ38" s="166">
        <v>1.8172999999999999</v>
      </c>
      <c r="JK38" s="166">
        <v>-0.14499999999999999</v>
      </c>
      <c r="JL38" s="166">
        <v>16.100000000000001</v>
      </c>
      <c r="JM38" s="166">
        <v>14.239000000000001</v>
      </c>
      <c r="JN38" s="166">
        <v>12.627000000000001</v>
      </c>
      <c r="JO38" s="165"/>
      <c r="JP38" s="166">
        <v>2.9220999999999999</v>
      </c>
      <c r="JQ38" s="166">
        <v>3.6326000000000001</v>
      </c>
      <c r="JR38" s="166">
        <v>3.6053000000000002</v>
      </c>
      <c r="JS38" s="166">
        <v>2.8107000000000002</v>
      </c>
      <c r="JT38" s="165"/>
      <c r="JU38" s="166">
        <v>13.3</v>
      </c>
      <c r="JV38" s="166">
        <v>3.1892</v>
      </c>
      <c r="JW38" s="166">
        <v>1.19</v>
      </c>
      <c r="JX38" s="165"/>
      <c r="JY38" s="165"/>
      <c r="JZ38" s="166">
        <v>-17.969899999999999</v>
      </c>
      <c r="KA38" s="166">
        <v>-21.593399999999999</v>
      </c>
      <c r="KB38" s="166">
        <v>3.6092</v>
      </c>
      <c r="KC38" s="166">
        <v>14.126099999999999</v>
      </c>
      <c r="KD38" s="166">
        <v>-18.329999999999998</v>
      </c>
      <c r="KE38" s="166">
        <v>3.7317999999999998</v>
      </c>
      <c r="KF38" s="166">
        <v>-15</v>
      </c>
      <c r="KG38" s="166">
        <v>-1.3</v>
      </c>
      <c r="KH38" s="166">
        <v>47.6723</v>
      </c>
      <c r="KI38" s="166">
        <v>-122.10590000000001</v>
      </c>
    </row>
    <row r="39" spans="1:295" ht="18" customHeight="1" x14ac:dyDescent="0.3">
      <c r="A39" s="161" t="s">
        <v>46</v>
      </c>
      <c r="B39" s="161" t="s">
        <v>735</v>
      </c>
      <c r="C39" s="165"/>
      <c r="D39" s="166">
        <v>3.1269999999999998</v>
      </c>
      <c r="E39" s="166">
        <v>-11.1493</v>
      </c>
      <c r="F39" s="166">
        <v>4.1238000000000001</v>
      </c>
      <c r="G39" s="166">
        <v>13.0099</v>
      </c>
      <c r="H39" s="165"/>
      <c r="I39" s="166">
        <v>19.709399999999999</v>
      </c>
      <c r="J39" s="165"/>
      <c r="K39" s="166">
        <v>22.1296</v>
      </c>
      <c r="L39" s="166">
        <v>9.3736999999999995</v>
      </c>
      <c r="M39" s="166">
        <v>9.0756999999999994</v>
      </c>
      <c r="N39" s="166">
        <v>-24.42</v>
      </c>
      <c r="O39" s="166">
        <v>-24.2</v>
      </c>
      <c r="P39" s="166">
        <v>0</v>
      </c>
      <c r="Q39" s="166">
        <v>4.968</v>
      </c>
      <c r="R39" s="165"/>
      <c r="S39" s="166">
        <v>0.56889999999999996</v>
      </c>
      <c r="T39" s="166">
        <v>-0.94320000000000004</v>
      </c>
      <c r="U39" s="166">
        <v>6.5004999999999997</v>
      </c>
      <c r="V39" s="166">
        <v>6.6375000000000002</v>
      </c>
      <c r="W39" s="166">
        <v>11.194100000000001</v>
      </c>
      <c r="X39" s="166">
        <v>1.0077</v>
      </c>
      <c r="Y39" s="166">
        <v>2.1675</v>
      </c>
      <c r="Z39" s="166">
        <v>2.4986000000000002</v>
      </c>
      <c r="AA39" s="165"/>
      <c r="AB39" s="166">
        <v>-0.42649999999999999</v>
      </c>
      <c r="AC39" s="166">
        <v>-0.98899999999999999</v>
      </c>
      <c r="AD39" s="166">
        <v>-0.96699999999999997</v>
      </c>
      <c r="AE39" s="166">
        <v>-3.1349999999999998</v>
      </c>
      <c r="AF39" s="166">
        <v>2.2200000000000002</v>
      </c>
      <c r="AG39" s="166">
        <v>-13.2</v>
      </c>
      <c r="AH39" s="165"/>
      <c r="AI39" s="165"/>
      <c r="AJ39" s="166">
        <v>-15.19</v>
      </c>
      <c r="AK39" s="166">
        <v>-15.26</v>
      </c>
      <c r="AL39" s="165"/>
      <c r="AM39" s="166">
        <v>-11.81</v>
      </c>
      <c r="AN39" s="166">
        <v>-11.88</v>
      </c>
      <c r="AO39" s="166">
        <v>6.4856999999999996</v>
      </c>
      <c r="AP39" s="166">
        <v>3.7555999999999998</v>
      </c>
      <c r="AQ39" s="166">
        <v>24.0214</v>
      </c>
      <c r="AR39" s="166">
        <v>28.052499999999998</v>
      </c>
      <c r="AS39" s="165"/>
      <c r="AT39" s="166">
        <v>-5.3583999999999996</v>
      </c>
      <c r="AU39" s="166">
        <v>-5.0129000000000001</v>
      </c>
      <c r="AV39" s="166">
        <v>-0.1033</v>
      </c>
      <c r="AW39" s="166">
        <v>-0.26669999999999999</v>
      </c>
      <c r="AX39" s="166">
        <v>-8.8413000000000004</v>
      </c>
      <c r="AY39" s="166">
        <v>-5.8941999999999997</v>
      </c>
      <c r="AZ39" s="166">
        <v>19.864699999999999</v>
      </c>
      <c r="BA39" s="165"/>
      <c r="BB39" s="166">
        <v>88.159499999999994</v>
      </c>
      <c r="BC39" s="166">
        <v>19.712399999999999</v>
      </c>
      <c r="BD39" s="166">
        <v>-7.8</v>
      </c>
      <c r="BE39" s="166">
        <v>-7.8</v>
      </c>
      <c r="BF39" s="166">
        <v>-31.037700000000001</v>
      </c>
      <c r="BG39" s="166">
        <v>-30.772600000000001</v>
      </c>
      <c r="BH39" s="166">
        <v>-4.2469999999999999</v>
      </c>
      <c r="BI39" s="165"/>
      <c r="BJ39" s="166">
        <v>1.0844</v>
      </c>
      <c r="BK39" s="166">
        <v>4.4610000000000003</v>
      </c>
      <c r="BL39" s="166">
        <v>1.4974000000000001</v>
      </c>
      <c r="BM39" s="166">
        <v>0.98009999999999997</v>
      </c>
      <c r="BN39" s="166">
        <v>-136.90600000000001</v>
      </c>
      <c r="BO39" s="166">
        <v>130.58869999999999</v>
      </c>
      <c r="BP39" s="166">
        <v>130.58869999999999</v>
      </c>
      <c r="BQ39" s="166">
        <v>-25.89</v>
      </c>
      <c r="BR39" s="166">
        <v>-59.331400000000002</v>
      </c>
      <c r="BS39" s="165"/>
      <c r="BT39" s="165"/>
      <c r="BU39" s="165"/>
      <c r="BV39" s="166">
        <v>25.118500000000001</v>
      </c>
      <c r="BW39" s="166">
        <v>12.03</v>
      </c>
      <c r="BX39" s="166">
        <v>9.01</v>
      </c>
      <c r="BY39" s="166">
        <v>-12.37</v>
      </c>
      <c r="BZ39" s="166">
        <v>6.36</v>
      </c>
      <c r="CA39" s="166">
        <v>-14.1953</v>
      </c>
      <c r="CB39" s="166">
        <v>-14.463200000000001</v>
      </c>
      <c r="CC39" s="166">
        <v>30.905000000000001</v>
      </c>
      <c r="CD39" s="166">
        <v>29.6569</v>
      </c>
      <c r="CE39" s="165"/>
      <c r="CF39" s="165"/>
      <c r="CG39" s="166">
        <v>24.696899999999999</v>
      </c>
      <c r="CH39" s="166">
        <v>0.68520000000000003</v>
      </c>
      <c r="CI39" s="165"/>
      <c r="CJ39" s="165"/>
      <c r="CK39" s="165"/>
      <c r="CL39" s="166">
        <v>-23.5</v>
      </c>
      <c r="CM39" s="166">
        <v>-22.7</v>
      </c>
      <c r="CN39" s="166">
        <v>-2.33</v>
      </c>
      <c r="CO39" s="166">
        <v>22.646000000000001</v>
      </c>
      <c r="CP39" s="166">
        <v>22.7561</v>
      </c>
      <c r="CQ39" s="166">
        <v>20.6891</v>
      </c>
      <c r="CR39" s="166">
        <v>90.077600000000004</v>
      </c>
      <c r="CS39" s="166">
        <v>91.048299999999998</v>
      </c>
      <c r="CT39" s="166">
        <v>-24.064800000000002</v>
      </c>
      <c r="CU39" s="166">
        <v>-78.490099999999998</v>
      </c>
      <c r="CV39" s="166">
        <v>-20.523099999999999</v>
      </c>
      <c r="CW39" s="166">
        <v>4.3578000000000001</v>
      </c>
      <c r="CX39" s="166">
        <v>37.270000000000003</v>
      </c>
      <c r="CY39" s="165"/>
      <c r="CZ39" s="166">
        <v>20.473600000000001</v>
      </c>
      <c r="DA39" s="166">
        <v>20.2179</v>
      </c>
      <c r="DB39" s="166">
        <v>-10.39</v>
      </c>
      <c r="DC39" s="166">
        <v>-37.676000000000002</v>
      </c>
      <c r="DD39" s="165"/>
      <c r="DE39" s="165"/>
      <c r="DF39" s="166">
        <v>9.8849</v>
      </c>
      <c r="DG39" s="166">
        <v>-17.849399999999999</v>
      </c>
      <c r="DH39" s="166">
        <v>-5.3315000000000001</v>
      </c>
      <c r="DI39" s="166">
        <v>-45.6</v>
      </c>
      <c r="DJ39" s="166">
        <v>-44.6</v>
      </c>
      <c r="DK39" s="166">
        <v>-2.1472000000000002</v>
      </c>
      <c r="DL39" s="166">
        <v>3.9329999999999998</v>
      </c>
      <c r="DM39" s="166">
        <v>11.2027</v>
      </c>
      <c r="DN39" s="166">
        <v>12.4374</v>
      </c>
      <c r="DO39" s="166">
        <v>4.3600000000000003</v>
      </c>
      <c r="DP39" s="166">
        <v>-2.92</v>
      </c>
      <c r="DQ39" s="166">
        <v>8.8815000000000008</v>
      </c>
      <c r="DR39" s="166">
        <v>-9.9880999999999993</v>
      </c>
      <c r="DS39" s="166">
        <v>-9.98</v>
      </c>
      <c r="DT39" s="166">
        <v>-10.119999999999999</v>
      </c>
      <c r="DU39" s="166">
        <v>30.29</v>
      </c>
      <c r="DV39" s="166">
        <v>22.35</v>
      </c>
      <c r="DW39" s="166">
        <v>-11.7455</v>
      </c>
      <c r="DX39" s="166">
        <v>-5.3909000000000002</v>
      </c>
      <c r="DY39" s="166">
        <v>-32.999200000000002</v>
      </c>
      <c r="DZ39" s="166">
        <v>-31.381799999999998</v>
      </c>
      <c r="EA39" s="166">
        <v>23.7941</v>
      </c>
      <c r="EB39" s="166">
        <v>3.3220999999999998</v>
      </c>
      <c r="EC39" s="166">
        <v>-6.0479000000000003</v>
      </c>
      <c r="ED39" s="166">
        <v>-5.8846999999999996</v>
      </c>
      <c r="EE39" s="166">
        <v>-11.854200000000001</v>
      </c>
      <c r="EF39" s="166">
        <v>-13.162699999999999</v>
      </c>
      <c r="EG39" s="166">
        <v>-11.278</v>
      </c>
      <c r="EH39" s="166">
        <v>-54.364800000000002</v>
      </c>
      <c r="EI39" s="166">
        <v>-6.3718000000000004</v>
      </c>
      <c r="EJ39" s="165"/>
      <c r="EK39" s="166">
        <v>-12.977</v>
      </c>
      <c r="EL39" s="166">
        <v>-11.8809</v>
      </c>
      <c r="EM39" s="166">
        <v>8.4301999999999992</v>
      </c>
      <c r="EN39" s="166">
        <v>2.9607000000000001</v>
      </c>
      <c r="EO39" s="166">
        <v>1.9577</v>
      </c>
      <c r="EP39" s="166">
        <v>12.816000000000001</v>
      </c>
      <c r="EQ39" s="166">
        <v>-20.794799999999999</v>
      </c>
      <c r="ER39" s="166">
        <v>-20.914400000000001</v>
      </c>
      <c r="ES39" s="166">
        <v>-6.1308999999999996</v>
      </c>
      <c r="ET39" s="166">
        <v>-15.64</v>
      </c>
      <c r="EU39" s="166">
        <v>-8.75</v>
      </c>
      <c r="EV39" s="166">
        <v>0</v>
      </c>
      <c r="EW39" s="166">
        <v>5.7424999999999997</v>
      </c>
      <c r="EX39" s="166">
        <v>2.8203</v>
      </c>
      <c r="EY39" s="166">
        <v>-10.305099999999999</v>
      </c>
      <c r="EZ39" s="166">
        <v>-10.477</v>
      </c>
      <c r="FA39" s="166">
        <v>9.0751000000000008</v>
      </c>
      <c r="FB39" s="166">
        <v>-7.1963999999999997</v>
      </c>
      <c r="FC39" s="166">
        <v>-12.1898</v>
      </c>
      <c r="FD39" s="166">
        <v>4.9119000000000002</v>
      </c>
      <c r="FE39" s="165"/>
      <c r="FF39" s="166">
        <v>4.5757000000000003</v>
      </c>
      <c r="FG39" s="166">
        <v>2.9779</v>
      </c>
      <c r="FH39" s="166">
        <v>3.9746999999999999</v>
      </c>
      <c r="FI39" s="166">
        <v>0</v>
      </c>
      <c r="FJ39" s="166">
        <v>1.5071000000000001</v>
      </c>
      <c r="FK39" s="166">
        <v>1.5071000000000001</v>
      </c>
      <c r="FL39" s="166">
        <v>-19.592400000000001</v>
      </c>
      <c r="FM39" s="166">
        <v>12.8484</v>
      </c>
      <c r="FN39" s="166">
        <v>12.591900000000001</v>
      </c>
      <c r="FO39" s="166">
        <v>-9.0349000000000004</v>
      </c>
      <c r="FP39" s="165"/>
      <c r="FQ39" s="166">
        <v>21.886299999999999</v>
      </c>
      <c r="FR39" s="166">
        <v>-17</v>
      </c>
      <c r="FS39" s="166">
        <v>-0.79790000000000005</v>
      </c>
      <c r="FT39" s="166">
        <v>0.1925</v>
      </c>
      <c r="FU39" s="166">
        <v>0.28999999999999998</v>
      </c>
      <c r="FV39" s="166">
        <v>2.7</v>
      </c>
      <c r="FW39" s="166">
        <v>-20.924199999999999</v>
      </c>
      <c r="FX39" s="166">
        <v>1.4578</v>
      </c>
      <c r="FY39" s="166">
        <v>3.028</v>
      </c>
      <c r="FZ39" s="166">
        <v>0.63600000000000001</v>
      </c>
      <c r="GA39" s="165"/>
      <c r="GB39" s="166">
        <v>21.66</v>
      </c>
      <c r="GC39" s="166">
        <v>-17.537500000000001</v>
      </c>
      <c r="GD39" s="166">
        <v>-8.3786000000000005</v>
      </c>
      <c r="GE39" s="166">
        <v>-1.07</v>
      </c>
      <c r="GF39" s="166">
        <v>17.1465</v>
      </c>
      <c r="GG39" s="165"/>
      <c r="GH39" s="166">
        <v>30.0181</v>
      </c>
      <c r="GI39" s="166">
        <v>-9.3617000000000008</v>
      </c>
      <c r="GJ39" s="166">
        <v>-10.0205</v>
      </c>
      <c r="GK39" s="166">
        <v>3.0586000000000002</v>
      </c>
      <c r="GL39" s="165"/>
      <c r="GM39" s="165"/>
      <c r="GN39" s="166">
        <v>-9.2957000000000001</v>
      </c>
      <c r="GO39" s="166">
        <v>-10.9923</v>
      </c>
      <c r="GP39" s="166">
        <v>3.0831</v>
      </c>
      <c r="GQ39" s="165"/>
      <c r="GR39" s="165"/>
      <c r="GS39" s="165"/>
      <c r="GT39" s="166">
        <v>139.39349999999999</v>
      </c>
      <c r="GU39" s="166">
        <v>-4.516</v>
      </c>
      <c r="GV39" s="166">
        <v>-9.1158000000000001</v>
      </c>
      <c r="GW39" s="166">
        <v>-13.7941</v>
      </c>
      <c r="GX39" s="166">
        <v>2.5322</v>
      </c>
      <c r="GY39" s="166">
        <v>10.827400000000001</v>
      </c>
      <c r="GZ39" s="166">
        <v>11.116099999999999</v>
      </c>
      <c r="HA39" s="166">
        <v>1.8435999999999999</v>
      </c>
      <c r="HB39" s="166">
        <v>19.4711</v>
      </c>
      <c r="HC39" s="166">
        <v>21.168099999999999</v>
      </c>
      <c r="HD39" s="166">
        <v>2.5099999999999998</v>
      </c>
      <c r="HE39" s="166">
        <v>-8.4678000000000004</v>
      </c>
      <c r="HF39" s="166">
        <v>-7.4255000000000004</v>
      </c>
      <c r="HG39" s="166">
        <v>16.604199999999999</v>
      </c>
      <c r="HH39" s="166">
        <v>88.541499999999999</v>
      </c>
      <c r="HI39" s="166">
        <v>-24.116199999999999</v>
      </c>
      <c r="HJ39" s="166">
        <v>-23.1921</v>
      </c>
      <c r="HK39" s="166">
        <v>0</v>
      </c>
      <c r="HL39" s="166">
        <v>-4.7843999999999998</v>
      </c>
      <c r="HM39" s="166">
        <v>0</v>
      </c>
      <c r="HN39" s="166">
        <v>0</v>
      </c>
      <c r="HO39" s="165"/>
      <c r="HP39" s="165"/>
      <c r="HQ39" s="166">
        <v>-10.875299999999999</v>
      </c>
      <c r="HR39" s="166">
        <v>-10.715999999999999</v>
      </c>
      <c r="HS39" s="166">
        <v>-22.171099999999999</v>
      </c>
      <c r="HT39" s="166">
        <v>-22.0886</v>
      </c>
      <c r="HU39" s="166">
        <v>25.88</v>
      </c>
      <c r="HV39" s="166">
        <v>25.76</v>
      </c>
      <c r="HW39" s="166">
        <v>-24.3</v>
      </c>
      <c r="HX39" s="166">
        <v>-24.3</v>
      </c>
      <c r="HY39" s="166">
        <v>0.42209999999999998</v>
      </c>
      <c r="HZ39" s="166">
        <v>11.84</v>
      </c>
      <c r="IA39" s="166">
        <v>58.070399999999999</v>
      </c>
      <c r="IB39" s="166">
        <v>28.0275</v>
      </c>
      <c r="IC39" s="166">
        <v>28.382000000000001</v>
      </c>
      <c r="ID39" s="166">
        <v>-12.7</v>
      </c>
      <c r="IE39" s="166">
        <v>-30.2</v>
      </c>
      <c r="IF39" s="166">
        <v>-5.9</v>
      </c>
      <c r="IG39" s="166">
        <v>-6.4</v>
      </c>
      <c r="IH39" s="166">
        <v>-18.015499999999999</v>
      </c>
      <c r="II39" s="166">
        <v>-17.684899999999999</v>
      </c>
      <c r="IJ39" s="166">
        <v>-179.91290000000001</v>
      </c>
      <c r="IK39" s="166">
        <v>-30.878</v>
      </c>
      <c r="IL39" s="166">
        <v>-224.33940000000001</v>
      </c>
      <c r="IM39" s="166">
        <v>-25.219899999999999</v>
      </c>
      <c r="IN39" s="166">
        <v>-52.571399999999997</v>
      </c>
      <c r="IO39" s="166">
        <v>68.944999999999993</v>
      </c>
      <c r="IP39" s="166">
        <v>102.32</v>
      </c>
      <c r="IQ39" s="166">
        <v>94.0274</v>
      </c>
      <c r="IR39" s="166">
        <v>128.09540000000001</v>
      </c>
      <c r="IS39" s="166">
        <v>-8.7890999999999995</v>
      </c>
      <c r="IT39" s="166">
        <v>31.584700000000002</v>
      </c>
      <c r="IU39" s="166">
        <v>30.114799999999999</v>
      </c>
      <c r="IV39" s="166">
        <v>14.9404</v>
      </c>
      <c r="IW39" s="166">
        <v>97.5017</v>
      </c>
      <c r="IX39" s="166">
        <v>-243.97210000000001</v>
      </c>
      <c r="IY39" s="166">
        <v>-7.4804000000000004</v>
      </c>
      <c r="IZ39" s="166">
        <v>6.6577000000000002</v>
      </c>
      <c r="JA39" s="166">
        <v>-2.8820999999999999</v>
      </c>
      <c r="JB39" s="165"/>
      <c r="JC39" s="166">
        <v>-5.36</v>
      </c>
      <c r="JD39" s="166">
        <v>0.45700000000000002</v>
      </c>
      <c r="JE39" s="166">
        <v>0.45100000000000001</v>
      </c>
      <c r="JF39" s="166">
        <v>0.48</v>
      </c>
      <c r="JG39" s="166">
        <v>0.8</v>
      </c>
      <c r="JH39" s="166">
        <v>-2.5171000000000001</v>
      </c>
      <c r="JI39" s="166">
        <v>-7.2923</v>
      </c>
      <c r="JJ39" s="166">
        <v>0.88039999999999996</v>
      </c>
      <c r="JK39" s="166">
        <v>-0.76139999999999997</v>
      </c>
      <c r="JL39" s="166">
        <v>16</v>
      </c>
      <c r="JM39" s="166">
        <v>13.802</v>
      </c>
      <c r="JN39" s="166">
        <v>13.848000000000001</v>
      </c>
      <c r="JO39" s="165"/>
      <c r="JP39" s="166">
        <v>2.9215</v>
      </c>
      <c r="JQ39" s="166">
        <v>3.6379999999999999</v>
      </c>
      <c r="JR39" s="166">
        <v>4.0754000000000001</v>
      </c>
      <c r="JS39" s="166">
        <v>3.0026999999999999</v>
      </c>
      <c r="JT39" s="165"/>
      <c r="JU39" s="166">
        <v>14.1</v>
      </c>
      <c r="JV39" s="166">
        <v>3.1631999999999998</v>
      </c>
      <c r="JW39" s="166">
        <v>1.1000000000000001</v>
      </c>
      <c r="JX39" s="165"/>
      <c r="JY39" s="166">
        <v>0</v>
      </c>
      <c r="JZ39" s="166">
        <v>-17.768799999999999</v>
      </c>
      <c r="KA39" s="166">
        <v>-21.642900000000001</v>
      </c>
      <c r="KB39" s="166">
        <v>2.1515</v>
      </c>
      <c r="KC39" s="166">
        <v>13.1675</v>
      </c>
      <c r="KD39" s="166">
        <v>-17.512699999999999</v>
      </c>
      <c r="KE39" s="166">
        <v>3.5065</v>
      </c>
      <c r="KF39" s="166">
        <v>-16</v>
      </c>
      <c r="KG39" s="166">
        <v>-1.3</v>
      </c>
      <c r="KH39" s="166">
        <v>25.3977</v>
      </c>
      <c r="KI39" s="166">
        <v>-106.11790000000001</v>
      </c>
    </row>
    <row r="40" spans="1:295" ht="18" customHeight="1" x14ac:dyDescent="0.3">
      <c r="A40" s="161" t="s">
        <v>46</v>
      </c>
      <c r="B40" s="161" t="s">
        <v>736</v>
      </c>
      <c r="C40" s="168"/>
      <c r="D40" s="170">
        <v>2.4853999999999998</v>
      </c>
      <c r="E40" s="170">
        <v>-10.5647</v>
      </c>
      <c r="F40" s="170">
        <v>4.0171000000000001</v>
      </c>
      <c r="G40" s="170">
        <v>13.1128</v>
      </c>
      <c r="H40" s="168"/>
      <c r="I40" s="170">
        <v>19.1432</v>
      </c>
      <c r="J40" s="168"/>
      <c r="K40" s="170">
        <v>21.360600000000002</v>
      </c>
      <c r="L40" s="170">
        <v>9.1667000000000005</v>
      </c>
      <c r="M40" s="170">
        <v>8.7893000000000008</v>
      </c>
      <c r="N40" s="170">
        <v>-24.42</v>
      </c>
      <c r="O40" s="170">
        <v>-22</v>
      </c>
      <c r="P40" s="170">
        <v>-2.2000000000000002</v>
      </c>
      <c r="Q40" s="170">
        <v>4.968</v>
      </c>
      <c r="R40" s="168"/>
      <c r="S40" s="170">
        <v>0.80220000000000002</v>
      </c>
      <c r="T40" s="170">
        <v>-1.3512</v>
      </c>
      <c r="U40" s="170">
        <v>6.5258000000000003</v>
      </c>
      <c r="V40" s="170">
        <v>6.5118999999999998</v>
      </c>
      <c r="W40" s="170">
        <v>10.941599999999999</v>
      </c>
      <c r="X40" s="170">
        <v>1.1559999999999999</v>
      </c>
      <c r="Y40" s="170">
        <v>2.0802</v>
      </c>
      <c r="Z40" s="170">
        <v>2.4279000000000002</v>
      </c>
      <c r="AA40" s="168"/>
      <c r="AB40" s="170">
        <v>-0.37759999999999999</v>
      </c>
      <c r="AC40" s="170">
        <v>-0.97</v>
      </c>
      <c r="AD40" s="170">
        <v>-0.96099999999999997</v>
      </c>
      <c r="AE40" s="170">
        <v>-3.2120000000000002</v>
      </c>
      <c r="AF40" s="170">
        <v>2.2200000000000002</v>
      </c>
      <c r="AG40" s="170">
        <v>-13.2</v>
      </c>
      <c r="AH40" s="168"/>
      <c r="AI40" s="168"/>
      <c r="AJ40" s="170">
        <v>-15.05</v>
      </c>
      <c r="AK40" s="170">
        <v>-15.06</v>
      </c>
      <c r="AL40" s="168"/>
      <c r="AM40" s="170">
        <v>-11.8</v>
      </c>
      <c r="AN40" s="170">
        <v>-11.82</v>
      </c>
      <c r="AO40" s="170">
        <v>7.88</v>
      </c>
      <c r="AP40" s="170">
        <v>4.0885999999999996</v>
      </c>
      <c r="AQ40" s="170">
        <v>22.944299999999998</v>
      </c>
      <c r="AR40" s="170">
        <v>26.361799999999999</v>
      </c>
      <c r="AS40" s="168"/>
      <c r="AT40" s="170">
        <v>-5.4923000000000002</v>
      </c>
      <c r="AU40" s="170">
        <v>-4.8137999999999996</v>
      </c>
      <c r="AV40" s="170">
        <v>12.866</v>
      </c>
      <c r="AW40" s="170">
        <v>7.3411999999999997</v>
      </c>
      <c r="AX40" s="170">
        <v>-13.5299</v>
      </c>
      <c r="AY40" s="170">
        <v>-11.118600000000001</v>
      </c>
      <c r="AZ40" s="170">
        <v>42.865299999999998</v>
      </c>
      <c r="BA40" s="168"/>
      <c r="BB40" s="170">
        <v>68.376800000000003</v>
      </c>
      <c r="BC40" s="170">
        <v>17.9071</v>
      </c>
      <c r="BD40" s="170">
        <v>-7.2</v>
      </c>
      <c r="BE40" s="170">
        <v>-7.4</v>
      </c>
      <c r="BF40" s="170">
        <v>-28.5441</v>
      </c>
      <c r="BG40" s="170">
        <v>-28.425799999999999</v>
      </c>
      <c r="BH40" s="170">
        <v>-3.9527000000000001</v>
      </c>
      <c r="BI40" s="168"/>
      <c r="BJ40" s="170">
        <v>1.744</v>
      </c>
      <c r="BK40" s="170">
        <v>3.7953999999999999</v>
      </c>
      <c r="BL40" s="170">
        <v>1.2765</v>
      </c>
      <c r="BM40" s="170">
        <v>0.93759999999999999</v>
      </c>
      <c r="BN40" s="170">
        <v>-127.5063</v>
      </c>
      <c r="BO40" s="170">
        <v>131.077</v>
      </c>
      <c r="BP40" s="170">
        <v>132.48079999999999</v>
      </c>
      <c r="BQ40" s="170">
        <v>-23.945</v>
      </c>
      <c r="BR40" s="170">
        <v>-56.713900000000002</v>
      </c>
      <c r="BS40" s="168"/>
      <c r="BT40" s="168"/>
      <c r="BU40" s="168"/>
      <c r="BV40" s="170">
        <v>24.0807</v>
      </c>
      <c r="BW40" s="170">
        <v>12.21</v>
      </c>
      <c r="BX40" s="170">
        <v>9.14</v>
      </c>
      <c r="BY40" s="170">
        <v>-13.26</v>
      </c>
      <c r="BZ40" s="170">
        <v>5.73</v>
      </c>
      <c r="CA40" s="170">
        <v>-16.4725</v>
      </c>
      <c r="CB40" s="170">
        <v>-15.8027</v>
      </c>
      <c r="CC40" s="170">
        <v>32.1875</v>
      </c>
      <c r="CD40" s="170">
        <v>30.582100000000001</v>
      </c>
      <c r="CE40" s="170">
        <v>0.96120000000000005</v>
      </c>
      <c r="CF40" s="168"/>
      <c r="CG40" s="170">
        <v>21.4284</v>
      </c>
      <c r="CH40" s="170">
        <v>0.85109999999999997</v>
      </c>
      <c r="CI40" s="168"/>
      <c r="CJ40" s="168"/>
      <c r="CK40" s="168"/>
      <c r="CL40" s="170">
        <v>-24.6</v>
      </c>
      <c r="CM40" s="170">
        <v>-23.4</v>
      </c>
      <c r="CN40" s="170">
        <v>-2.33</v>
      </c>
      <c r="CO40" s="170">
        <v>20.573799999999999</v>
      </c>
      <c r="CP40" s="170">
        <v>21.154699999999998</v>
      </c>
      <c r="CQ40" s="170">
        <v>18.872699999999998</v>
      </c>
      <c r="CR40" s="170">
        <v>90.097700000000003</v>
      </c>
      <c r="CS40" s="170">
        <v>91.251499999999993</v>
      </c>
      <c r="CT40" s="170">
        <v>-20.454599999999999</v>
      </c>
      <c r="CU40" s="170">
        <v>-82.457899999999995</v>
      </c>
      <c r="CV40" s="170">
        <v>-16.507899999999999</v>
      </c>
      <c r="CW40" s="170">
        <v>3.8963000000000001</v>
      </c>
      <c r="CX40" s="170">
        <v>36.46</v>
      </c>
      <c r="CY40" s="168"/>
      <c r="CZ40" s="170">
        <v>19.848600000000001</v>
      </c>
      <c r="DA40" s="170">
        <v>19.632000000000001</v>
      </c>
      <c r="DB40" s="170">
        <v>-10.42</v>
      </c>
      <c r="DC40" s="170">
        <v>-37.676000000000002</v>
      </c>
      <c r="DD40" s="168"/>
      <c r="DE40" s="168"/>
      <c r="DF40" s="170">
        <v>6.4055999999999997</v>
      </c>
      <c r="DG40" s="170">
        <v>-17.743500000000001</v>
      </c>
      <c r="DH40" s="170">
        <v>-5.3475999999999999</v>
      </c>
      <c r="DI40" s="170">
        <v>-46.1</v>
      </c>
      <c r="DJ40" s="170">
        <v>-44.6</v>
      </c>
      <c r="DK40" s="170">
        <v>-2.1362000000000001</v>
      </c>
      <c r="DL40" s="170">
        <v>3.746</v>
      </c>
      <c r="DM40" s="170">
        <v>10.5718</v>
      </c>
      <c r="DN40" s="170">
        <v>12.251899999999999</v>
      </c>
      <c r="DO40" s="170">
        <v>4.16</v>
      </c>
      <c r="DP40" s="170">
        <v>-2.62</v>
      </c>
      <c r="DQ40" s="170">
        <v>8.2925000000000004</v>
      </c>
      <c r="DR40" s="170">
        <v>-7.4504000000000001</v>
      </c>
      <c r="DS40" s="170">
        <v>-10.14</v>
      </c>
      <c r="DT40" s="170">
        <v>-10.33</v>
      </c>
      <c r="DU40" s="170">
        <v>31.08</v>
      </c>
      <c r="DV40" s="170">
        <v>21.09</v>
      </c>
      <c r="DW40" s="170">
        <v>-8.4726999999999997</v>
      </c>
      <c r="DX40" s="170">
        <v>-5.0454999999999997</v>
      </c>
      <c r="DY40" s="170">
        <v>-32.312800000000003</v>
      </c>
      <c r="DZ40" s="170">
        <v>-32.309100000000001</v>
      </c>
      <c r="EA40" s="170">
        <v>20.9938</v>
      </c>
      <c r="EB40" s="170">
        <v>0.43940000000000001</v>
      </c>
      <c r="EC40" s="170">
        <v>-6.6618000000000004</v>
      </c>
      <c r="ED40" s="170">
        <v>-6.6977000000000002</v>
      </c>
      <c r="EE40" s="170">
        <v>-13.130599999999999</v>
      </c>
      <c r="EF40" s="170">
        <v>-17.7285</v>
      </c>
      <c r="EG40" s="170">
        <v>-10.926</v>
      </c>
      <c r="EH40" s="170">
        <v>-60.256799999999998</v>
      </c>
      <c r="EI40" s="170">
        <v>-10.9307</v>
      </c>
      <c r="EJ40" s="168"/>
      <c r="EK40" s="170">
        <v>-12.3344</v>
      </c>
      <c r="EL40" s="170">
        <v>-11.5573</v>
      </c>
      <c r="EM40" s="170">
        <v>8.3294999999999995</v>
      </c>
      <c r="EN40" s="170">
        <v>3.6711999999999998</v>
      </c>
      <c r="EO40" s="170">
        <v>2.8151000000000002</v>
      </c>
      <c r="EP40" s="170">
        <v>-5.6360000000000001</v>
      </c>
      <c r="EQ40" s="170">
        <v>-18.486999999999998</v>
      </c>
      <c r="ER40" s="170">
        <v>-18.2059</v>
      </c>
      <c r="ES40" s="170">
        <v>-2.0385</v>
      </c>
      <c r="ET40" s="170">
        <v>6.52</v>
      </c>
      <c r="EU40" s="170">
        <v>-8.1199999999999992</v>
      </c>
      <c r="EV40" s="170">
        <v>0.8</v>
      </c>
      <c r="EW40" s="170">
        <v>5.8106</v>
      </c>
      <c r="EX40" s="170">
        <v>5.1123000000000003</v>
      </c>
      <c r="EY40" s="170">
        <v>-9.9284999999999997</v>
      </c>
      <c r="EZ40" s="170">
        <v>-10.1096</v>
      </c>
      <c r="FA40" s="170">
        <v>8.9981000000000009</v>
      </c>
      <c r="FB40" s="170">
        <v>-2.7029000000000001</v>
      </c>
      <c r="FC40" s="170">
        <v>-16.194500000000001</v>
      </c>
      <c r="FD40" s="170">
        <v>4.6599000000000004</v>
      </c>
      <c r="FE40" s="168"/>
      <c r="FF40" s="170">
        <v>4.3714000000000004</v>
      </c>
      <c r="FG40" s="170">
        <v>2.8132999999999999</v>
      </c>
      <c r="FH40" s="170">
        <v>3.8426</v>
      </c>
      <c r="FI40" s="170">
        <v>2.5461999999999998</v>
      </c>
      <c r="FJ40" s="170">
        <v>3.5165999999999999</v>
      </c>
      <c r="FK40" s="170">
        <v>3.1817000000000002</v>
      </c>
      <c r="FL40" s="170">
        <v>-17.750399999999999</v>
      </c>
      <c r="FM40" s="170">
        <v>13.051500000000001</v>
      </c>
      <c r="FN40" s="170">
        <v>13.2651</v>
      </c>
      <c r="FO40" s="170">
        <v>-7.1599000000000004</v>
      </c>
      <c r="FP40" s="168"/>
      <c r="FQ40" s="170">
        <v>21.603100000000001</v>
      </c>
      <c r="FR40" s="170">
        <v>-17.149999999999999</v>
      </c>
      <c r="FS40" s="170">
        <v>-0.90410000000000001</v>
      </c>
      <c r="FT40" s="170">
        <v>0.1925</v>
      </c>
      <c r="FU40" s="170">
        <v>0.33</v>
      </c>
      <c r="FV40" s="170">
        <v>2.74</v>
      </c>
      <c r="FW40" s="170">
        <v>-22.8932</v>
      </c>
      <c r="FX40" s="170">
        <v>2.7399</v>
      </c>
      <c r="FY40" s="170">
        <v>2.9540000000000002</v>
      </c>
      <c r="FZ40" s="170">
        <v>0.623</v>
      </c>
      <c r="GA40" s="168"/>
      <c r="GB40" s="170">
        <v>21.1</v>
      </c>
      <c r="GC40" s="170">
        <v>-20.0351</v>
      </c>
      <c r="GD40" s="170">
        <v>-10.4947</v>
      </c>
      <c r="GE40" s="170">
        <v>-0.95</v>
      </c>
      <c r="GF40" s="170">
        <v>16.890899999999998</v>
      </c>
      <c r="GG40" s="168"/>
      <c r="GH40" s="170">
        <v>30.053599999999999</v>
      </c>
      <c r="GI40" s="170">
        <v>-9.1816999999999993</v>
      </c>
      <c r="GJ40" s="170">
        <v>-9.8209999999999997</v>
      </c>
      <c r="GK40" s="170">
        <v>3.048</v>
      </c>
      <c r="GL40" s="168"/>
      <c r="GM40" s="168"/>
      <c r="GN40" s="168"/>
      <c r="GO40" s="170">
        <v>-10.2753</v>
      </c>
      <c r="GP40" s="170">
        <v>3.5291000000000001</v>
      </c>
      <c r="GQ40" s="170">
        <v>-24.657900000000001</v>
      </c>
      <c r="GR40" s="168"/>
      <c r="GS40" s="168"/>
      <c r="GT40" s="170">
        <v>134.78399999999999</v>
      </c>
      <c r="GU40" s="170">
        <v>-4.8943000000000003</v>
      </c>
      <c r="GV40" s="170">
        <v>-9.3018999999999998</v>
      </c>
      <c r="GW40" s="170">
        <v>-13.4801</v>
      </c>
      <c r="GX40" s="170">
        <v>2.3182999999999998</v>
      </c>
      <c r="GY40" s="170">
        <v>10.790699999999999</v>
      </c>
      <c r="GZ40" s="170">
        <v>11.060700000000001</v>
      </c>
      <c r="HA40" s="170">
        <v>2</v>
      </c>
      <c r="HB40" s="170">
        <v>-25.258400000000002</v>
      </c>
      <c r="HC40" s="170">
        <v>-23.944900000000001</v>
      </c>
      <c r="HD40" s="170">
        <v>0.42</v>
      </c>
      <c r="HE40" s="170">
        <v>-6.4386999999999999</v>
      </c>
      <c r="HF40" s="170">
        <v>-7.5324</v>
      </c>
      <c r="HG40" s="170">
        <v>20.131799999999998</v>
      </c>
      <c r="HH40" s="170">
        <v>90.625699999999995</v>
      </c>
      <c r="HI40" s="170">
        <v>18.114000000000001</v>
      </c>
      <c r="HJ40" s="170">
        <v>18.383700000000001</v>
      </c>
      <c r="HK40" s="170">
        <v>0</v>
      </c>
      <c r="HL40" s="170">
        <v>6.4469000000000003</v>
      </c>
      <c r="HM40" s="170">
        <v>-10.4901</v>
      </c>
      <c r="HN40" s="170">
        <v>-11.6091</v>
      </c>
      <c r="HO40" s="168"/>
      <c r="HP40" s="168"/>
      <c r="HQ40" s="170">
        <v>-11.309200000000001</v>
      </c>
      <c r="HR40" s="170">
        <v>-10.721399999999999</v>
      </c>
      <c r="HS40" s="170">
        <v>-20.922000000000001</v>
      </c>
      <c r="HT40" s="170">
        <v>-20.823499999999999</v>
      </c>
      <c r="HU40" s="170">
        <v>27.61</v>
      </c>
      <c r="HV40" s="170">
        <v>27.39</v>
      </c>
      <c r="HW40" s="170">
        <v>-25.1</v>
      </c>
      <c r="HX40" s="170">
        <v>-25.4</v>
      </c>
      <c r="HY40" s="170">
        <v>0.19500000000000001</v>
      </c>
      <c r="HZ40" s="170">
        <v>10.16</v>
      </c>
      <c r="IA40" s="170">
        <v>66.770399999999995</v>
      </c>
      <c r="IB40" s="170">
        <v>29.985499999999998</v>
      </c>
      <c r="IC40" s="170">
        <v>30.3462</v>
      </c>
      <c r="ID40" s="170">
        <v>-12.7</v>
      </c>
      <c r="IE40" s="170">
        <v>-31.2</v>
      </c>
      <c r="IF40" s="170">
        <v>-5.9</v>
      </c>
      <c r="IG40" s="170">
        <v>-6.3</v>
      </c>
      <c r="IH40" s="168"/>
      <c r="II40" s="170">
        <v>-17.6798</v>
      </c>
      <c r="IJ40" s="170">
        <v>-182.40539999999999</v>
      </c>
      <c r="IK40" s="170">
        <v>-32.092500000000001</v>
      </c>
      <c r="IL40" s="170">
        <v>-229.13239999999999</v>
      </c>
      <c r="IM40" s="170">
        <v>-23.8201</v>
      </c>
      <c r="IN40" s="170">
        <v>-54.658499999999997</v>
      </c>
      <c r="IO40" s="170">
        <v>70.577399999999997</v>
      </c>
      <c r="IP40" s="170">
        <v>99.335999999999999</v>
      </c>
      <c r="IQ40" s="170">
        <v>98.712500000000006</v>
      </c>
      <c r="IR40" s="170">
        <v>131.27709999999999</v>
      </c>
      <c r="IS40" s="170">
        <v>-7.0983000000000001</v>
      </c>
      <c r="IT40" s="170">
        <v>32.817700000000002</v>
      </c>
      <c r="IU40" s="170">
        <v>28.758800000000001</v>
      </c>
      <c r="IV40" s="170">
        <v>13.8537</v>
      </c>
      <c r="IW40" s="170">
        <v>102.49639999999999</v>
      </c>
      <c r="IX40" s="170">
        <v>-246.47620000000001</v>
      </c>
      <c r="IY40" s="170">
        <v>-4.6997</v>
      </c>
      <c r="IZ40" s="170">
        <v>5.7350000000000003</v>
      </c>
      <c r="JA40" s="170">
        <v>-3.2557</v>
      </c>
      <c r="JB40" s="168"/>
      <c r="JC40" s="170">
        <v>-5.6</v>
      </c>
      <c r="JD40" s="170">
        <v>0.46700000000000003</v>
      </c>
      <c r="JE40" s="170">
        <v>0.45300000000000001</v>
      </c>
      <c r="JF40" s="170">
        <v>0.48</v>
      </c>
      <c r="JG40" s="170">
        <v>1.36</v>
      </c>
      <c r="JH40" s="170">
        <v>-2.9481000000000002</v>
      </c>
      <c r="JI40" s="170">
        <v>-7.5273000000000003</v>
      </c>
      <c r="JJ40" s="170">
        <v>1.1734</v>
      </c>
      <c r="JK40" s="170">
        <v>-0.6149</v>
      </c>
      <c r="JL40" s="170">
        <v>16</v>
      </c>
      <c r="JM40" s="170">
        <v>13.734999999999999</v>
      </c>
      <c r="JN40" s="170">
        <v>14.375999999999999</v>
      </c>
      <c r="JO40" s="170">
        <v>2.6465999999999998</v>
      </c>
      <c r="JP40" s="170">
        <v>3.0001000000000002</v>
      </c>
      <c r="JQ40" s="170">
        <v>4.4724000000000004</v>
      </c>
      <c r="JR40" s="170">
        <v>3.6004999999999998</v>
      </c>
      <c r="JS40" s="170">
        <v>2.9377</v>
      </c>
      <c r="JT40" s="168"/>
      <c r="JU40" s="170">
        <v>14.3</v>
      </c>
      <c r="JV40" s="170">
        <v>3.2025000000000001</v>
      </c>
      <c r="JW40" s="170">
        <v>1.1399999999999999</v>
      </c>
      <c r="JX40" s="168"/>
      <c r="JY40" s="170">
        <v>-15.8415</v>
      </c>
      <c r="JZ40" s="170">
        <v>1.6157999999999999</v>
      </c>
      <c r="KA40" s="170">
        <v>-24.392099999999999</v>
      </c>
      <c r="KB40" s="170">
        <v>-12.7393</v>
      </c>
      <c r="KC40" s="170">
        <v>-5.7454000000000001</v>
      </c>
      <c r="KD40" s="170">
        <v>-29.0364</v>
      </c>
      <c r="KE40" s="170">
        <v>3.0554000000000001</v>
      </c>
      <c r="KF40" s="170">
        <v>-16.100000000000001</v>
      </c>
      <c r="KG40" s="170">
        <v>-0.8</v>
      </c>
      <c r="KH40" s="170">
        <v>21.116199999999999</v>
      </c>
      <c r="KI40" s="170">
        <v>-104.5814</v>
      </c>
    </row>
    <row r="41" spans="1:295" ht="18" customHeight="1" x14ac:dyDescent="0.3">
      <c r="A41" s="161" t="s">
        <v>46</v>
      </c>
      <c r="B41" s="161" t="s">
        <v>737</v>
      </c>
      <c r="C41" s="162"/>
      <c r="D41" s="163">
        <v>1.9048</v>
      </c>
      <c r="E41" s="163">
        <v>-9.7974999999999994</v>
      </c>
      <c r="F41" s="163">
        <v>4.0427999999999997</v>
      </c>
      <c r="G41" s="163">
        <v>11.5969</v>
      </c>
      <c r="H41" s="162"/>
      <c r="I41" s="163">
        <v>18.601199999999999</v>
      </c>
      <c r="J41" s="162"/>
      <c r="K41" s="163">
        <v>20.041899999999998</v>
      </c>
      <c r="L41" s="163">
        <v>8.4097000000000008</v>
      </c>
      <c r="M41" s="163">
        <v>8.0702999999999996</v>
      </c>
      <c r="N41" s="163">
        <v>-24.42</v>
      </c>
      <c r="O41" s="163">
        <v>-26.4</v>
      </c>
      <c r="P41" s="163">
        <v>2.2000000000000002</v>
      </c>
      <c r="Q41" s="163">
        <v>3.3119999999999998</v>
      </c>
      <c r="R41" s="163">
        <v>-19.8</v>
      </c>
      <c r="S41" s="163">
        <v>0.7147</v>
      </c>
      <c r="T41" s="163">
        <v>-1.2194</v>
      </c>
      <c r="U41" s="163">
        <v>6.5755999999999997</v>
      </c>
      <c r="V41" s="163">
        <v>6.5067000000000004</v>
      </c>
      <c r="W41" s="163">
        <v>11.1294</v>
      </c>
      <c r="X41" s="163">
        <v>1.9255</v>
      </c>
      <c r="Y41" s="163">
        <v>2.0346000000000002</v>
      </c>
      <c r="Z41" s="163">
        <v>2.5423</v>
      </c>
      <c r="AA41" s="162"/>
      <c r="AB41" s="163">
        <v>-0.29980000000000001</v>
      </c>
      <c r="AC41" s="163">
        <v>-1</v>
      </c>
      <c r="AD41" s="163">
        <v>-0.98299999999999998</v>
      </c>
      <c r="AE41" s="163">
        <v>-2.9540000000000002</v>
      </c>
      <c r="AF41" s="163">
        <v>2.2200000000000002</v>
      </c>
      <c r="AG41" s="163">
        <v>-6.6</v>
      </c>
      <c r="AH41" s="162"/>
      <c r="AI41" s="162"/>
      <c r="AJ41" s="163">
        <v>-15.81</v>
      </c>
      <c r="AK41" s="163">
        <v>-15.73</v>
      </c>
      <c r="AL41" s="163">
        <v>-10</v>
      </c>
      <c r="AM41" s="163">
        <v>-11.37</v>
      </c>
      <c r="AN41" s="163">
        <v>-11.4</v>
      </c>
      <c r="AO41" s="163">
        <v>7.4516</v>
      </c>
      <c r="AP41" s="163">
        <v>4.0293999999999999</v>
      </c>
      <c r="AQ41" s="163">
        <v>21.431699999999999</v>
      </c>
      <c r="AR41" s="163">
        <v>25.509899999999998</v>
      </c>
      <c r="AS41" s="162"/>
      <c r="AT41" s="163">
        <v>-5.2244000000000002</v>
      </c>
      <c r="AU41" s="163">
        <v>-4.8723000000000001</v>
      </c>
      <c r="AV41" s="163">
        <v>2.5097</v>
      </c>
      <c r="AW41" s="163">
        <v>10.827400000000001</v>
      </c>
      <c r="AX41" s="163">
        <v>-10.4488</v>
      </c>
      <c r="AY41" s="163">
        <v>-8.4393999999999991</v>
      </c>
      <c r="AZ41" s="163">
        <v>38.789000000000001</v>
      </c>
      <c r="BA41" s="162"/>
      <c r="BB41" s="163">
        <v>77.534700000000001</v>
      </c>
      <c r="BC41" s="163">
        <v>19.672000000000001</v>
      </c>
      <c r="BD41" s="163">
        <v>-7.7</v>
      </c>
      <c r="BE41" s="163">
        <v>-7.7</v>
      </c>
      <c r="BF41" s="163">
        <v>-30.857600000000001</v>
      </c>
      <c r="BG41" s="163">
        <v>-30.816099999999999</v>
      </c>
      <c r="BH41" s="163">
        <v>-3.2536</v>
      </c>
      <c r="BI41" s="162"/>
      <c r="BJ41" s="163">
        <v>1.3525</v>
      </c>
      <c r="BK41" s="163">
        <v>4.2493999999999996</v>
      </c>
      <c r="BL41" s="163">
        <v>1.2605</v>
      </c>
      <c r="BM41" s="163">
        <v>0.87370000000000003</v>
      </c>
      <c r="BN41" s="163">
        <v>-137.97409999999999</v>
      </c>
      <c r="BO41" s="163">
        <v>134.89179999999999</v>
      </c>
      <c r="BP41" s="163">
        <v>134.73920000000001</v>
      </c>
      <c r="BQ41" s="163">
        <v>-18.6035</v>
      </c>
      <c r="BR41" s="163">
        <v>-60.020499999999998</v>
      </c>
      <c r="BS41" s="162"/>
      <c r="BT41" s="162"/>
      <c r="BU41" s="162"/>
      <c r="BV41" s="163">
        <v>22.952999999999999</v>
      </c>
      <c r="BW41" s="163">
        <v>11.99</v>
      </c>
      <c r="BX41" s="163">
        <v>8.68</v>
      </c>
      <c r="BY41" s="163">
        <v>-13.82</v>
      </c>
      <c r="BZ41" s="163">
        <v>5.71</v>
      </c>
      <c r="CA41" s="163">
        <v>-16.204599999999999</v>
      </c>
      <c r="CB41" s="163">
        <v>-15.9367</v>
      </c>
      <c r="CC41" s="163">
        <v>31.353300000000001</v>
      </c>
      <c r="CD41" s="163">
        <v>30.2103</v>
      </c>
      <c r="CE41" s="163">
        <v>1.0666</v>
      </c>
      <c r="CF41" s="162"/>
      <c r="CG41" s="163">
        <v>21.1693</v>
      </c>
      <c r="CH41" s="163">
        <v>1.3672</v>
      </c>
      <c r="CI41" s="162"/>
      <c r="CJ41" s="162"/>
      <c r="CK41" s="162"/>
      <c r="CL41" s="163">
        <v>-26.8</v>
      </c>
      <c r="CM41" s="163">
        <v>-25.3</v>
      </c>
      <c r="CN41" s="163">
        <v>-2.29</v>
      </c>
      <c r="CO41" s="163">
        <v>19.175999999999998</v>
      </c>
      <c r="CP41" s="163">
        <v>19.853200000000001</v>
      </c>
      <c r="CQ41" s="163">
        <v>17.930399999999999</v>
      </c>
      <c r="CR41" s="163">
        <v>93.034099999999995</v>
      </c>
      <c r="CS41" s="163">
        <v>93.600499999999997</v>
      </c>
      <c r="CT41" s="163">
        <v>-21.0382</v>
      </c>
      <c r="CU41" s="163">
        <v>-83.440100000000001</v>
      </c>
      <c r="CV41" s="163">
        <v>-18.5059</v>
      </c>
      <c r="CW41" s="163">
        <v>4.1687000000000003</v>
      </c>
      <c r="CX41" s="163">
        <v>36.06</v>
      </c>
      <c r="CY41" s="162"/>
      <c r="CZ41" s="163">
        <v>19.223600000000001</v>
      </c>
      <c r="DA41" s="163">
        <v>19.045999999999999</v>
      </c>
      <c r="DB41" s="163">
        <v>-10.35</v>
      </c>
      <c r="DC41" s="163">
        <v>50.635800000000003</v>
      </c>
      <c r="DD41" s="162"/>
      <c r="DE41" s="162"/>
      <c r="DF41" s="163">
        <v>10.855700000000001</v>
      </c>
      <c r="DG41" s="163">
        <v>-17.3123</v>
      </c>
      <c r="DH41" s="163">
        <v>-5.2222</v>
      </c>
      <c r="DI41" s="163">
        <v>-44.4</v>
      </c>
      <c r="DJ41" s="162"/>
      <c r="DK41" s="163">
        <v>-2.3986999999999998</v>
      </c>
      <c r="DL41" s="163">
        <v>3.1850000000000001</v>
      </c>
      <c r="DM41" s="163">
        <v>8.8369999999999997</v>
      </c>
      <c r="DN41" s="163">
        <v>11.5097</v>
      </c>
      <c r="DO41" s="163">
        <v>3.57</v>
      </c>
      <c r="DP41" s="163">
        <v>-2.2000000000000002</v>
      </c>
      <c r="DQ41" s="163">
        <v>8.4785000000000004</v>
      </c>
      <c r="DR41" s="163">
        <v>-11.355600000000001</v>
      </c>
      <c r="DS41" s="163">
        <v>-10.119999999999999</v>
      </c>
      <c r="DT41" s="163">
        <v>-10.06</v>
      </c>
      <c r="DU41" s="163">
        <v>29.93</v>
      </c>
      <c r="DV41" s="163">
        <v>20.55</v>
      </c>
      <c r="DW41" s="163">
        <v>-12.2727</v>
      </c>
      <c r="DX41" s="163">
        <v>-6.5727000000000002</v>
      </c>
      <c r="DY41" s="163">
        <v>-33.212899999999998</v>
      </c>
      <c r="DZ41" s="163">
        <v>-32.827300000000001</v>
      </c>
      <c r="EA41" s="163">
        <v>17.9298</v>
      </c>
      <c r="EB41" s="163">
        <v>-0.91359999999999997</v>
      </c>
      <c r="EC41" s="163">
        <v>-9.6042000000000005</v>
      </c>
      <c r="ED41" s="163">
        <v>-9.5119000000000007</v>
      </c>
      <c r="EE41" s="163">
        <v>-16.728999999999999</v>
      </c>
      <c r="EF41" s="163">
        <v>-18.917000000000002</v>
      </c>
      <c r="EG41" s="163">
        <v>-10.384</v>
      </c>
      <c r="EH41" s="163">
        <v>-62.621600000000001</v>
      </c>
      <c r="EI41" s="163">
        <v>-14.2613</v>
      </c>
      <c r="EJ41" s="162"/>
      <c r="EK41" s="163">
        <v>-11.763500000000001</v>
      </c>
      <c r="EL41" s="163">
        <v>-11.1051</v>
      </c>
      <c r="EM41" s="163">
        <v>8.3239000000000001</v>
      </c>
      <c r="EN41" s="163">
        <v>5.1614000000000004</v>
      </c>
      <c r="EO41" s="163">
        <v>3.8877000000000002</v>
      </c>
      <c r="EP41" s="163">
        <v>11.792</v>
      </c>
      <c r="EQ41" s="163">
        <v>-20.4939</v>
      </c>
      <c r="ER41" s="163">
        <v>-20.212700000000002</v>
      </c>
      <c r="ES41" s="163">
        <v>-2.0640000000000001</v>
      </c>
      <c r="ET41" s="163">
        <v>0</v>
      </c>
      <c r="EU41" s="163">
        <v>-8.81</v>
      </c>
      <c r="EV41" s="163">
        <v>0.1</v>
      </c>
      <c r="EW41" s="163">
        <v>5.7321</v>
      </c>
      <c r="EX41" s="163">
        <v>7.6672000000000002</v>
      </c>
      <c r="EY41" s="163">
        <v>-9.1511999999999993</v>
      </c>
      <c r="EZ41" s="163">
        <v>-9.3729999999999993</v>
      </c>
      <c r="FA41" s="163">
        <v>7.1647999999999996</v>
      </c>
      <c r="FB41" s="163">
        <v>-1.2155</v>
      </c>
      <c r="FC41" s="163">
        <v>-16.468399999999999</v>
      </c>
      <c r="FD41" s="163">
        <v>4.7615999999999996</v>
      </c>
      <c r="FE41" s="162"/>
      <c r="FF41" s="163">
        <v>4.4794</v>
      </c>
      <c r="FG41" s="163">
        <v>3.5093999999999999</v>
      </c>
      <c r="FH41" s="163">
        <v>2.9817</v>
      </c>
      <c r="FI41" s="163">
        <v>0</v>
      </c>
      <c r="FJ41" s="163">
        <v>2.5118</v>
      </c>
      <c r="FK41" s="163">
        <v>2.3443999999999998</v>
      </c>
      <c r="FL41" s="163">
        <v>-17.750399999999999</v>
      </c>
      <c r="FM41" s="163">
        <v>13.2142</v>
      </c>
      <c r="FN41" s="163">
        <v>13.311999999999999</v>
      </c>
      <c r="FO41" s="163">
        <v>-5.8398000000000003</v>
      </c>
      <c r="FP41" s="162"/>
      <c r="FQ41" s="163">
        <v>21.4224</v>
      </c>
      <c r="FR41" s="163">
        <v>-16.47</v>
      </c>
      <c r="FS41" s="163">
        <v>-0.90410000000000001</v>
      </c>
      <c r="FT41" s="163">
        <v>0.1925</v>
      </c>
      <c r="FU41" s="163">
        <v>0.37</v>
      </c>
      <c r="FV41" s="163">
        <v>2.77</v>
      </c>
      <c r="FW41" s="163">
        <v>-20.862500000000001</v>
      </c>
      <c r="FX41" s="163">
        <v>3.0291999999999999</v>
      </c>
      <c r="FY41" s="163">
        <v>2.9940000000000002</v>
      </c>
      <c r="FZ41" s="163">
        <v>0.67100000000000004</v>
      </c>
      <c r="GA41" s="162"/>
      <c r="GB41" s="163">
        <v>22.06</v>
      </c>
      <c r="GC41" s="163">
        <v>-21.027200000000001</v>
      </c>
      <c r="GD41" s="163">
        <v>-10.8658</v>
      </c>
      <c r="GE41" s="163">
        <v>-0.91</v>
      </c>
      <c r="GF41" s="163">
        <v>17.722000000000001</v>
      </c>
      <c r="GG41" s="162"/>
      <c r="GH41" s="163">
        <v>29.030200000000001</v>
      </c>
      <c r="GI41" s="163">
        <v>-10.1249</v>
      </c>
      <c r="GJ41" s="163">
        <v>-10.831</v>
      </c>
      <c r="GK41" s="163">
        <v>3.0428999999999999</v>
      </c>
      <c r="GL41" s="162"/>
      <c r="GM41" s="162"/>
      <c r="GN41" s="163">
        <v>-9.4814000000000007</v>
      </c>
      <c r="GO41" s="163">
        <v>-10.2745</v>
      </c>
      <c r="GP41" s="163">
        <v>2.9195000000000002</v>
      </c>
      <c r="GQ41" s="163">
        <v>-23.502199999999998</v>
      </c>
      <c r="GR41" s="163">
        <v>6.3714000000000004</v>
      </c>
      <c r="GS41" s="163">
        <v>6.2214999999999998</v>
      </c>
      <c r="GT41" s="163">
        <v>136.07570000000001</v>
      </c>
      <c r="GU41" s="163">
        <v>-4.6748000000000003</v>
      </c>
      <c r="GV41" s="163">
        <v>-6.8259999999999996</v>
      </c>
      <c r="GW41" s="163">
        <v>-14.782500000000001</v>
      </c>
      <c r="GX41" s="163">
        <v>2.0436999999999999</v>
      </c>
      <c r="GY41" s="163">
        <v>10.8347</v>
      </c>
      <c r="GZ41" s="163">
        <v>11.100300000000001</v>
      </c>
      <c r="HA41" s="163">
        <v>1</v>
      </c>
      <c r="HB41" s="163">
        <v>-24.121300000000002</v>
      </c>
      <c r="HC41" s="163">
        <v>-22.074400000000001</v>
      </c>
      <c r="HD41" s="163">
        <v>0.42</v>
      </c>
      <c r="HE41" s="163">
        <v>-5.9122000000000003</v>
      </c>
      <c r="HF41" s="163">
        <v>0</v>
      </c>
      <c r="HG41" s="163">
        <v>17.5383</v>
      </c>
      <c r="HH41" s="163">
        <v>84.9208</v>
      </c>
      <c r="HI41" s="163">
        <v>23.7515</v>
      </c>
      <c r="HJ41" s="163">
        <v>24.285399999999999</v>
      </c>
      <c r="HK41" s="162"/>
      <c r="HL41" s="163">
        <v>0</v>
      </c>
      <c r="HM41" s="163">
        <v>-10.3969</v>
      </c>
      <c r="HN41" s="163">
        <v>-11.274800000000001</v>
      </c>
      <c r="HO41" s="163">
        <v>0</v>
      </c>
      <c r="HP41" s="163">
        <v>0</v>
      </c>
      <c r="HQ41" s="163">
        <v>-10.880800000000001</v>
      </c>
      <c r="HR41" s="163">
        <v>-10.644500000000001</v>
      </c>
      <c r="HS41" s="163">
        <v>-17.818899999999999</v>
      </c>
      <c r="HT41" s="163">
        <v>-17.706600000000002</v>
      </c>
      <c r="HU41" s="163">
        <v>25.51</v>
      </c>
      <c r="HV41" s="163">
        <v>25.64</v>
      </c>
      <c r="HW41" s="163">
        <v>-25.4</v>
      </c>
      <c r="HX41" s="163">
        <v>-25.6</v>
      </c>
      <c r="HY41" s="163">
        <v>0.35249999999999998</v>
      </c>
      <c r="HZ41" s="163">
        <v>6</v>
      </c>
      <c r="IA41" s="163">
        <v>53.183799999999998</v>
      </c>
      <c r="IB41" s="163">
        <v>29.653099999999998</v>
      </c>
      <c r="IC41" s="163">
        <v>29.750599999999999</v>
      </c>
      <c r="ID41" s="163">
        <v>-14.4</v>
      </c>
      <c r="IE41" s="163">
        <v>-29.9</v>
      </c>
      <c r="IF41" s="163">
        <v>-6.3</v>
      </c>
      <c r="IG41" s="163">
        <v>-6.8</v>
      </c>
      <c r="IH41" s="162"/>
      <c r="II41" s="163">
        <v>-17.920200000000001</v>
      </c>
      <c r="IJ41" s="163">
        <v>-177.12260000000001</v>
      </c>
      <c r="IK41" s="163">
        <v>-37.546700000000001</v>
      </c>
      <c r="IL41" s="163">
        <v>-227.62700000000001</v>
      </c>
      <c r="IM41" s="163">
        <v>-20.6328</v>
      </c>
      <c r="IN41" s="163">
        <v>-52.779299999999999</v>
      </c>
      <c r="IO41" s="163">
        <v>73.687700000000007</v>
      </c>
      <c r="IP41" s="163">
        <v>96.462599999999995</v>
      </c>
      <c r="IQ41" s="163">
        <v>96.8048</v>
      </c>
      <c r="IR41" s="163">
        <v>136.95650000000001</v>
      </c>
      <c r="IS41" s="163">
        <v>-2.5158999999999998</v>
      </c>
      <c r="IT41" s="163">
        <v>30.6431</v>
      </c>
      <c r="IU41" s="163">
        <v>29.436599999999999</v>
      </c>
      <c r="IV41" s="163">
        <v>13.664400000000001</v>
      </c>
      <c r="IW41" s="163">
        <v>112.2499</v>
      </c>
      <c r="IX41" s="163">
        <v>-250.3271</v>
      </c>
      <c r="IY41" s="163">
        <v>2.2812999999999999</v>
      </c>
      <c r="IZ41" s="163">
        <v>1.0851999999999999</v>
      </c>
      <c r="JA41" s="163">
        <v>-3.4437000000000002</v>
      </c>
      <c r="JB41" s="162"/>
      <c r="JC41" s="163">
        <v>-4.96</v>
      </c>
      <c r="JD41" s="163">
        <v>0.39900000000000002</v>
      </c>
      <c r="JE41" s="163">
        <v>0.38700000000000001</v>
      </c>
      <c r="JF41" s="163">
        <v>0</v>
      </c>
      <c r="JG41" s="163">
        <v>1.84</v>
      </c>
      <c r="JH41" s="163">
        <v>-3.0669</v>
      </c>
      <c r="JI41" s="163">
        <v>-7.9393000000000002</v>
      </c>
      <c r="JJ41" s="163">
        <v>2.3148</v>
      </c>
      <c r="JK41" s="163">
        <v>-1.0819000000000001</v>
      </c>
      <c r="JL41" s="163">
        <v>15.4</v>
      </c>
      <c r="JM41" s="163">
        <v>14.651</v>
      </c>
      <c r="JN41" s="163">
        <v>13.404</v>
      </c>
      <c r="JO41" s="163">
        <v>2.6110000000000002</v>
      </c>
      <c r="JP41" s="162"/>
      <c r="JQ41" s="163">
        <v>3.6124999999999998</v>
      </c>
      <c r="JR41" s="163">
        <v>3.1734</v>
      </c>
      <c r="JS41" s="163">
        <v>3.8841999999999999</v>
      </c>
      <c r="JT41" s="162"/>
      <c r="JU41" s="163">
        <v>14.5</v>
      </c>
      <c r="JV41" s="163">
        <v>2.5003000000000002</v>
      </c>
      <c r="JW41" s="163">
        <v>0.96</v>
      </c>
      <c r="JX41" s="162"/>
      <c r="JY41" s="163">
        <v>-18.778500000000001</v>
      </c>
      <c r="JZ41" s="163">
        <v>3.5996999999999999</v>
      </c>
      <c r="KA41" s="163">
        <v>-23.731999999999999</v>
      </c>
      <c r="KB41" s="163">
        <v>-15.655900000000001</v>
      </c>
      <c r="KC41" s="163">
        <v>-7.5689000000000002</v>
      </c>
      <c r="KD41" s="163">
        <v>-27.051300000000001</v>
      </c>
      <c r="KE41" s="163">
        <v>3.4798</v>
      </c>
      <c r="KF41" s="163">
        <v>-18</v>
      </c>
      <c r="KG41" s="163">
        <v>0.2</v>
      </c>
      <c r="KH41" s="163">
        <v>23.603300000000001</v>
      </c>
      <c r="KI41" s="163">
        <v>-107.8793</v>
      </c>
    </row>
    <row r="42" spans="1:295" ht="18" customHeight="1" x14ac:dyDescent="0.3">
      <c r="A42" s="161" t="s">
        <v>46</v>
      </c>
      <c r="B42" s="161" t="s">
        <v>738</v>
      </c>
      <c r="C42" s="165"/>
      <c r="D42" s="166">
        <v>1.4114</v>
      </c>
      <c r="E42" s="166">
        <v>-9.3598999999999997</v>
      </c>
      <c r="F42" s="166">
        <v>3.9750999999999999</v>
      </c>
      <c r="G42" s="166">
        <v>10.050800000000001</v>
      </c>
      <c r="H42" s="165"/>
      <c r="I42" s="166">
        <v>16.3142</v>
      </c>
      <c r="J42" s="165"/>
      <c r="K42" s="166">
        <v>19</v>
      </c>
      <c r="L42" s="166">
        <v>7.7538</v>
      </c>
      <c r="M42" s="166">
        <v>7.4569000000000001</v>
      </c>
      <c r="N42" s="166">
        <v>-22.2</v>
      </c>
      <c r="O42" s="166">
        <v>-26.4</v>
      </c>
      <c r="P42" s="166">
        <v>2.2000000000000002</v>
      </c>
      <c r="Q42" s="166">
        <v>2.484</v>
      </c>
      <c r="R42" s="166">
        <v>-17.600000000000001</v>
      </c>
      <c r="S42" s="166">
        <v>0.28289999999999998</v>
      </c>
      <c r="T42" s="166">
        <v>-1.7837000000000001</v>
      </c>
      <c r="U42" s="166">
        <v>6.5274000000000001</v>
      </c>
      <c r="V42" s="166">
        <v>6.3243999999999998</v>
      </c>
      <c r="W42" s="166">
        <v>10.858599999999999</v>
      </c>
      <c r="X42" s="166">
        <v>1.9154</v>
      </c>
      <c r="Y42" s="166">
        <v>1.9212</v>
      </c>
      <c r="Z42" s="166">
        <v>2.5289000000000001</v>
      </c>
      <c r="AA42" s="165"/>
      <c r="AB42" s="166">
        <v>-0.4768</v>
      </c>
      <c r="AC42" s="166">
        <v>-1.0009999999999999</v>
      </c>
      <c r="AD42" s="166">
        <v>-1.0049999999999999</v>
      </c>
      <c r="AE42" s="166">
        <v>-2.9660000000000002</v>
      </c>
      <c r="AF42" s="166">
        <v>0</v>
      </c>
      <c r="AG42" s="166">
        <v>-8.8000000000000007</v>
      </c>
      <c r="AH42" s="165"/>
      <c r="AI42" s="165"/>
      <c r="AJ42" s="166">
        <v>-13.72</v>
      </c>
      <c r="AK42" s="166">
        <v>-13.83</v>
      </c>
      <c r="AL42" s="166">
        <v>-10</v>
      </c>
      <c r="AM42" s="166">
        <v>-12.09</v>
      </c>
      <c r="AN42" s="166">
        <v>-12.08</v>
      </c>
      <c r="AO42" s="166">
        <v>7.5420999999999996</v>
      </c>
      <c r="AP42" s="166">
        <v>4.0895000000000001</v>
      </c>
      <c r="AQ42" s="166">
        <v>20.069700000000001</v>
      </c>
      <c r="AR42" s="166">
        <v>24.0944</v>
      </c>
      <c r="AS42" s="165"/>
      <c r="AT42" s="166">
        <v>-5.3583999999999996</v>
      </c>
      <c r="AU42" s="166">
        <v>-5.4721000000000002</v>
      </c>
      <c r="AV42" s="166">
        <v>14.593500000000001</v>
      </c>
      <c r="AW42" s="166">
        <v>15.883800000000001</v>
      </c>
      <c r="AX42" s="166">
        <v>-14.0657</v>
      </c>
      <c r="AY42" s="166">
        <v>-12.0563</v>
      </c>
      <c r="AZ42" s="166">
        <v>54.430399999999999</v>
      </c>
      <c r="BA42" s="165"/>
      <c r="BB42" s="166">
        <v>74.464100000000002</v>
      </c>
      <c r="BC42" s="166">
        <v>18.759899999999998</v>
      </c>
      <c r="BD42" s="166">
        <v>-7.3</v>
      </c>
      <c r="BE42" s="166">
        <v>-7.4</v>
      </c>
      <c r="BF42" s="166">
        <v>-28.427900000000001</v>
      </c>
      <c r="BG42" s="166">
        <v>-28.229500000000002</v>
      </c>
      <c r="BH42" s="166">
        <v>-3.0783</v>
      </c>
      <c r="BI42" s="165"/>
      <c r="BJ42" s="166">
        <v>1.3166</v>
      </c>
      <c r="BK42" s="166">
        <v>3.7267000000000001</v>
      </c>
      <c r="BL42" s="166">
        <v>0.38450000000000001</v>
      </c>
      <c r="BM42" s="166">
        <v>0.73660000000000003</v>
      </c>
      <c r="BN42" s="166">
        <v>-126.4076</v>
      </c>
      <c r="BO42" s="166">
        <v>131.29060000000001</v>
      </c>
      <c r="BP42" s="166">
        <v>132.41980000000001</v>
      </c>
      <c r="BQ42" s="166">
        <v>-22.9495</v>
      </c>
      <c r="BR42" s="166">
        <v>-59.658099999999997</v>
      </c>
      <c r="BS42" s="165"/>
      <c r="BT42" s="165"/>
      <c r="BU42" s="165"/>
      <c r="BV42" s="166">
        <v>21.036899999999999</v>
      </c>
      <c r="BW42" s="166">
        <v>11.56</v>
      </c>
      <c r="BX42" s="166">
        <v>7.74</v>
      </c>
      <c r="BY42" s="166">
        <v>-14.58</v>
      </c>
      <c r="BZ42" s="166">
        <v>4.4800000000000004</v>
      </c>
      <c r="CA42" s="166">
        <v>-17.5442</v>
      </c>
      <c r="CB42" s="166">
        <v>-16.4725</v>
      </c>
      <c r="CC42" s="166">
        <v>29.676300000000001</v>
      </c>
      <c r="CD42" s="166">
        <v>28.4312</v>
      </c>
      <c r="CE42" s="166">
        <v>-4.5141999999999998</v>
      </c>
      <c r="CF42" s="165"/>
      <c r="CG42" s="166">
        <v>28.134699999999999</v>
      </c>
      <c r="CH42" s="166">
        <v>1.2037</v>
      </c>
      <c r="CI42" s="165"/>
      <c r="CJ42" s="165"/>
      <c r="CK42" s="165"/>
      <c r="CL42" s="166">
        <v>-28</v>
      </c>
      <c r="CM42" s="166">
        <v>-26.4</v>
      </c>
      <c r="CN42" s="166">
        <v>-2.08</v>
      </c>
      <c r="CO42" s="166">
        <v>19.9907</v>
      </c>
      <c r="CP42" s="166">
        <v>20.511900000000001</v>
      </c>
      <c r="CQ42" s="166">
        <v>18.228300000000001</v>
      </c>
      <c r="CR42" s="166">
        <v>90.738399999999999</v>
      </c>
      <c r="CS42" s="166">
        <v>90.900300000000001</v>
      </c>
      <c r="CT42" s="166">
        <v>-20.3216</v>
      </c>
      <c r="CU42" s="166">
        <v>-81.403400000000005</v>
      </c>
      <c r="CV42" s="166">
        <v>-16.744599999999998</v>
      </c>
      <c r="CW42" s="166">
        <v>3.6206999999999998</v>
      </c>
      <c r="CX42" s="166">
        <v>27.08</v>
      </c>
      <c r="CY42" s="166">
        <v>10.5</v>
      </c>
      <c r="CZ42" s="166">
        <v>17.817399999999999</v>
      </c>
      <c r="DA42" s="166">
        <v>17.581199999999999</v>
      </c>
      <c r="DB42" s="166">
        <v>-9.7799999999999994</v>
      </c>
      <c r="DC42" s="166">
        <v>151.1113</v>
      </c>
      <c r="DD42" s="165"/>
      <c r="DE42" s="165"/>
      <c r="DF42" s="166">
        <v>14.006500000000001</v>
      </c>
      <c r="DG42" s="166">
        <v>-17.457799999999999</v>
      </c>
      <c r="DH42" s="166">
        <v>-4.9703999999999997</v>
      </c>
      <c r="DI42" s="166">
        <v>-44.3</v>
      </c>
      <c r="DJ42" s="166">
        <v>-42.3</v>
      </c>
      <c r="DK42" s="166">
        <v>-4.3250000000000002</v>
      </c>
      <c r="DL42" s="166">
        <v>2.8109999999999999</v>
      </c>
      <c r="DM42" s="166">
        <v>10.5718</v>
      </c>
      <c r="DN42" s="166">
        <v>10.953099999999999</v>
      </c>
      <c r="DO42" s="166">
        <v>3.21</v>
      </c>
      <c r="DP42" s="166">
        <v>-2.9</v>
      </c>
      <c r="DQ42" s="166">
        <v>8.6024999999999991</v>
      </c>
      <c r="DR42" s="166">
        <v>-14.1633</v>
      </c>
      <c r="DS42" s="166">
        <v>-10.31</v>
      </c>
      <c r="DT42" s="166">
        <v>-10.37</v>
      </c>
      <c r="DU42" s="166">
        <v>29.52</v>
      </c>
      <c r="DV42" s="166">
        <v>19.71</v>
      </c>
      <c r="DW42" s="166">
        <v>-14.181800000000001</v>
      </c>
      <c r="DX42" s="166">
        <v>-7.4</v>
      </c>
      <c r="DY42" s="166">
        <v>-34.770499999999998</v>
      </c>
      <c r="DZ42" s="166">
        <v>-33.7455</v>
      </c>
      <c r="EA42" s="166">
        <v>17.3979</v>
      </c>
      <c r="EB42" s="166">
        <v>-0.48480000000000001</v>
      </c>
      <c r="EC42" s="166">
        <v>-10.0479</v>
      </c>
      <c r="ED42" s="166">
        <v>-9.9265000000000008</v>
      </c>
      <c r="EE42" s="166">
        <v>-19.002400000000002</v>
      </c>
      <c r="EF42" s="166">
        <v>-21.793199999999999</v>
      </c>
      <c r="EG42" s="166">
        <v>-10.423</v>
      </c>
      <c r="EH42" s="166">
        <v>-60.807699999999997</v>
      </c>
      <c r="EI42" s="166">
        <v>-8.4210999999999991</v>
      </c>
      <c r="EJ42" s="165"/>
      <c r="EK42" s="166">
        <v>-11.225899999999999</v>
      </c>
      <c r="EL42" s="166">
        <v>-10.307399999999999</v>
      </c>
      <c r="EM42" s="166">
        <v>10.9381</v>
      </c>
      <c r="EN42" s="166">
        <v>5.2047999999999996</v>
      </c>
      <c r="EO42" s="166">
        <v>4.5056000000000003</v>
      </c>
      <c r="EP42" s="166">
        <v>-5.6360000000000001</v>
      </c>
      <c r="EQ42" s="166">
        <v>-20.6907</v>
      </c>
      <c r="ER42" s="166">
        <v>-20.552399999999999</v>
      </c>
      <c r="ES42" s="166">
        <v>-7.8899999999999998E-2</v>
      </c>
      <c r="ET42" s="166">
        <v>0</v>
      </c>
      <c r="EU42" s="166">
        <v>-7.76</v>
      </c>
      <c r="EV42" s="166">
        <v>0</v>
      </c>
      <c r="EW42" s="166">
        <v>5.1512000000000002</v>
      </c>
      <c r="EX42" s="166">
        <v>10.6515</v>
      </c>
      <c r="EY42" s="166">
        <v>-10.120900000000001</v>
      </c>
      <c r="EZ42" s="166">
        <v>-10.273199999999999</v>
      </c>
      <c r="FA42" s="166">
        <v>9.2624999999999993</v>
      </c>
      <c r="FB42" s="166">
        <v>1.9559</v>
      </c>
      <c r="FC42" s="166">
        <v>-18.1907</v>
      </c>
      <c r="FD42" s="166">
        <v>4.3502000000000001</v>
      </c>
      <c r="FE42" s="165"/>
      <c r="FF42" s="166">
        <v>4.1235999999999997</v>
      </c>
      <c r="FG42" s="166">
        <v>3.5453000000000001</v>
      </c>
      <c r="FH42" s="166">
        <v>3.8382999999999998</v>
      </c>
      <c r="FI42" s="166">
        <v>0</v>
      </c>
      <c r="FJ42" s="166">
        <v>4.1863999999999999</v>
      </c>
      <c r="FK42" s="166">
        <v>4.1863999999999999</v>
      </c>
      <c r="FL42" s="166">
        <v>-21.266999999999999</v>
      </c>
      <c r="FM42" s="166">
        <v>14.5152</v>
      </c>
      <c r="FN42" s="166">
        <v>14.622199999999999</v>
      </c>
      <c r="FO42" s="166">
        <v>-7.5099</v>
      </c>
      <c r="FP42" s="165"/>
      <c r="FQ42" s="166">
        <v>27.8874</v>
      </c>
      <c r="FR42" s="166">
        <v>-19.170000000000002</v>
      </c>
      <c r="FS42" s="166">
        <v>-0.79790000000000005</v>
      </c>
      <c r="FT42" s="166">
        <v>0.14760000000000001</v>
      </c>
      <c r="FU42" s="166">
        <v>0.22</v>
      </c>
      <c r="FV42" s="166">
        <v>0.86</v>
      </c>
      <c r="FW42" s="166">
        <v>-26.572099999999999</v>
      </c>
      <c r="FX42" s="165"/>
      <c r="FY42" s="166">
        <v>3.105</v>
      </c>
      <c r="FZ42" s="166">
        <v>0.70699999999999996</v>
      </c>
      <c r="GA42" s="165"/>
      <c r="GB42" s="166">
        <v>21.71</v>
      </c>
      <c r="GC42" s="166">
        <v>-20.652899999999999</v>
      </c>
      <c r="GD42" s="166">
        <v>-9.6052999999999997</v>
      </c>
      <c r="GE42" s="166">
        <v>-0.56000000000000005</v>
      </c>
      <c r="GF42" s="166">
        <v>16.297599999999999</v>
      </c>
      <c r="GG42" s="165"/>
      <c r="GH42" s="166">
        <v>29.4907</v>
      </c>
      <c r="GI42" s="166">
        <v>-9.9222000000000001</v>
      </c>
      <c r="GJ42" s="166">
        <v>-10.6538</v>
      </c>
      <c r="GK42" s="166">
        <v>3.0485000000000002</v>
      </c>
      <c r="GL42" s="165"/>
      <c r="GM42" s="165"/>
      <c r="GN42" s="166">
        <v>-10.256600000000001</v>
      </c>
      <c r="GO42" s="166">
        <v>-8.3434000000000008</v>
      </c>
      <c r="GP42" s="166">
        <v>2.1522999999999999</v>
      </c>
      <c r="GQ42" s="166">
        <v>-23.421399999999998</v>
      </c>
      <c r="GR42" s="166">
        <v>6.4775999999999998</v>
      </c>
      <c r="GS42" s="166">
        <v>6.4115000000000002</v>
      </c>
      <c r="GT42" s="166">
        <v>142.1944</v>
      </c>
      <c r="GU42" s="166">
        <v>-4.9561999999999999</v>
      </c>
      <c r="GV42" s="166">
        <v>-7.7668999999999997</v>
      </c>
      <c r="GW42" s="166">
        <v>-14.0837</v>
      </c>
      <c r="GX42" s="166">
        <v>2.113</v>
      </c>
      <c r="GY42" s="166">
        <v>10.7248</v>
      </c>
      <c r="GZ42" s="166">
        <v>10.855</v>
      </c>
      <c r="HA42" s="166">
        <v>1</v>
      </c>
      <c r="HB42" s="166">
        <v>-18.8795</v>
      </c>
      <c r="HC42" s="166">
        <v>-15.926600000000001</v>
      </c>
      <c r="HD42" s="166">
        <v>0</v>
      </c>
      <c r="HE42" s="166">
        <v>-4.8449999999999998</v>
      </c>
      <c r="HF42" s="166">
        <v>16.011900000000001</v>
      </c>
      <c r="HG42" s="166">
        <v>24.706800000000001</v>
      </c>
      <c r="HH42" s="166">
        <v>74.509500000000003</v>
      </c>
      <c r="HI42" s="166">
        <v>32.906399999999998</v>
      </c>
      <c r="HJ42" s="166">
        <v>34.067300000000003</v>
      </c>
      <c r="HK42" s="165"/>
      <c r="HL42" s="166">
        <v>0</v>
      </c>
      <c r="HM42" s="166">
        <v>-10.8484</v>
      </c>
      <c r="HN42" s="166">
        <v>-13.8437</v>
      </c>
      <c r="HO42" s="166">
        <v>16.560600000000001</v>
      </c>
      <c r="HP42" s="166">
        <v>14.906499999999999</v>
      </c>
      <c r="HQ42" s="166">
        <v>-11.7707</v>
      </c>
      <c r="HR42" s="166">
        <v>-11.1225</v>
      </c>
      <c r="HS42" s="166">
        <v>-15.6419</v>
      </c>
      <c r="HT42" s="166">
        <v>-14.9605</v>
      </c>
      <c r="HU42" s="166">
        <v>22.28</v>
      </c>
      <c r="HV42" s="166">
        <v>22.39</v>
      </c>
      <c r="HW42" s="166">
        <v>-24.7</v>
      </c>
      <c r="HX42" s="166">
        <v>-25</v>
      </c>
      <c r="HY42" s="166">
        <v>0.35249999999999998</v>
      </c>
      <c r="HZ42" s="166">
        <v>4.32</v>
      </c>
      <c r="IA42" s="166">
        <v>55.066699999999997</v>
      </c>
      <c r="IB42" s="166">
        <v>30.1404</v>
      </c>
      <c r="IC42" s="166">
        <v>30.036899999999999</v>
      </c>
      <c r="ID42" s="166">
        <v>-14.8</v>
      </c>
      <c r="IE42" s="166">
        <v>-32.4</v>
      </c>
      <c r="IF42" s="166">
        <v>-4.5999999999999996</v>
      </c>
      <c r="IG42" s="166">
        <v>-5.0999999999999996</v>
      </c>
      <c r="IH42" s="166">
        <v>-17.765799999999999</v>
      </c>
      <c r="II42" s="166">
        <v>-17.7075</v>
      </c>
      <c r="IJ42" s="166">
        <v>-159.65440000000001</v>
      </c>
      <c r="IK42" s="166">
        <v>-43.203499999999998</v>
      </c>
      <c r="IL42" s="166">
        <v>-227.90180000000001</v>
      </c>
      <c r="IM42" s="166">
        <v>-23.7761</v>
      </c>
      <c r="IN42" s="166">
        <v>-47.739600000000003</v>
      </c>
      <c r="IO42" s="166">
        <v>95.68</v>
      </c>
      <c r="IP42" s="166">
        <v>68.138800000000003</v>
      </c>
      <c r="IQ42" s="166">
        <v>103.6737</v>
      </c>
      <c r="IR42" s="166">
        <v>153.91749999999999</v>
      </c>
      <c r="IS42" s="166">
        <v>27.531400000000001</v>
      </c>
      <c r="IT42" s="166">
        <v>29.049399999999999</v>
      </c>
      <c r="IU42" s="166">
        <v>30.1721</v>
      </c>
      <c r="IV42" s="166">
        <v>6.3334999999999999</v>
      </c>
      <c r="IW42" s="166">
        <v>144.1328</v>
      </c>
      <c r="IX42" s="166">
        <v>-259.19200000000001</v>
      </c>
      <c r="IY42" s="166">
        <v>26.9709</v>
      </c>
      <c r="IZ42" s="166">
        <v>-17.599399999999999</v>
      </c>
      <c r="JA42" s="166">
        <v>-4.2176</v>
      </c>
      <c r="JB42" s="165"/>
      <c r="JC42" s="166">
        <v>-4.4800000000000004</v>
      </c>
      <c r="JD42" s="166">
        <v>0.41099999999999998</v>
      </c>
      <c r="JE42" s="166">
        <v>0.40500000000000003</v>
      </c>
      <c r="JF42" s="166">
        <v>-0.4</v>
      </c>
      <c r="JG42" s="166">
        <v>2.64</v>
      </c>
      <c r="JH42" s="166">
        <v>-3.3254000000000001</v>
      </c>
      <c r="JI42" s="166">
        <v>-8.8457000000000008</v>
      </c>
      <c r="JJ42" s="166">
        <v>4.7775999999999996</v>
      </c>
      <c r="JK42" s="166">
        <v>-2.3727999999999998</v>
      </c>
      <c r="JL42" s="166">
        <v>15.1</v>
      </c>
      <c r="JM42" s="166">
        <v>11.882999999999999</v>
      </c>
      <c r="JN42" s="166">
        <v>12.73</v>
      </c>
      <c r="JO42" s="165"/>
      <c r="JP42" s="165"/>
      <c r="JQ42" s="166">
        <v>3.1238000000000001</v>
      </c>
      <c r="JR42" s="166">
        <v>4.4947999999999997</v>
      </c>
      <c r="JS42" s="166">
        <v>3.6316999999999999</v>
      </c>
      <c r="JT42" s="165"/>
      <c r="JU42" s="166">
        <v>16</v>
      </c>
      <c r="JV42" s="166">
        <v>2.1267999999999998</v>
      </c>
      <c r="JW42" s="166">
        <v>0.9</v>
      </c>
      <c r="JX42" s="165"/>
      <c r="JY42" s="166">
        <v>-21.493300000000001</v>
      </c>
      <c r="JZ42" s="166">
        <v>4.3365</v>
      </c>
      <c r="KA42" s="166">
        <v>-21.866700000000002</v>
      </c>
      <c r="KB42" s="166">
        <v>-18.336099999999998</v>
      </c>
      <c r="KC42" s="166">
        <v>-8.5968999999999998</v>
      </c>
      <c r="KD42" s="166">
        <v>-26.319900000000001</v>
      </c>
      <c r="KE42" s="166">
        <v>3.9460999999999999</v>
      </c>
      <c r="KF42" s="166">
        <v>-17.8</v>
      </c>
      <c r="KG42" s="166">
        <v>-0.1</v>
      </c>
      <c r="KH42" s="166">
        <v>29.895399999999999</v>
      </c>
      <c r="KI42" s="166">
        <v>-113.8982</v>
      </c>
    </row>
    <row r="43" spans="1:295" ht="18" customHeight="1" x14ac:dyDescent="0.3">
      <c r="A43" s="161" t="s">
        <v>46</v>
      </c>
      <c r="B43" s="161" t="s">
        <v>739</v>
      </c>
      <c r="C43" s="165"/>
      <c r="D43" s="166">
        <v>0.75070000000000003</v>
      </c>
      <c r="E43" s="166">
        <v>-8.7585999999999995</v>
      </c>
      <c r="F43" s="166">
        <v>3.5493999999999999</v>
      </c>
      <c r="G43" s="166">
        <v>11.0442</v>
      </c>
      <c r="H43" s="165"/>
      <c r="I43" s="166">
        <v>15.2767</v>
      </c>
      <c r="J43" s="165"/>
      <c r="K43" s="166">
        <v>18.427900000000001</v>
      </c>
      <c r="L43" s="166">
        <v>7.5107999999999997</v>
      </c>
      <c r="M43" s="166">
        <v>7.0366999999999997</v>
      </c>
      <c r="N43" s="166">
        <v>-22.2</v>
      </c>
      <c r="O43" s="166">
        <v>-24.2</v>
      </c>
      <c r="P43" s="166">
        <v>-2.2000000000000002</v>
      </c>
      <c r="Q43" s="166">
        <v>1.6559999999999999</v>
      </c>
      <c r="R43" s="166">
        <v>-15.4</v>
      </c>
      <c r="S43" s="166">
        <v>0.747</v>
      </c>
      <c r="T43" s="166">
        <v>-0.59540000000000004</v>
      </c>
      <c r="U43" s="166">
        <v>6.2584999999999997</v>
      </c>
      <c r="V43" s="166">
        <v>6.2157999999999998</v>
      </c>
      <c r="W43" s="166">
        <v>10.7179</v>
      </c>
      <c r="X43" s="166">
        <v>1.9598</v>
      </c>
      <c r="Y43" s="166">
        <v>2.0112999999999999</v>
      </c>
      <c r="Z43" s="166">
        <v>2.4689000000000001</v>
      </c>
      <c r="AA43" s="165"/>
      <c r="AB43" s="166">
        <v>-0.3548</v>
      </c>
      <c r="AC43" s="166">
        <v>-1.0740000000000001</v>
      </c>
      <c r="AD43" s="166">
        <v>-1.0649999999999999</v>
      </c>
      <c r="AE43" s="166">
        <v>-3.3450000000000002</v>
      </c>
      <c r="AF43" s="166">
        <v>0</v>
      </c>
      <c r="AG43" s="166">
        <v>-11</v>
      </c>
      <c r="AH43" s="165"/>
      <c r="AI43" s="165"/>
      <c r="AJ43" s="166">
        <v>-13.13</v>
      </c>
      <c r="AK43" s="166">
        <v>-13.1</v>
      </c>
      <c r="AL43" s="165"/>
      <c r="AM43" s="166">
        <v>-13.06</v>
      </c>
      <c r="AN43" s="166">
        <v>-13.21</v>
      </c>
      <c r="AO43" s="166">
        <v>6.9568000000000003</v>
      </c>
      <c r="AP43" s="166">
        <v>4.2393000000000001</v>
      </c>
      <c r="AQ43" s="166">
        <v>19.390799999999999</v>
      </c>
      <c r="AR43" s="166">
        <v>23.418700000000001</v>
      </c>
      <c r="AS43" s="165"/>
      <c r="AT43" s="166">
        <v>-8.0374999999999996</v>
      </c>
      <c r="AU43" s="166">
        <v>-7.8331</v>
      </c>
      <c r="AV43" s="166">
        <v>1.6115999999999999</v>
      </c>
      <c r="AW43" s="166">
        <v>1.8539000000000001</v>
      </c>
      <c r="AX43" s="166">
        <v>-14.8695</v>
      </c>
      <c r="AY43" s="166">
        <v>-12.324199999999999</v>
      </c>
      <c r="AZ43" s="166">
        <v>27.978000000000002</v>
      </c>
      <c r="BA43" s="165"/>
      <c r="BB43" s="166">
        <v>13.3299</v>
      </c>
      <c r="BC43" s="166">
        <v>16.798200000000001</v>
      </c>
      <c r="BD43" s="166">
        <v>-6.7</v>
      </c>
      <c r="BE43" s="166">
        <v>-6.7</v>
      </c>
      <c r="BF43" s="166">
        <v>-27.0182</v>
      </c>
      <c r="BG43" s="166">
        <v>-26.924600000000002</v>
      </c>
      <c r="BH43" s="166">
        <v>-3.0667</v>
      </c>
      <c r="BI43" s="165"/>
      <c r="BJ43" s="166">
        <v>3.6230000000000002</v>
      </c>
      <c r="BK43" s="166">
        <v>2.9489000000000001</v>
      </c>
      <c r="BL43" s="166">
        <v>0.26300000000000001</v>
      </c>
      <c r="BM43" s="166">
        <v>0.47</v>
      </c>
      <c r="BN43" s="166">
        <v>-85.817999999999998</v>
      </c>
      <c r="BO43" s="166">
        <v>82.033699999999996</v>
      </c>
      <c r="BP43" s="166">
        <v>82.460999999999999</v>
      </c>
      <c r="BQ43" s="166">
        <v>-12.2736</v>
      </c>
      <c r="BR43" s="166">
        <v>-103.66549999999999</v>
      </c>
      <c r="BS43" s="165"/>
      <c r="BT43" s="165"/>
      <c r="BU43" s="165"/>
      <c r="BV43" s="166">
        <v>17.603899999999999</v>
      </c>
      <c r="BW43" s="166">
        <v>11.46</v>
      </c>
      <c r="BX43" s="166">
        <v>8.1</v>
      </c>
      <c r="BY43" s="166">
        <v>-14.95</v>
      </c>
      <c r="BZ43" s="166">
        <v>3.83</v>
      </c>
      <c r="CA43" s="166">
        <v>-18.7498</v>
      </c>
      <c r="CB43" s="166">
        <v>-18.7498</v>
      </c>
      <c r="CC43" s="166">
        <v>31.515499999999999</v>
      </c>
      <c r="CD43" s="166">
        <v>30.3444</v>
      </c>
      <c r="CE43" s="166">
        <v>-3.9883000000000002</v>
      </c>
      <c r="CF43" s="165"/>
      <c r="CG43" s="166">
        <v>0.76439999999999997</v>
      </c>
      <c r="CH43" s="166">
        <v>3.5865999999999998</v>
      </c>
      <c r="CI43" s="165"/>
      <c r="CJ43" s="165"/>
      <c r="CK43" s="165"/>
      <c r="CL43" s="166">
        <v>-17.899999999999999</v>
      </c>
      <c r="CM43" s="166">
        <v>-17.399999999999999</v>
      </c>
      <c r="CN43" s="166">
        <v>-1.93</v>
      </c>
      <c r="CO43" s="166">
        <v>17.2424</v>
      </c>
      <c r="CP43" s="166">
        <v>17.650500000000001</v>
      </c>
      <c r="CQ43" s="166">
        <v>15.8786</v>
      </c>
      <c r="CR43" s="166">
        <v>65.090400000000002</v>
      </c>
      <c r="CS43" s="166">
        <v>65.543800000000005</v>
      </c>
      <c r="CT43" s="166">
        <v>-21.0152</v>
      </c>
      <c r="CU43" s="166">
        <v>-52.710900000000002</v>
      </c>
      <c r="CV43" s="166">
        <v>-19.262899999999998</v>
      </c>
      <c r="CW43" s="166">
        <v>3.2088000000000001</v>
      </c>
      <c r="CX43" s="166">
        <v>25.49</v>
      </c>
      <c r="CY43" s="166">
        <v>9.84</v>
      </c>
      <c r="CZ43" s="166">
        <v>15.942399999999999</v>
      </c>
      <c r="DA43" s="166">
        <v>15.7257</v>
      </c>
      <c r="DB43" s="166">
        <v>-9.6199999999999992</v>
      </c>
      <c r="DC43" s="166">
        <v>5.6375000000000002</v>
      </c>
      <c r="DD43" s="165"/>
      <c r="DE43" s="165"/>
      <c r="DF43" s="166">
        <v>17.463000000000001</v>
      </c>
      <c r="DG43" s="166">
        <v>-16.867100000000001</v>
      </c>
      <c r="DH43" s="166">
        <v>-4.7560000000000002</v>
      </c>
      <c r="DI43" s="166">
        <v>-31.5</v>
      </c>
      <c r="DJ43" s="166">
        <v>-31.3</v>
      </c>
      <c r="DK43" s="166">
        <v>-4.4055</v>
      </c>
      <c r="DL43" s="166">
        <v>2.4369000000000001</v>
      </c>
      <c r="DM43" s="166">
        <v>9.1524000000000001</v>
      </c>
      <c r="DN43" s="166">
        <v>10.582000000000001</v>
      </c>
      <c r="DO43" s="166">
        <v>2.84</v>
      </c>
      <c r="DP43" s="166">
        <v>-2.5499999999999998</v>
      </c>
      <c r="DQ43" s="166">
        <v>7.5640000000000001</v>
      </c>
      <c r="DR43" s="166">
        <v>-17.405999999999999</v>
      </c>
      <c r="DS43" s="166">
        <v>-8.9700000000000006</v>
      </c>
      <c r="DT43" s="166">
        <v>-9.02</v>
      </c>
      <c r="DU43" s="166">
        <v>27.08</v>
      </c>
      <c r="DV43" s="166">
        <v>19.239999999999998</v>
      </c>
      <c r="DW43" s="166">
        <v>-16.072700000000001</v>
      </c>
      <c r="DX43" s="166">
        <v>-7.8</v>
      </c>
      <c r="DY43" s="166">
        <v>-35.838200000000001</v>
      </c>
      <c r="DZ43" s="166">
        <v>-35.354500000000002</v>
      </c>
      <c r="EA43" s="166">
        <v>15.688800000000001</v>
      </c>
      <c r="EB43" s="166">
        <v>-2.427</v>
      </c>
      <c r="EC43" s="166">
        <v>-12.305999999999999</v>
      </c>
      <c r="ED43" s="166">
        <v>-12.337</v>
      </c>
      <c r="EE43" s="166">
        <v>-16.938300000000002</v>
      </c>
      <c r="EF43" s="166">
        <v>-19.055599999999998</v>
      </c>
      <c r="EG43" s="166">
        <v>-9.9139999999999997</v>
      </c>
      <c r="EH43" s="166">
        <v>-75.116200000000006</v>
      </c>
      <c r="EI43" s="166">
        <v>10.114000000000001</v>
      </c>
      <c r="EJ43" s="165"/>
      <c r="EK43" s="166">
        <v>-10.5306</v>
      </c>
      <c r="EL43" s="166">
        <v>-9.5836000000000006</v>
      </c>
      <c r="EM43" s="166">
        <v>0</v>
      </c>
      <c r="EN43" s="166">
        <v>4.9501999999999997</v>
      </c>
      <c r="EO43" s="166">
        <v>3.9710999999999999</v>
      </c>
      <c r="EP43" s="166">
        <v>-4.0999999999999996</v>
      </c>
      <c r="EQ43" s="166">
        <v>-24.707599999999999</v>
      </c>
      <c r="ER43" s="166">
        <v>-24.799299999999999</v>
      </c>
      <c r="ES43" s="166">
        <v>-3.4963000000000002</v>
      </c>
      <c r="ET43" s="166">
        <v>0</v>
      </c>
      <c r="EU43" s="166">
        <v>-8.92</v>
      </c>
      <c r="EV43" s="166">
        <v>0</v>
      </c>
      <c r="EW43" s="166">
        <v>4.5724999999999998</v>
      </c>
      <c r="EX43" s="166">
        <v>11.8528</v>
      </c>
      <c r="EY43" s="166">
        <v>-11.3032</v>
      </c>
      <c r="EZ43" s="166">
        <v>-11.468500000000001</v>
      </c>
      <c r="FA43" s="166">
        <v>9.4847000000000001</v>
      </c>
      <c r="FB43" s="166">
        <v>-0.51480000000000004</v>
      </c>
      <c r="FC43" s="166">
        <v>-15.2363</v>
      </c>
      <c r="FD43" s="166">
        <v>5.1238000000000001</v>
      </c>
      <c r="FE43" s="165"/>
      <c r="FF43" s="166">
        <v>4.9630000000000001</v>
      </c>
      <c r="FG43" s="166">
        <v>3.9478</v>
      </c>
      <c r="FH43" s="166">
        <v>3.3025000000000002</v>
      </c>
      <c r="FI43" s="166">
        <v>2.8887999999999998</v>
      </c>
      <c r="FJ43" s="166">
        <v>5.6935000000000002</v>
      </c>
      <c r="FK43" s="166">
        <v>6.0284000000000004</v>
      </c>
      <c r="FL43" s="166">
        <v>-23.276399999999999</v>
      </c>
      <c r="FM43" s="166">
        <v>16.576000000000001</v>
      </c>
      <c r="FN43" s="166">
        <v>16.4556</v>
      </c>
      <c r="FO43" s="166">
        <v>-7.2480000000000002</v>
      </c>
      <c r="FP43" s="165"/>
      <c r="FQ43" s="166">
        <v>28.82</v>
      </c>
      <c r="FR43" s="166">
        <v>-18.95</v>
      </c>
      <c r="FS43" s="166">
        <v>-0.79790000000000005</v>
      </c>
      <c r="FT43" s="166">
        <v>0.2364</v>
      </c>
      <c r="FU43" s="166">
        <v>0.19</v>
      </c>
      <c r="FV43" s="166">
        <v>0.48</v>
      </c>
      <c r="FW43" s="166">
        <v>-28.404699999999998</v>
      </c>
      <c r="FX43" s="165"/>
      <c r="FY43" s="166">
        <v>3.0630000000000002</v>
      </c>
      <c r="FZ43" s="166">
        <v>0.64400000000000002</v>
      </c>
      <c r="GA43" s="165"/>
      <c r="GB43" s="166">
        <v>21.71</v>
      </c>
      <c r="GC43" s="166">
        <v>-21.268799999999999</v>
      </c>
      <c r="GD43" s="166">
        <v>-10.4199</v>
      </c>
      <c r="GE43" s="166">
        <v>-0.77</v>
      </c>
      <c r="GF43" s="166">
        <v>16.084099999999999</v>
      </c>
      <c r="GG43" s="165"/>
      <c r="GH43" s="166">
        <v>30.1967</v>
      </c>
      <c r="GI43" s="166">
        <v>-9.4118999999999993</v>
      </c>
      <c r="GJ43" s="166">
        <v>-10.0861</v>
      </c>
      <c r="GK43" s="166">
        <v>3.0554000000000001</v>
      </c>
      <c r="GL43" s="165"/>
      <c r="GM43" s="165"/>
      <c r="GN43" s="166">
        <v>-10.6517</v>
      </c>
      <c r="GO43" s="166">
        <v>-6.6816000000000004</v>
      </c>
      <c r="GP43" s="166">
        <v>2.5893000000000002</v>
      </c>
      <c r="GQ43" s="166">
        <v>-24.100899999999999</v>
      </c>
      <c r="GR43" s="166">
        <v>6.8082000000000003</v>
      </c>
      <c r="GS43" s="166">
        <v>6.0467000000000004</v>
      </c>
      <c r="GT43" s="166">
        <v>136.54949999999999</v>
      </c>
      <c r="GU43" s="166">
        <v>-5.4622000000000002</v>
      </c>
      <c r="GV43" s="166">
        <v>-9.1742000000000008</v>
      </c>
      <c r="GW43" s="166">
        <v>-13.267200000000001</v>
      </c>
      <c r="GX43" s="166">
        <v>1.8015000000000001</v>
      </c>
      <c r="GY43" s="166">
        <v>10.571</v>
      </c>
      <c r="GZ43" s="166">
        <v>10.847099999999999</v>
      </c>
      <c r="HA43" s="165"/>
      <c r="HB43" s="166">
        <v>-10.881500000000001</v>
      </c>
      <c r="HC43" s="166">
        <v>-8.4213000000000005</v>
      </c>
      <c r="HD43" s="166">
        <v>6.29</v>
      </c>
      <c r="HE43" s="166">
        <v>-10.3498</v>
      </c>
      <c r="HF43" s="166">
        <v>16.127700000000001</v>
      </c>
      <c r="HG43" s="166">
        <v>35.523400000000002</v>
      </c>
      <c r="HH43" s="166">
        <v>90.931899999999999</v>
      </c>
      <c r="HI43" s="166">
        <v>42.831600000000002</v>
      </c>
      <c r="HJ43" s="166">
        <v>41.828400000000002</v>
      </c>
      <c r="HK43" s="166">
        <v>-5.7489999999999997</v>
      </c>
      <c r="HL43" s="165"/>
      <c r="HM43" s="166">
        <v>-11.5855</v>
      </c>
      <c r="HN43" s="166">
        <v>-14.1615</v>
      </c>
      <c r="HO43" s="165"/>
      <c r="HP43" s="165"/>
      <c r="HQ43" s="166">
        <v>-9.6887000000000008</v>
      </c>
      <c r="HR43" s="166">
        <v>-9.4250000000000007</v>
      </c>
      <c r="HS43" s="166">
        <v>-9.9120000000000008</v>
      </c>
      <c r="HT43" s="166">
        <v>-10.0779</v>
      </c>
      <c r="HU43" s="166">
        <v>20.309999999999999</v>
      </c>
      <c r="HV43" s="166">
        <v>20.62</v>
      </c>
      <c r="HW43" s="166">
        <v>-23.2</v>
      </c>
      <c r="HX43" s="166">
        <v>-23.2</v>
      </c>
      <c r="HY43" s="166">
        <v>0.49349999999999999</v>
      </c>
      <c r="HZ43" s="166">
        <v>-7.04</v>
      </c>
      <c r="IA43" s="166">
        <v>52.301499999999997</v>
      </c>
      <c r="IB43" s="166">
        <v>30.449400000000001</v>
      </c>
      <c r="IC43" s="166">
        <v>30.205400000000001</v>
      </c>
      <c r="ID43" s="166">
        <v>-15.7</v>
      </c>
      <c r="IE43" s="166">
        <v>-31.6</v>
      </c>
      <c r="IF43" s="166">
        <v>-6.2</v>
      </c>
      <c r="IG43" s="166">
        <v>-6.8</v>
      </c>
      <c r="IH43" s="165"/>
      <c r="II43" s="165"/>
      <c r="IJ43" s="166">
        <v>-149.50479999999999</v>
      </c>
      <c r="IK43" s="166">
        <v>-52.719499999999996</v>
      </c>
      <c r="IL43" s="166">
        <v>-221.15280000000001</v>
      </c>
      <c r="IM43" s="166">
        <v>-10.9488</v>
      </c>
      <c r="IN43" s="166">
        <v>-41.365299999999998</v>
      </c>
      <c r="IO43" s="166">
        <v>113.21080000000001</v>
      </c>
      <c r="IP43" s="166">
        <v>52.054099999999998</v>
      </c>
      <c r="IQ43" s="166">
        <v>91.866900000000001</v>
      </c>
      <c r="IR43" s="166">
        <v>169.29150000000001</v>
      </c>
      <c r="IS43" s="166">
        <v>51.279600000000002</v>
      </c>
      <c r="IT43" s="166">
        <v>35.020099999999999</v>
      </c>
      <c r="IU43" s="166">
        <v>33.631399999999999</v>
      </c>
      <c r="IV43" s="166">
        <v>8.9731000000000005</v>
      </c>
      <c r="IW43" s="166">
        <v>171.5077</v>
      </c>
      <c r="IX43" s="166">
        <v>-265.79160000000002</v>
      </c>
      <c r="IY43" s="166">
        <v>51.711199999999998</v>
      </c>
      <c r="IZ43" s="166">
        <v>-36.345300000000002</v>
      </c>
      <c r="JA43" s="166">
        <v>-5.0378999999999996</v>
      </c>
      <c r="JB43" s="165"/>
      <c r="JC43" s="166">
        <v>-3.44</v>
      </c>
      <c r="JD43" s="166">
        <v>0.42399999999999999</v>
      </c>
      <c r="JE43" s="166">
        <v>0.42499999999999999</v>
      </c>
      <c r="JF43" s="166">
        <v>-1.52</v>
      </c>
      <c r="JG43" s="166">
        <v>4.32</v>
      </c>
      <c r="JH43" s="166">
        <v>-3.5196000000000001</v>
      </c>
      <c r="JI43" s="166">
        <v>-10.194599999999999</v>
      </c>
      <c r="JJ43" s="166">
        <v>5.7725</v>
      </c>
      <c r="JK43" s="166">
        <v>-1.6097999999999999</v>
      </c>
      <c r="JL43" s="166">
        <v>15.1</v>
      </c>
      <c r="JM43" s="166">
        <v>12.082000000000001</v>
      </c>
      <c r="JN43" s="166">
        <v>13.404</v>
      </c>
      <c r="JO43" s="165"/>
      <c r="JP43" s="165"/>
      <c r="JQ43" s="166">
        <v>2.5346000000000002</v>
      </c>
      <c r="JR43" s="166">
        <v>2.3721000000000001</v>
      </c>
      <c r="JS43" s="166">
        <v>3.2766000000000002</v>
      </c>
      <c r="JT43" s="165"/>
      <c r="JU43" s="166">
        <v>15.4</v>
      </c>
      <c r="JV43" s="166">
        <v>4.5975000000000001</v>
      </c>
      <c r="JW43" s="166">
        <v>0.86</v>
      </c>
      <c r="JX43" s="165"/>
      <c r="JY43" s="166">
        <v>-22.667400000000001</v>
      </c>
      <c r="JZ43" s="166">
        <v>5.5930999999999997</v>
      </c>
      <c r="KA43" s="166">
        <v>-20.250900000000001</v>
      </c>
      <c r="KB43" s="166">
        <v>-20.110399999999998</v>
      </c>
      <c r="KC43" s="166">
        <v>-9.4344999999999999</v>
      </c>
      <c r="KD43" s="166">
        <v>-24.206700000000001</v>
      </c>
      <c r="KE43" s="166">
        <v>2.7000999999999999</v>
      </c>
      <c r="KF43" s="166">
        <v>-16.899999999999999</v>
      </c>
      <c r="KG43" s="166">
        <v>-0.1</v>
      </c>
      <c r="KH43" s="166">
        <v>39.982500000000002</v>
      </c>
      <c r="KI43" s="166">
        <v>-130.33760000000001</v>
      </c>
    </row>
    <row r="44" spans="1:295" ht="18" customHeight="1" x14ac:dyDescent="0.3">
      <c r="A44" s="161" t="s">
        <v>46</v>
      </c>
      <c r="B44" s="161" t="s">
        <v>740</v>
      </c>
      <c r="C44" s="165"/>
      <c r="D44" s="166">
        <v>0.74629999999999996</v>
      </c>
      <c r="E44" s="166">
        <v>-8.6872000000000007</v>
      </c>
      <c r="F44" s="166">
        <v>3.6126</v>
      </c>
      <c r="G44" s="166">
        <v>10.0974</v>
      </c>
      <c r="H44" s="165"/>
      <c r="I44" s="166">
        <v>15.1149</v>
      </c>
      <c r="J44" s="165"/>
      <c r="K44" s="166">
        <v>16.6478</v>
      </c>
      <c r="L44" s="166">
        <v>6.5557999999999996</v>
      </c>
      <c r="M44" s="166">
        <v>6.2431000000000001</v>
      </c>
      <c r="N44" s="166">
        <v>-15.54</v>
      </c>
      <c r="O44" s="166">
        <v>-24.2</v>
      </c>
      <c r="P44" s="166">
        <v>0</v>
      </c>
      <c r="Q44" s="166">
        <v>1.6559999999999999</v>
      </c>
      <c r="R44" s="166">
        <v>-17.600000000000001</v>
      </c>
      <c r="S44" s="166">
        <v>0.4572</v>
      </c>
      <c r="T44" s="166">
        <v>0.40060000000000001</v>
      </c>
      <c r="U44" s="166">
        <v>5.2710999999999997</v>
      </c>
      <c r="V44" s="166">
        <v>5.1635</v>
      </c>
      <c r="W44" s="166">
        <v>9.0633999999999997</v>
      </c>
      <c r="X44" s="166">
        <v>1.7383999999999999</v>
      </c>
      <c r="Y44" s="166">
        <v>0.61</v>
      </c>
      <c r="Z44" s="166">
        <v>1.7457</v>
      </c>
      <c r="AA44" s="165"/>
      <c r="AB44" s="166">
        <v>-0.80059999999999998</v>
      </c>
      <c r="AC44" s="166">
        <v>-1.0229999999999999</v>
      </c>
      <c r="AD44" s="166">
        <v>-1.0129999999999999</v>
      </c>
      <c r="AE44" s="166">
        <v>-3.258</v>
      </c>
      <c r="AF44" s="166">
        <v>-4.4400000000000004</v>
      </c>
      <c r="AG44" s="166">
        <v>-8.8000000000000007</v>
      </c>
      <c r="AH44" s="165"/>
      <c r="AI44" s="165"/>
      <c r="AJ44" s="166">
        <v>-12.8</v>
      </c>
      <c r="AK44" s="166">
        <v>-12.8</v>
      </c>
      <c r="AL44" s="165"/>
      <c r="AM44" s="166">
        <v>-13.17</v>
      </c>
      <c r="AN44" s="166">
        <v>-13.29</v>
      </c>
      <c r="AO44" s="166">
        <v>5.8056999999999999</v>
      </c>
      <c r="AP44" s="166">
        <v>3.9611000000000001</v>
      </c>
      <c r="AQ44" s="166">
        <v>18.598099999999999</v>
      </c>
      <c r="AR44" s="166">
        <v>22.525200000000002</v>
      </c>
      <c r="AS44" s="165"/>
      <c r="AT44" s="166">
        <v>-8.1715</v>
      </c>
      <c r="AU44" s="166">
        <v>-7.6063000000000001</v>
      </c>
      <c r="AV44" s="166">
        <v>1.1798</v>
      </c>
      <c r="AW44" s="166">
        <v>1.3815999999999999</v>
      </c>
      <c r="AX44" s="166">
        <v>-15.539300000000001</v>
      </c>
      <c r="AY44" s="166">
        <v>-12.726100000000001</v>
      </c>
      <c r="AZ44" s="166">
        <v>27.6251</v>
      </c>
      <c r="BA44" s="165"/>
      <c r="BB44" s="166">
        <v>13.288</v>
      </c>
      <c r="BC44" s="166">
        <v>17.062200000000001</v>
      </c>
      <c r="BD44" s="166">
        <v>-7</v>
      </c>
      <c r="BE44" s="166">
        <v>-6.9</v>
      </c>
      <c r="BF44" s="166">
        <v>-27.2606</v>
      </c>
      <c r="BG44" s="166">
        <v>-27.203600000000002</v>
      </c>
      <c r="BH44" s="166">
        <v>-3.218</v>
      </c>
      <c r="BI44" s="165"/>
      <c r="BJ44" s="166">
        <v>3.2126000000000001</v>
      </c>
      <c r="BK44" s="166">
        <v>2.8820000000000001</v>
      </c>
      <c r="BL44" s="166">
        <v>0.90149999999999997</v>
      </c>
      <c r="BM44" s="166">
        <v>0.63560000000000005</v>
      </c>
      <c r="BN44" s="166">
        <v>-83.040800000000004</v>
      </c>
      <c r="BO44" s="166">
        <v>80.843500000000006</v>
      </c>
      <c r="BP44" s="166">
        <v>80.813000000000002</v>
      </c>
      <c r="BQ44" s="166">
        <v>4.6698000000000004</v>
      </c>
      <c r="BR44" s="166">
        <v>-97.925299999999993</v>
      </c>
      <c r="BS44" s="165"/>
      <c r="BT44" s="165"/>
      <c r="BU44" s="165"/>
      <c r="BV44" s="166">
        <v>16.645900000000001</v>
      </c>
      <c r="BW44" s="166">
        <v>11.43</v>
      </c>
      <c r="BX44" s="166">
        <v>8.07</v>
      </c>
      <c r="BY44" s="166">
        <v>-15.94</v>
      </c>
      <c r="BZ44" s="166">
        <v>2.76</v>
      </c>
      <c r="CA44" s="166">
        <v>-17.008400000000002</v>
      </c>
      <c r="CB44" s="166">
        <v>-16.6065</v>
      </c>
      <c r="CC44" s="166">
        <v>29.831499999999998</v>
      </c>
      <c r="CD44" s="166">
        <v>28.510999999999999</v>
      </c>
      <c r="CE44" s="166">
        <v>-3.7637999999999998</v>
      </c>
      <c r="CF44" s="165"/>
      <c r="CG44" s="166">
        <v>-13.2308</v>
      </c>
      <c r="CH44" s="166">
        <v>2.6852</v>
      </c>
      <c r="CI44" s="165"/>
      <c r="CJ44" s="165"/>
      <c r="CK44" s="165"/>
      <c r="CL44" s="166">
        <v>-17</v>
      </c>
      <c r="CM44" s="166">
        <v>-16.399999999999999</v>
      </c>
      <c r="CN44" s="166">
        <v>-1.93</v>
      </c>
      <c r="CO44" s="166">
        <v>14.0726</v>
      </c>
      <c r="CP44" s="166">
        <v>14.408899999999999</v>
      </c>
      <c r="CQ44" s="166">
        <v>12.7278</v>
      </c>
      <c r="CR44" s="166">
        <v>65.902799999999999</v>
      </c>
      <c r="CS44" s="166">
        <v>66.040599999999998</v>
      </c>
      <c r="CT44" s="166">
        <v>-21.212900000000001</v>
      </c>
      <c r="CU44" s="166">
        <v>-51.926099999999998</v>
      </c>
      <c r="CV44" s="166">
        <v>-19.628900000000002</v>
      </c>
      <c r="CW44" s="166">
        <v>3.3222999999999998</v>
      </c>
      <c r="CX44" s="166">
        <v>24.73</v>
      </c>
      <c r="CY44" s="166">
        <v>9.24</v>
      </c>
      <c r="CZ44" s="166">
        <v>15.942399999999999</v>
      </c>
      <c r="DA44" s="166">
        <v>15.920999999999999</v>
      </c>
      <c r="DB44" s="166">
        <v>-9.68</v>
      </c>
      <c r="DC44" s="166">
        <v>201.34899999999999</v>
      </c>
      <c r="DD44" s="165"/>
      <c r="DE44" s="165"/>
      <c r="DF44" s="166">
        <v>22.489799999999999</v>
      </c>
      <c r="DG44" s="166">
        <v>-16.1297</v>
      </c>
      <c r="DH44" s="166">
        <v>-4.7629000000000001</v>
      </c>
      <c r="DI44" s="165"/>
      <c r="DJ44" s="165"/>
      <c r="DK44" s="166">
        <v>-4.2980999999999998</v>
      </c>
      <c r="DL44" s="166">
        <v>2.2498999999999998</v>
      </c>
      <c r="DM44" s="166">
        <v>8.5214999999999996</v>
      </c>
      <c r="DN44" s="166">
        <v>10.3964</v>
      </c>
      <c r="DO44" s="166">
        <v>2.71</v>
      </c>
      <c r="DP44" s="166">
        <v>-2.16</v>
      </c>
      <c r="DQ44" s="166">
        <v>6.6340000000000003</v>
      </c>
      <c r="DR44" s="166">
        <v>-22.7713</v>
      </c>
      <c r="DS44" s="166">
        <v>-4.29</v>
      </c>
      <c r="DT44" s="166">
        <v>-4.34</v>
      </c>
      <c r="DU44" s="166">
        <v>17.32</v>
      </c>
      <c r="DV44" s="166">
        <v>19.2</v>
      </c>
      <c r="DW44" s="166">
        <v>-21.2</v>
      </c>
      <c r="DX44" s="166">
        <v>-10.1273</v>
      </c>
      <c r="DY44" s="166">
        <v>-36.043199999999999</v>
      </c>
      <c r="DZ44" s="166">
        <v>-34.836399999999998</v>
      </c>
      <c r="EA44" s="166">
        <v>9.5988000000000007</v>
      </c>
      <c r="EB44" s="166">
        <v>-7.9752999999999998</v>
      </c>
      <c r="EC44" s="166">
        <v>-17.822700000000001</v>
      </c>
      <c r="ED44" s="166">
        <v>-18.108799999999999</v>
      </c>
      <c r="EE44" s="166">
        <v>-21.4649</v>
      </c>
      <c r="EF44" s="166">
        <v>-25.042300000000001</v>
      </c>
      <c r="EG44" s="166">
        <v>-10.202</v>
      </c>
      <c r="EH44" s="166">
        <v>-92.835999999999999</v>
      </c>
      <c r="EI44" s="166">
        <v>8.7908000000000008</v>
      </c>
      <c r="EJ44" s="165"/>
      <c r="EK44" s="166">
        <v>-5.05</v>
      </c>
      <c r="EL44" s="166">
        <v>-3.9137</v>
      </c>
      <c r="EM44" s="166">
        <v>9.0815999999999999</v>
      </c>
      <c r="EN44" s="166">
        <v>5.3545999999999996</v>
      </c>
      <c r="EO44" s="166">
        <v>4.3193999999999999</v>
      </c>
      <c r="EP44" s="166">
        <v>-8.1959999999999997</v>
      </c>
      <c r="EQ44" s="166">
        <v>-22.713100000000001</v>
      </c>
      <c r="ER44" s="166">
        <v>-22.413499999999999</v>
      </c>
      <c r="ES44" s="166">
        <v>1.2015</v>
      </c>
      <c r="ET44" s="166">
        <v>0</v>
      </c>
      <c r="EU44" s="166">
        <v>-5.15</v>
      </c>
      <c r="EV44" s="166">
        <v>0</v>
      </c>
      <c r="EW44" s="166">
        <v>4.0454999999999997</v>
      </c>
      <c r="EX44" s="166">
        <v>14.904999999999999</v>
      </c>
      <c r="EY44" s="166">
        <v>-11.7402</v>
      </c>
      <c r="EZ44" s="166">
        <v>-11.9979</v>
      </c>
      <c r="FA44" s="166">
        <v>9.7408000000000001</v>
      </c>
      <c r="FB44" s="166">
        <v>5.1353999999999997</v>
      </c>
      <c r="FC44" s="166">
        <v>-18.815000000000001</v>
      </c>
      <c r="FD44" s="166">
        <v>5.1521999999999997</v>
      </c>
      <c r="FE44" s="165"/>
      <c r="FF44" s="166">
        <v>4.9146999999999998</v>
      </c>
      <c r="FG44" s="166">
        <v>3.9584000000000001</v>
      </c>
      <c r="FH44" s="166">
        <v>4.2888999999999999</v>
      </c>
      <c r="FI44" s="166">
        <v>2.4660000000000002</v>
      </c>
      <c r="FJ44" s="166">
        <v>3.5165999999999999</v>
      </c>
      <c r="FK44" s="166">
        <v>3.6840000000000002</v>
      </c>
      <c r="FL44" s="166">
        <v>-22.104199999999999</v>
      </c>
      <c r="FM44" s="166">
        <v>15.655799999999999</v>
      </c>
      <c r="FN44" s="166">
        <v>16.024899999999999</v>
      </c>
      <c r="FO44" s="166">
        <v>-5.3506</v>
      </c>
      <c r="FP44" s="166">
        <v>0</v>
      </c>
      <c r="FQ44" s="166">
        <v>26.6325</v>
      </c>
      <c r="FR44" s="166">
        <v>-20.03</v>
      </c>
      <c r="FS44" s="166">
        <v>-0.79790000000000005</v>
      </c>
      <c r="FT44" s="166">
        <v>0.29780000000000001</v>
      </c>
      <c r="FU44" s="166">
        <v>0.26</v>
      </c>
      <c r="FV44" s="166">
        <v>2.4900000000000002</v>
      </c>
      <c r="FW44" s="166">
        <v>-26.557200000000002</v>
      </c>
      <c r="FX44" s="166">
        <v>0</v>
      </c>
      <c r="FY44" s="166">
        <v>3.1259999999999999</v>
      </c>
      <c r="FZ44" s="166">
        <v>0.621</v>
      </c>
      <c r="GA44" s="165"/>
      <c r="GB44" s="166">
        <v>21.65</v>
      </c>
      <c r="GC44" s="166">
        <v>-22.3139</v>
      </c>
      <c r="GD44" s="166">
        <v>-11.3498</v>
      </c>
      <c r="GE44" s="166">
        <v>-1.26</v>
      </c>
      <c r="GF44" s="166">
        <v>16.0807</v>
      </c>
      <c r="GG44" s="165"/>
      <c r="GH44" s="166">
        <v>29.774699999999999</v>
      </c>
      <c r="GI44" s="166">
        <v>-9.7164000000000001</v>
      </c>
      <c r="GJ44" s="166">
        <v>-10.5265</v>
      </c>
      <c r="GK44" s="166">
        <v>3.3283</v>
      </c>
      <c r="GL44" s="165"/>
      <c r="GM44" s="165"/>
      <c r="GN44" s="166">
        <v>-10.013</v>
      </c>
      <c r="GO44" s="166">
        <v>-6.0941000000000001</v>
      </c>
      <c r="GP44" s="166">
        <v>1.1986000000000001</v>
      </c>
      <c r="GQ44" s="166">
        <v>-22.525200000000002</v>
      </c>
      <c r="GR44" s="166">
        <v>5.7849000000000004</v>
      </c>
      <c r="GS44" s="166">
        <v>5.8997000000000002</v>
      </c>
      <c r="GT44" s="166">
        <v>141.79050000000001</v>
      </c>
      <c r="GU44" s="166">
        <v>-4.4231999999999996</v>
      </c>
      <c r="GV44" s="166">
        <v>-8.3579000000000008</v>
      </c>
      <c r="GW44" s="166">
        <v>-14.0816</v>
      </c>
      <c r="GX44" s="166">
        <v>3.3092999999999999</v>
      </c>
      <c r="GY44" s="166">
        <v>11.363</v>
      </c>
      <c r="GZ44" s="166">
        <v>11.6144</v>
      </c>
      <c r="HA44" s="166">
        <v>3</v>
      </c>
      <c r="HB44" s="166">
        <v>-6.2466999999999997</v>
      </c>
      <c r="HC44" s="166">
        <v>-4.5418000000000003</v>
      </c>
      <c r="HD44" s="166">
        <v>5.03</v>
      </c>
      <c r="HE44" s="166">
        <v>-10.066800000000001</v>
      </c>
      <c r="HF44" s="166">
        <v>11.7111</v>
      </c>
      <c r="HG44" s="166">
        <v>31.3719</v>
      </c>
      <c r="HH44" s="166">
        <v>91.151200000000003</v>
      </c>
      <c r="HI44" s="166">
        <v>44.903700000000001</v>
      </c>
      <c r="HJ44" s="166">
        <v>45.234200000000001</v>
      </c>
      <c r="HK44" s="166">
        <v>-6.9947999999999997</v>
      </c>
      <c r="HL44" s="165"/>
      <c r="HM44" s="166">
        <v>-10.1808</v>
      </c>
      <c r="HN44" s="166">
        <v>0</v>
      </c>
      <c r="HO44" s="166">
        <v>29.068100000000001</v>
      </c>
      <c r="HP44" s="166">
        <v>27.8552</v>
      </c>
      <c r="HQ44" s="166">
        <v>-5.7115999999999998</v>
      </c>
      <c r="HR44" s="166">
        <v>-5.0633999999999997</v>
      </c>
      <c r="HS44" s="166">
        <v>-10.7911</v>
      </c>
      <c r="HT44" s="166">
        <v>-10.5481</v>
      </c>
      <c r="HU44" s="166">
        <v>22.12</v>
      </c>
      <c r="HV44" s="166">
        <v>22.54</v>
      </c>
      <c r="HW44" s="166">
        <v>-32</v>
      </c>
      <c r="HX44" s="166">
        <v>-32.200000000000003</v>
      </c>
      <c r="HY44" s="166">
        <v>0.38729999999999998</v>
      </c>
      <c r="HZ44" s="166">
        <v>-7.12</v>
      </c>
      <c r="IA44" s="166">
        <v>61.503599999999999</v>
      </c>
      <c r="IB44" s="166">
        <v>37.033000000000001</v>
      </c>
      <c r="IC44" s="166">
        <v>36.929400000000001</v>
      </c>
      <c r="ID44" s="166">
        <v>-15.2</v>
      </c>
      <c r="IE44" s="166">
        <v>-39.299999999999997</v>
      </c>
      <c r="IF44" s="166">
        <v>-9.6999999999999993</v>
      </c>
      <c r="IG44" s="166">
        <v>-10.199999999999999</v>
      </c>
      <c r="IH44" s="166">
        <v>-17.517399999999999</v>
      </c>
      <c r="II44" s="166">
        <v>-17.432099999999998</v>
      </c>
      <c r="IJ44" s="166">
        <v>-143.1421</v>
      </c>
      <c r="IK44" s="166">
        <v>-45.457299999999996</v>
      </c>
      <c r="IL44" s="166">
        <v>-251.66419999999999</v>
      </c>
      <c r="IM44" s="166">
        <v>-4.2077999999999998</v>
      </c>
      <c r="IN44" s="166">
        <v>-43.6126</v>
      </c>
      <c r="IO44" s="166">
        <v>117.2363</v>
      </c>
      <c r="IP44" s="166">
        <v>44.845100000000002</v>
      </c>
      <c r="IQ44" s="166">
        <v>108.0412</v>
      </c>
      <c r="IR44" s="166">
        <v>113.3399</v>
      </c>
      <c r="IS44" s="166">
        <v>59.213099999999997</v>
      </c>
      <c r="IT44" s="166">
        <v>33.436999999999998</v>
      </c>
      <c r="IU44" s="166">
        <v>31.9693</v>
      </c>
      <c r="IV44" s="166">
        <v>-0.55479999999999996</v>
      </c>
      <c r="IW44" s="166">
        <v>219.2063</v>
      </c>
      <c r="IX44" s="166">
        <v>-206.9666</v>
      </c>
      <c r="IY44" s="166">
        <v>17.1709</v>
      </c>
      <c r="IZ44" s="166">
        <v>-1.25</v>
      </c>
      <c r="JA44" s="166">
        <v>-4.3592000000000004</v>
      </c>
      <c r="JB44" s="165"/>
      <c r="JC44" s="166">
        <v>-7.92</v>
      </c>
      <c r="JD44" s="166">
        <v>0.34599999999999997</v>
      </c>
      <c r="JE44" s="166">
        <v>0.34200000000000003</v>
      </c>
      <c r="JF44" s="166">
        <v>2.64</v>
      </c>
      <c r="JG44" s="166">
        <v>1.1200000000000001</v>
      </c>
      <c r="JH44" s="166">
        <v>-4.7676999999999996</v>
      </c>
      <c r="JI44" s="166">
        <v>-7.5578000000000003</v>
      </c>
      <c r="JJ44" s="166">
        <v>9.4956999999999994</v>
      </c>
      <c r="JK44" s="166">
        <v>-5.1254999999999997</v>
      </c>
      <c r="JL44" s="166">
        <v>12.8</v>
      </c>
      <c r="JM44" s="166">
        <v>2.0209999999999999</v>
      </c>
      <c r="JN44" s="166">
        <v>1.833</v>
      </c>
      <c r="JO44" s="166">
        <v>0</v>
      </c>
      <c r="JP44" s="166">
        <v>0</v>
      </c>
      <c r="JQ44" s="166">
        <v>4.6007999999999996</v>
      </c>
      <c r="JR44" s="166">
        <v>3.8479000000000001</v>
      </c>
      <c r="JS44" s="166">
        <v>3.8704000000000001</v>
      </c>
      <c r="JT44" s="165"/>
      <c r="JU44" s="166">
        <v>23.6</v>
      </c>
      <c r="JV44" s="166">
        <v>1.2537</v>
      </c>
      <c r="JW44" s="166">
        <v>0.85</v>
      </c>
      <c r="JX44" s="165"/>
      <c r="JY44" s="166">
        <v>-25.059000000000001</v>
      </c>
      <c r="JZ44" s="166">
        <v>6.6006</v>
      </c>
      <c r="KA44" s="166">
        <v>-19.137</v>
      </c>
      <c r="KB44" s="166">
        <v>-22.187999999999999</v>
      </c>
      <c r="KC44" s="166">
        <v>-10.1633</v>
      </c>
      <c r="KD44" s="166">
        <v>-22.377500000000001</v>
      </c>
      <c r="KE44" s="166">
        <v>1.4216</v>
      </c>
      <c r="KF44" s="166">
        <v>-24.9</v>
      </c>
      <c r="KG44" s="166">
        <v>8</v>
      </c>
      <c r="KH44" s="166">
        <v>36.365699999999997</v>
      </c>
      <c r="KI44" s="166">
        <v>-133.36959999999999</v>
      </c>
    </row>
    <row r="45" spans="1:295" ht="18" customHeight="1" x14ac:dyDescent="0.3">
      <c r="A45" s="161" t="s">
        <v>46</v>
      </c>
      <c r="B45" s="161" t="s">
        <v>741</v>
      </c>
      <c r="C45" s="165"/>
      <c r="D45" s="166">
        <v>1.8211999999999999</v>
      </c>
      <c r="E45" s="166">
        <v>-9.7870000000000008</v>
      </c>
      <c r="F45" s="166">
        <v>3.5215000000000001</v>
      </c>
      <c r="G45" s="166">
        <v>9.5846</v>
      </c>
      <c r="H45" s="165"/>
      <c r="I45" s="166">
        <v>16.9224</v>
      </c>
      <c r="J45" s="165"/>
      <c r="K45" s="166">
        <v>18.456399999999999</v>
      </c>
      <c r="L45" s="166">
        <v>7.6307999999999998</v>
      </c>
      <c r="M45" s="166">
        <v>7.2535999999999996</v>
      </c>
      <c r="N45" s="166">
        <v>-19.98</v>
      </c>
      <c r="O45" s="166">
        <v>-30.8</v>
      </c>
      <c r="P45" s="166">
        <v>6.6</v>
      </c>
      <c r="Q45" s="166">
        <v>2.484</v>
      </c>
      <c r="R45" s="166">
        <v>-19.8</v>
      </c>
      <c r="S45" s="166">
        <v>2.3048999999999999</v>
      </c>
      <c r="T45" s="166">
        <v>-2.7585999999999999</v>
      </c>
      <c r="U45" s="166">
        <v>6.3167999999999997</v>
      </c>
      <c r="V45" s="166">
        <v>6.2756999999999996</v>
      </c>
      <c r="W45" s="166">
        <v>10.9215</v>
      </c>
      <c r="X45" s="166">
        <v>1.2290000000000001</v>
      </c>
      <c r="Y45" s="166">
        <v>0.1699</v>
      </c>
      <c r="Z45" s="166">
        <v>1.1512</v>
      </c>
      <c r="AA45" s="165"/>
      <c r="AB45" s="166">
        <v>-1.1566000000000001</v>
      </c>
      <c r="AC45" s="166">
        <v>-0.46700000000000003</v>
      </c>
      <c r="AD45" s="166">
        <v>-0.45</v>
      </c>
      <c r="AE45" s="166">
        <v>-4.0229999999999997</v>
      </c>
      <c r="AF45" s="166">
        <v>-2.2200000000000002</v>
      </c>
      <c r="AG45" s="166">
        <v>-2.2000000000000002</v>
      </c>
      <c r="AH45" s="165"/>
      <c r="AI45" s="165"/>
      <c r="AJ45" s="166">
        <v>-8.24</v>
      </c>
      <c r="AK45" s="166">
        <v>-8.24</v>
      </c>
      <c r="AL45" s="165"/>
      <c r="AM45" s="166">
        <v>-12.48</v>
      </c>
      <c r="AN45" s="166">
        <v>-12.54</v>
      </c>
      <c r="AO45" s="166">
        <v>5.7301000000000002</v>
      </c>
      <c r="AP45" s="166">
        <v>3.8904000000000001</v>
      </c>
      <c r="AQ45" s="166">
        <v>24.2287</v>
      </c>
      <c r="AR45" s="166">
        <v>26.129799999999999</v>
      </c>
      <c r="AS45" s="166">
        <v>-20.299299999999999</v>
      </c>
      <c r="AT45" s="166">
        <v>-4.6886000000000001</v>
      </c>
      <c r="AU45" s="166">
        <v>-4.2523</v>
      </c>
      <c r="AV45" s="166">
        <v>14.3131</v>
      </c>
      <c r="AW45" s="166">
        <v>12.8157</v>
      </c>
      <c r="AX45" s="166">
        <v>-19.424099999999999</v>
      </c>
      <c r="AY45" s="166">
        <v>-15.539300000000001</v>
      </c>
      <c r="AZ45" s="166">
        <v>32.586300000000001</v>
      </c>
      <c r="BA45" s="165"/>
      <c r="BB45" s="166">
        <v>26.621200000000002</v>
      </c>
      <c r="BC45" s="166">
        <v>7.1920000000000002</v>
      </c>
      <c r="BD45" s="166">
        <v>-3.6</v>
      </c>
      <c r="BE45" s="166">
        <v>-3.5</v>
      </c>
      <c r="BF45" s="166">
        <v>-24.088000000000001</v>
      </c>
      <c r="BG45" s="166">
        <v>-23.387799999999999</v>
      </c>
      <c r="BH45" s="166">
        <v>-2.8875000000000002</v>
      </c>
      <c r="BI45" s="165"/>
      <c r="BJ45" s="166">
        <v>8.7365999999999993</v>
      </c>
      <c r="BK45" s="166">
        <v>3.6230000000000002</v>
      </c>
      <c r="BL45" s="166">
        <v>2.6029</v>
      </c>
      <c r="BM45" s="166">
        <v>1.8320000000000001</v>
      </c>
      <c r="BN45" s="166">
        <v>-42.512300000000003</v>
      </c>
      <c r="BO45" s="166">
        <v>75.197599999999994</v>
      </c>
      <c r="BP45" s="166">
        <v>74.800799999999995</v>
      </c>
      <c r="BQ45" s="166">
        <v>-27.236000000000001</v>
      </c>
      <c r="BR45" s="166">
        <v>-72.249700000000004</v>
      </c>
      <c r="BS45" s="165"/>
      <c r="BT45" s="165"/>
      <c r="BU45" s="165"/>
      <c r="BV45" s="166">
        <v>21.0169</v>
      </c>
      <c r="BW45" s="166">
        <v>12.34</v>
      </c>
      <c r="BX45" s="166">
        <v>10.79</v>
      </c>
      <c r="BY45" s="166">
        <v>-12.74</v>
      </c>
      <c r="BZ45" s="166">
        <v>1.36</v>
      </c>
      <c r="CA45" s="166">
        <v>-17.276299999999999</v>
      </c>
      <c r="CB45" s="166">
        <v>-17.008400000000002</v>
      </c>
      <c r="CC45" s="166">
        <v>28.158000000000001</v>
      </c>
      <c r="CD45" s="166">
        <v>26.873000000000001</v>
      </c>
      <c r="CE45" s="166">
        <v>-5.4988000000000001</v>
      </c>
      <c r="CF45" s="166">
        <v>-5.3074000000000003</v>
      </c>
      <c r="CG45" s="166">
        <v>-5.6694000000000004</v>
      </c>
      <c r="CH45" s="166">
        <v>9.0526999999999997</v>
      </c>
      <c r="CI45" s="165"/>
      <c r="CJ45" s="165"/>
      <c r="CK45" s="165"/>
      <c r="CL45" s="166">
        <v>-10</v>
      </c>
      <c r="CM45" s="166">
        <v>-10.199999999999999</v>
      </c>
      <c r="CN45" s="166">
        <v>-2.2799999999999998</v>
      </c>
      <c r="CO45" s="166">
        <v>19.469000000000001</v>
      </c>
      <c r="CP45" s="166">
        <v>19.4862</v>
      </c>
      <c r="CQ45" s="166">
        <v>17.729399999999998</v>
      </c>
      <c r="CR45" s="166">
        <v>50.7117</v>
      </c>
      <c r="CS45" s="166">
        <v>51.093800000000002</v>
      </c>
      <c r="CT45" s="166">
        <v>-13.796799999999999</v>
      </c>
      <c r="CU45" s="166">
        <v>-47.4587</v>
      </c>
      <c r="CV45" s="166">
        <v>-10.7516</v>
      </c>
      <c r="CW45" s="166">
        <v>3.6486999999999998</v>
      </c>
      <c r="CX45" s="166">
        <v>28.47</v>
      </c>
      <c r="CY45" s="166">
        <v>10.59</v>
      </c>
      <c r="CZ45" s="166">
        <v>15.942399999999999</v>
      </c>
      <c r="DA45" s="166">
        <v>15.7257</v>
      </c>
      <c r="DB45" s="166">
        <v>-10.54</v>
      </c>
      <c r="DC45" s="166">
        <v>5.3413000000000004</v>
      </c>
      <c r="DD45" s="165"/>
      <c r="DE45" s="165"/>
      <c r="DF45" s="166">
        <v>34.052399999999999</v>
      </c>
      <c r="DG45" s="166">
        <v>-15.0289</v>
      </c>
      <c r="DH45" s="166">
        <v>-5.2221000000000002</v>
      </c>
      <c r="DI45" s="166">
        <v>-31.7</v>
      </c>
      <c r="DJ45" s="166">
        <v>-31.5</v>
      </c>
      <c r="DK45" s="166">
        <v>-4.5629999999999997</v>
      </c>
      <c r="DL45" s="166">
        <v>3.5590000000000002</v>
      </c>
      <c r="DM45" s="166">
        <v>9.7832000000000008</v>
      </c>
      <c r="DN45" s="166">
        <v>11.6953</v>
      </c>
      <c r="DO45" s="166">
        <v>3.9</v>
      </c>
      <c r="DP45" s="166">
        <v>-2.14</v>
      </c>
      <c r="DQ45" s="166">
        <v>6.6494999999999997</v>
      </c>
      <c r="DR45" s="166">
        <v>-34.0169</v>
      </c>
      <c r="DS45" s="166">
        <v>-4</v>
      </c>
      <c r="DT45" s="166">
        <v>-4.08</v>
      </c>
      <c r="DU45" s="166">
        <v>22.59</v>
      </c>
      <c r="DV45" s="166">
        <v>21.77</v>
      </c>
      <c r="DW45" s="166">
        <v>-31.145499999999998</v>
      </c>
      <c r="DX45" s="166">
        <v>-15.7364</v>
      </c>
      <c r="DY45" s="166">
        <v>-40.273600000000002</v>
      </c>
      <c r="DZ45" s="166">
        <v>-39.609099999999998</v>
      </c>
      <c r="EA45" s="166">
        <v>9.7306000000000008</v>
      </c>
      <c r="EB45" s="166">
        <v>-7.8041</v>
      </c>
      <c r="EC45" s="166">
        <v>-18.748799999999999</v>
      </c>
      <c r="ED45" s="166">
        <v>-18.100100000000001</v>
      </c>
      <c r="EE45" s="166">
        <v>-23.5426</v>
      </c>
      <c r="EF45" s="166">
        <v>-27.764099999999999</v>
      </c>
      <c r="EG45" s="166">
        <v>-10.204000000000001</v>
      </c>
      <c r="EH45" s="166">
        <v>-57.858600000000003</v>
      </c>
      <c r="EI45" s="166">
        <v>-7.2276999999999996</v>
      </c>
      <c r="EJ45" s="165"/>
      <c r="EK45" s="166">
        <v>-4.6123000000000003</v>
      </c>
      <c r="EL45" s="166">
        <v>-3.5668000000000002</v>
      </c>
      <c r="EM45" s="166">
        <v>14.2279</v>
      </c>
      <c r="EN45" s="166">
        <v>-1.3269</v>
      </c>
      <c r="EO45" s="166">
        <v>-1.6915</v>
      </c>
      <c r="EP45" s="166">
        <v>-8.7080000000000002</v>
      </c>
      <c r="EQ45" s="166">
        <v>-23.412600000000001</v>
      </c>
      <c r="ER45" s="166">
        <v>-23.171099999999999</v>
      </c>
      <c r="ES45" s="166">
        <v>6.0420999999999996</v>
      </c>
      <c r="ET45" s="165"/>
      <c r="EU45" s="166">
        <v>-8.34</v>
      </c>
      <c r="EV45" s="166">
        <v>0</v>
      </c>
      <c r="EW45" s="166">
        <v>3.9289000000000001</v>
      </c>
      <c r="EX45" s="166">
        <v>2.1594000000000002</v>
      </c>
      <c r="EY45" s="166">
        <v>-9.8547999999999991</v>
      </c>
      <c r="EZ45" s="166">
        <v>-10.150600000000001</v>
      </c>
      <c r="FA45" s="166">
        <v>9.1732999999999993</v>
      </c>
      <c r="FB45" s="166">
        <v>8.9260999999999999</v>
      </c>
      <c r="FC45" s="166">
        <v>-22.6127</v>
      </c>
      <c r="FD45" s="166">
        <v>5.0148999999999999</v>
      </c>
      <c r="FE45" s="165"/>
      <c r="FF45" s="166">
        <v>4.7272999999999996</v>
      </c>
      <c r="FG45" s="166">
        <v>3.1785000000000001</v>
      </c>
      <c r="FH45" s="166">
        <v>4.1843000000000004</v>
      </c>
      <c r="FI45" s="166">
        <v>3.2227000000000001</v>
      </c>
      <c r="FJ45" s="166">
        <v>4.8562000000000003</v>
      </c>
      <c r="FK45" s="166">
        <v>4.5213000000000001</v>
      </c>
      <c r="FL45" s="166">
        <v>-27.462800000000001</v>
      </c>
      <c r="FM45" s="166">
        <v>21.349900000000002</v>
      </c>
      <c r="FN45" s="166">
        <v>21.697900000000001</v>
      </c>
      <c r="FO45" s="166">
        <v>-8.8810000000000002</v>
      </c>
      <c r="FP45" s="166">
        <v>0</v>
      </c>
      <c r="FQ45" s="166">
        <v>31.0076</v>
      </c>
      <c r="FR45" s="166">
        <v>-22.23</v>
      </c>
      <c r="FS45" s="166">
        <v>-0.71</v>
      </c>
      <c r="FT45" s="166">
        <v>0.28039999999999998</v>
      </c>
      <c r="FU45" s="166">
        <v>0.06</v>
      </c>
      <c r="FV45" s="166">
        <v>1.35</v>
      </c>
      <c r="FW45" s="166">
        <v>-30.296700000000001</v>
      </c>
      <c r="FX45" s="165"/>
      <c r="FY45" s="166">
        <v>3.0489999999999999</v>
      </c>
      <c r="FZ45" s="166">
        <v>0.48899999999999999</v>
      </c>
      <c r="GA45" s="165"/>
      <c r="GB45" s="166">
        <v>20.78</v>
      </c>
      <c r="GC45" s="166">
        <v>-20.674499999999998</v>
      </c>
      <c r="GD45" s="166">
        <v>-8.1143000000000001</v>
      </c>
      <c r="GE45" s="166">
        <v>-1.1000000000000001</v>
      </c>
      <c r="GF45" s="166">
        <v>16.541</v>
      </c>
      <c r="GG45" s="165"/>
      <c r="GH45" s="166">
        <v>31.484500000000001</v>
      </c>
      <c r="GI45" s="166">
        <v>-10.825200000000001</v>
      </c>
      <c r="GJ45" s="166">
        <v>-11.6098</v>
      </c>
      <c r="GK45" s="166">
        <v>3.7715000000000001</v>
      </c>
      <c r="GL45" s="165"/>
      <c r="GM45" s="165"/>
      <c r="GN45" s="166">
        <v>-9.8684999999999992</v>
      </c>
      <c r="GO45" s="166">
        <v>-6.7102000000000004</v>
      </c>
      <c r="GP45" s="166">
        <v>0.82950000000000002</v>
      </c>
      <c r="GQ45" s="166">
        <v>-19.841899999999999</v>
      </c>
      <c r="GR45" s="166">
        <v>5.5359999999999996</v>
      </c>
      <c r="GS45" s="166">
        <v>4.5728999999999997</v>
      </c>
      <c r="GT45" s="166">
        <v>166.44710000000001</v>
      </c>
      <c r="GU45" s="166">
        <v>-2.0026999999999999</v>
      </c>
      <c r="GV45" s="166">
        <v>-8.3820999999999994</v>
      </c>
      <c r="GW45" s="166">
        <v>-15.087300000000001</v>
      </c>
      <c r="GX45" s="165"/>
      <c r="GY45" s="166">
        <v>11.941599999999999</v>
      </c>
      <c r="GZ45" s="166">
        <v>12.2166</v>
      </c>
      <c r="HA45" s="165"/>
      <c r="HB45" s="166">
        <v>-9.1815999999999995</v>
      </c>
      <c r="HC45" s="166">
        <v>-6.8037999999999998</v>
      </c>
      <c r="HD45" s="166">
        <v>10.06</v>
      </c>
      <c r="HE45" s="166">
        <v>-7.37</v>
      </c>
      <c r="HF45" s="166">
        <v>25.107399999999998</v>
      </c>
      <c r="HG45" s="166">
        <v>46.961199999999998</v>
      </c>
      <c r="HH45" s="166">
        <v>67.175600000000003</v>
      </c>
      <c r="HI45" s="166">
        <v>45.109900000000003</v>
      </c>
      <c r="HJ45" s="166">
        <v>46.822699999999998</v>
      </c>
      <c r="HK45" s="166">
        <v>-6.7472000000000003</v>
      </c>
      <c r="HL45" s="165"/>
      <c r="HM45" s="166">
        <v>0</v>
      </c>
      <c r="HN45" s="166">
        <v>0</v>
      </c>
      <c r="HO45" s="165"/>
      <c r="HP45" s="165"/>
      <c r="HQ45" s="166">
        <v>-7.4640000000000004</v>
      </c>
      <c r="HR45" s="166">
        <v>-6.8707000000000003</v>
      </c>
      <c r="HS45" s="166">
        <v>-15.6068</v>
      </c>
      <c r="HT45" s="166">
        <v>-15.5891</v>
      </c>
      <c r="HU45" s="166">
        <v>20.67</v>
      </c>
      <c r="HV45" s="166">
        <v>20.83</v>
      </c>
      <c r="HW45" s="166">
        <v>-31.6</v>
      </c>
      <c r="HX45" s="166">
        <v>-31.8</v>
      </c>
      <c r="HY45" s="166">
        <v>0.2994</v>
      </c>
      <c r="HZ45" s="166">
        <v>-4.96</v>
      </c>
      <c r="IA45" s="166">
        <v>67.195300000000003</v>
      </c>
      <c r="IB45" s="166">
        <v>36.185299999999998</v>
      </c>
      <c r="IC45" s="166">
        <v>36.595999999999997</v>
      </c>
      <c r="ID45" s="166">
        <v>-15.3</v>
      </c>
      <c r="IE45" s="166">
        <v>-37.5</v>
      </c>
      <c r="IF45" s="166">
        <v>-7.2</v>
      </c>
      <c r="IG45" s="166">
        <v>-8.1</v>
      </c>
      <c r="IH45" s="165"/>
      <c r="II45" s="165"/>
      <c r="IJ45" s="166">
        <v>-111.4555</v>
      </c>
      <c r="IK45" s="166">
        <v>-36.246299999999998</v>
      </c>
      <c r="IL45" s="166">
        <v>-261.25450000000001</v>
      </c>
      <c r="IM45" s="166">
        <v>-14.933</v>
      </c>
      <c r="IN45" s="166">
        <v>-40.863599999999998</v>
      </c>
      <c r="IO45" s="166">
        <v>124.17659999999999</v>
      </c>
      <c r="IP45" s="166">
        <v>39.990099999999998</v>
      </c>
      <c r="IQ45" s="166">
        <v>111.5552</v>
      </c>
      <c r="IR45" s="166">
        <v>114.3609</v>
      </c>
      <c r="IS45" s="166">
        <v>66.834999999999994</v>
      </c>
      <c r="IT45" s="166">
        <v>30.647600000000001</v>
      </c>
      <c r="IU45" s="166">
        <v>33.267800000000001</v>
      </c>
      <c r="IV45" s="166">
        <v>-0.23449999999999999</v>
      </c>
      <c r="IW45" s="166">
        <v>223.03270000000001</v>
      </c>
      <c r="IX45" s="166">
        <v>-212.31180000000001</v>
      </c>
      <c r="IY45" s="166">
        <v>18.212599999999998</v>
      </c>
      <c r="IZ45" s="166">
        <v>-1.4786999999999999</v>
      </c>
      <c r="JA45" s="166">
        <v>-3.8195999999999999</v>
      </c>
      <c r="JB45" s="165"/>
      <c r="JC45" s="166">
        <v>-7.84</v>
      </c>
      <c r="JD45" s="166">
        <v>0.35399999999999998</v>
      </c>
      <c r="JE45" s="166">
        <v>0.35299999999999998</v>
      </c>
      <c r="JF45" s="166">
        <v>3.52</v>
      </c>
      <c r="JG45" s="166">
        <v>0.16</v>
      </c>
      <c r="JH45" s="166">
        <v>-4.7286000000000001</v>
      </c>
      <c r="JI45" s="166">
        <v>-6.4439000000000002</v>
      </c>
      <c r="JJ45" s="166">
        <v>8.8486999999999991</v>
      </c>
      <c r="JK45" s="166">
        <v>-4.6555</v>
      </c>
      <c r="JL45" s="166">
        <v>12.6</v>
      </c>
      <c r="JM45" s="166">
        <v>1.1100000000000001</v>
      </c>
      <c r="JN45" s="166">
        <v>1.895</v>
      </c>
      <c r="JO45" s="165"/>
      <c r="JP45" s="165"/>
      <c r="JQ45" s="166">
        <v>4.7748999999999997</v>
      </c>
      <c r="JR45" s="166">
        <v>3.7008999999999999</v>
      </c>
      <c r="JS45" s="166">
        <v>3.8102</v>
      </c>
      <c r="JT45" s="165"/>
      <c r="JU45" s="166">
        <v>21.6</v>
      </c>
      <c r="JV45" s="166">
        <v>2.5647000000000002</v>
      </c>
      <c r="JW45" s="166">
        <v>0.8</v>
      </c>
      <c r="JX45" s="165"/>
      <c r="JY45" s="166">
        <v>-24.9985</v>
      </c>
      <c r="JZ45" s="166">
        <v>6.3475999999999999</v>
      </c>
      <c r="KA45" s="166">
        <v>-19.668399999999998</v>
      </c>
      <c r="KB45" s="166">
        <v>-22.236999999999998</v>
      </c>
      <c r="KC45" s="166">
        <v>-10.266999999999999</v>
      </c>
      <c r="KD45" s="166">
        <v>-22.234400000000001</v>
      </c>
      <c r="KE45" s="166">
        <v>2.2189000000000001</v>
      </c>
      <c r="KF45" s="166">
        <v>-23.5</v>
      </c>
      <c r="KG45" s="166">
        <v>6</v>
      </c>
      <c r="KH45" s="166">
        <v>28.626200000000001</v>
      </c>
      <c r="KI45" s="166">
        <v>-122.767</v>
      </c>
    </row>
    <row r="46" spans="1:295" ht="18" customHeight="1" x14ac:dyDescent="0.3">
      <c r="A46" s="161" t="s">
        <v>46</v>
      </c>
      <c r="B46" s="161" t="s">
        <v>742</v>
      </c>
      <c r="C46" s="165"/>
      <c r="D46" s="166">
        <v>2.0802</v>
      </c>
      <c r="E46" s="166">
        <v>-10.168699999999999</v>
      </c>
      <c r="F46" s="166">
        <v>3.5750000000000002</v>
      </c>
      <c r="G46" s="166">
        <v>9.7805999999999997</v>
      </c>
      <c r="H46" s="165"/>
      <c r="I46" s="166">
        <v>17.5899</v>
      </c>
      <c r="J46" s="165"/>
      <c r="K46" s="166">
        <v>18.700800000000001</v>
      </c>
      <c r="L46" s="166">
        <v>7.6528</v>
      </c>
      <c r="M46" s="166">
        <v>7.3246000000000002</v>
      </c>
      <c r="N46" s="166">
        <v>-19.98</v>
      </c>
      <c r="O46" s="166">
        <v>-30.8</v>
      </c>
      <c r="P46" s="165"/>
      <c r="Q46" s="166">
        <v>1.6559999999999999</v>
      </c>
      <c r="R46" s="166">
        <v>-22</v>
      </c>
      <c r="S46" s="166">
        <v>2.1698</v>
      </c>
      <c r="T46" s="166">
        <v>-2.3957999999999999</v>
      </c>
      <c r="U46" s="166">
        <v>7.0845000000000002</v>
      </c>
      <c r="V46" s="166">
        <v>7.0740999999999996</v>
      </c>
      <c r="W46" s="166">
        <v>12.0085</v>
      </c>
      <c r="X46" s="166">
        <v>2.3401999999999998</v>
      </c>
      <c r="Y46" s="166">
        <v>0.161</v>
      </c>
      <c r="Z46" s="166">
        <v>1.131</v>
      </c>
      <c r="AA46" s="165"/>
      <c r="AB46" s="166">
        <v>-1.1656</v>
      </c>
      <c r="AC46" s="166">
        <v>-0.47199999999999998</v>
      </c>
      <c r="AD46" s="166">
        <v>-0.44900000000000001</v>
      </c>
      <c r="AE46" s="166">
        <v>-3.9620000000000002</v>
      </c>
      <c r="AF46" s="166">
        <v>0</v>
      </c>
      <c r="AG46" s="166">
        <v>-2.2000000000000002</v>
      </c>
      <c r="AH46" s="165"/>
      <c r="AI46" s="165"/>
      <c r="AJ46" s="166">
        <v>-8.0399999999999991</v>
      </c>
      <c r="AK46" s="166">
        <v>-8</v>
      </c>
      <c r="AL46" s="165"/>
      <c r="AM46" s="166">
        <v>-12.74</v>
      </c>
      <c r="AN46" s="166">
        <v>-12.73</v>
      </c>
      <c r="AO46" s="166">
        <v>6.3597000000000001</v>
      </c>
      <c r="AP46" s="166">
        <v>3.7126000000000001</v>
      </c>
      <c r="AQ46" s="166">
        <v>26.196100000000001</v>
      </c>
      <c r="AR46" s="166">
        <v>27.6831</v>
      </c>
      <c r="AS46" s="166">
        <v>-18.5181</v>
      </c>
      <c r="AT46" s="166">
        <v>-5.4923000000000002</v>
      </c>
      <c r="AU46" s="166">
        <v>-5.2271000000000001</v>
      </c>
      <c r="AV46" s="166">
        <v>2.0049999999999999</v>
      </c>
      <c r="AW46" s="166">
        <v>1.9567000000000001</v>
      </c>
      <c r="AX46" s="166">
        <v>-15.8072</v>
      </c>
      <c r="AY46" s="166">
        <v>-13.395899999999999</v>
      </c>
      <c r="AZ46" s="166">
        <v>20.952300000000001</v>
      </c>
      <c r="BA46" s="165"/>
      <c r="BB46" s="166">
        <v>25.844000000000001</v>
      </c>
      <c r="BC46" s="166">
        <v>1.7910999999999999</v>
      </c>
      <c r="BD46" s="166">
        <v>-1.2</v>
      </c>
      <c r="BE46" s="166">
        <v>-1.1000000000000001</v>
      </c>
      <c r="BF46" s="166">
        <v>-24.0869</v>
      </c>
      <c r="BG46" s="166">
        <v>-24.122299999999999</v>
      </c>
      <c r="BH46" s="166">
        <v>-2.9076</v>
      </c>
      <c r="BI46" s="165"/>
      <c r="BJ46" s="166">
        <v>8.7266999999999992</v>
      </c>
      <c r="BK46" s="166">
        <v>3.1503000000000001</v>
      </c>
      <c r="BL46" s="166">
        <v>2.3325</v>
      </c>
      <c r="BM46" s="166">
        <v>1.6248</v>
      </c>
      <c r="BN46" s="166">
        <v>-53.712600000000002</v>
      </c>
      <c r="BO46" s="166">
        <v>71.413300000000007</v>
      </c>
      <c r="BP46" s="166">
        <v>71.199700000000007</v>
      </c>
      <c r="BQ46" s="166">
        <v>-31.478100000000001</v>
      </c>
      <c r="BR46" s="166">
        <v>-94.219300000000004</v>
      </c>
      <c r="BS46" s="165"/>
      <c r="BT46" s="165"/>
      <c r="BU46" s="165"/>
      <c r="BV46" s="166">
        <v>18.921199999999999</v>
      </c>
      <c r="BW46" s="166">
        <v>11.7</v>
      </c>
      <c r="BX46" s="166">
        <v>9.35</v>
      </c>
      <c r="BY46" s="166">
        <v>-14.01</v>
      </c>
      <c r="BZ46" s="166">
        <v>0.37</v>
      </c>
      <c r="CA46" s="166">
        <v>-12.855700000000001</v>
      </c>
      <c r="CB46" s="166">
        <v>-13.1236</v>
      </c>
      <c r="CC46" s="166">
        <v>34.835700000000003</v>
      </c>
      <c r="CD46" s="166">
        <v>33.242699999999999</v>
      </c>
      <c r="CE46" s="166">
        <v>-5.47</v>
      </c>
      <c r="CF46" s="166">
        <v>-8.0266000000000002</v>
      </c>
      <c r="CG46" s="166">
        <v>-8.1071000000000009</v>
      </c>
      <c r="CH46" s="166">
        <v>8.8057999999999996</v>
      </c>
      <c r="CI46" s="165"/>
      <c r="CJ46" s="165"/>
      <c r="CK46" s="165"/>
      <c r="CL46" s="166">
        <v>-9.6999999999999993</v>
      </c>
      <c r="CM46" s="166">
        <v>-9.8000000000000007</v>
      </c>
      <c r="CN46" s="166">
        <v>-1.94</v>
      </c>
      <c r="CO46" s="166">
        <v>17.376799999999999</v>
      </c>
      <c r="CP46" s="166">
        <v>18.081199999999999</v>
      </c>
      <c r="CQ46" s="166">
        <v>16.626300000000001</v>
      </c>
      <c r="CR46" s="166">
        <v>52.419600000000003</v>
      </c>
      <c r="CS46" s="166">
        <v>52.567399999999999</v>
      </c>
      <c r="CT46" s="166">
        <v>-16.820499999999999</v>
      </c>
      <c r="CU46" s="166">
        <v>-44.860900000000001</v>
      </c>
      <c r="CV46" s="166">
        <v>-13.4321</v>
      </c>
      <c r="CW46" s="166">
        <v>4.0250000000000004</v>
      </c>
      <c r="CX46" s="166">
        <v>26.43</v>
      </c>
      <c r="CY46" s="166">
        <v>9.85</v>
      </c>
      <c r="CZ46" s="166">
        <v>15.942399999999999</v>
      </c>
      <c r="DA46" s="166">
        <v>15.6281</v>
      </c>
      <c r="DB46" s="166">
        <v>-10.54</v>
      </c>
      <c r="DC46" s="166">
        <v>5.3413000000000004</v>
      </c>
      <c r="DD46" s="165"/>
      <c r="DE46" s="165"/>
      <c r="DF46" s="166">
        <v>37.493400000000001</v>
      </c>
      <c r="DG46" s="166">
        <v>-14.859400000000001</v>
      </c>
      <c r="DH46" s="166">
        <v>-5.2305000000000001</v>
      </c>
      <c r="DI46" s="166">
        <v>-29.2</v>
      </c>
      <c r="DJ46" s="166">
        <v>-31.2</v>
      </c>
      <c r="DK46" s="166">
        <v>-4.3407999999999998</v>
      </c>
      <c r="DL46" s="166">
        <v>3.1850000000000001</v>
      </c>
      <c r="DM46" s="166">
        <v>8.2060999999999993</v>
      </c>
      <c r="DN46" s="166">
        <v>11.5097</v>
      </c>
      <c r="DO46" s="166">
        <v>3.71</v>
      </c>
      <c r="DP46" s="166">
        <v>-1.65</v>
      </c>
      <c r="DQ46" s="166">
        <v>5.8745000000000003</v>
      </c>
      <c r="DR46" s="166">
        <v>-36.061999999999998</v>
      </c>
      <c r="DS46" s="166">
        <v>-3.79</v>
      </c>
      <c r="DT46" s="166">
        <v>-3.88</v>
      </c>
      <c r="DU46" s="166">
        <v>20.05</v>
      </c>
      <c r="DV46" s="166">
        <v>21.06</v>
      </c>
      <c r="DW46" s="166">
        <v>-33.2727</v>
      </c>
      <c r="DX46" s="166">
        <v>-16.572700000000001</v>
      </c>
      <c r="DY46" s="166">
        <v>-40.064300000000003</v>
      </c>
      <c r="DZ46" s="166">
        <v>-39.299999999999997</v>
      </c>
      <c r="EA46" s="165"/>
      <c r="EB46" s="166">
        <v>-11.481</v>
      </c>
      <c r="EC46" s="166">
        <v>-21.675599999999999</v>
      </c>
      <c r="ED46" s="166">
        <v>-21.5701</v>
      </c>
      <c r="EE46" s="166">
        <v>-24.717400000000001</v>
      </c>
      <c r="EF46" s="166">
        <v>-29.010899999999999</v>
      </c>
      <c r="EG46" s="166">
        <v>-10.754</v>
      </c>
      <c r="EH46" s="166">
        <v>-54.277500000000003</v>
      </c>
      <c r="EI46" s="166">
        <v>-14.1608</v>
      </c>
      <c r="EJ46" s="165"/>
      <c r="EK46" s="166">
        <v>-4.2899000000000003</v>
      </c>
      <c r="EL46" s="166">
        <v>-3.3660000000000001</v>
      </c>
      <c r="EM46" s="166">
        <v>15.012600000000001</v>
      </c>
      <c r="EN46" s="166">
        <v>-1.5573999999999999</v>
      </c>
      <c r="EO46" s="166">
        <v>-1.498</v>
      </c>
      <c r="EP46" s="166">
        <v>-10.244</v>
      </c>
      <c r="EQ46" s="166">
        <v>-23.7926</v>
      </c>
      <c r="ER46" s="166">
        <v>-23.560500000000001</v>
      </c>
      <c r="ES46" s="166">
        <v>7.3049999999999997</v>
      </c>
      <c r="ET46" s="165"/>
      <c r="EU46" s="166">
        <v>-5.35</v>
      </c>
      <c r="EV46" s="166">
        <v>0</v>
      </c>
      <c r="EW46" s="166">
        <v>3.7766000000000002</v>
      </c>
      <c r="EX46" s="166">
        <v>3.3266</v>
      </c>
      <c r="EY46" s="166">
        <v>-9.7637999999999998</v>
      </c>
      <c r="EZ46" s="166">
        <v>-9.9924999999999997</v>
      </c>
      <c r="FA46" s="166">
        <v>7.2563000000000004</v>
      </c>
      <c r="FB46" s="166">
        <v>10.3729</v>
      </c>
      <c r="FC46" s="166">
        <v>-23.656400000000001</v>
      </c>
      <c r="FD46" s="166">
        <v>5.2953000000000001</v>
      </c>
      <c r="FE46" s="165"/>
      <c r="FF46" s="166">
        <v>5.0388000000000002</v>
      </c>
      <c r="FG46" s="166">
        <v>4.5826000000000002</v>
      </c>
      <c r="FH46" s="166">
        <v>4.7508999999999997</v>
      </c>
      <c r="FI46" s="166">
        <v>2.7885</v>
      </c>
      <c r="FJ46" s="166">
        <v>1.0046999999999999</v>
      </c>
      <c r="FK46" s="166">
        <v>0.50239999999999996</v>
      </c>
      <c r="FL46" s="166">
        <v>-21.099499999999999</v>
      </c>
      <c r="FM46" s="166">
        <v>21.623799999999999</v>
      </c>
      <c r="FN46" s="166">
        <v>21.3293</v>
      </c>
      <c r="FO46" s="166">
        <v>-3.7280000000000002</v>
      </c>
      <c r="FP46" s="166">
        <v>12.7478</v>
      </c>
      <c r="FQ46" s="166">
        <v>30.8171</v>
      </c>
      <c r="FR46" s="166">
        <v>-21.29</v>
      </c>
      <c r="FS46" s="166">
        <v>-0.71</v>
      </c>
      <c r="FT46" s="166">
        <v>0.28039999999999998</v>
      </c>
      <c r="FU46" s="166">
        <v>0.06</v>
      </c>
      <c r="FV46" s="166">
        <v>1.06</v>
      </c>
      <c r="FW46" s="165"/>
      <c r="FX46" s="165"/>
      <c r="FY46" s="166">
        <v>3.016</v>
      </c>
      <c r="FZ46" s="166">
        <v>0.503</v>
      </c>
      <c r="GA46" s="165"/>
      <c r="GB46" s="166">
        <v>20.29</v>
      </c>
      <c r="GC46" s="166">
        <v>-26.9877</v>
      </c>
      <c r="GD46" s="166">
        <v>-14.182700000000001</v>
      </c>
      <c r="GE46" s="166">
        <v>-0.81</v>
      </c>
      <c r="GF46" s="166">
        <v>16.1708</v>
      </c>
      <c r="GG46" s="165"/>
      <c r="GH46" s="166">
        <v>31.601199999999999</v>
      </c>
      <c r="GI46" s="166">
        <v>-11.114800000000001</v>
      </c>
      <c r="GJ46" s="166">
        <v>-11.885300000000001</v>
      </c>
      <c r="GK46" s="166">
        <v>3.8986000000000001</v>
      </c>
      <c r="GL46" s="166">
        <v>2.3300000000000001E-2</v>
      </c>
      <c r="GM46" s="165"/>
      <c r="GN46" s="166">
        <v>-8.8826000000000001</v>
      </c>
      <c r="GO46" s="166">
        <v>-4.8689999999999998</v>
      </c>
      <c r="GP46" s="166">
        <v>0.6653</v>
      </c>
      <c r="GQ46" s="166">
        <v>-19.561699999999998</v>
      </c>
      <c r="GR46" s="166">
        <v>6.3358999999999996</v>
      </c>
      <c r="GS46" s="166">
        <v>6.4907000000000004</v>
      </c>
      <c r="GT46" s="166">
        <v>173.4136</v>
      </c>
      <c r="GU46" s="166">
        <v>-1.9487000000000001</v>
      </c>
      <c r="GV46" s="166">
        <v>-7.9896000000000003</v>
      </c>
      <c r="GW46" s="166">
        <v>-15.290900000000001</v>
      </c>
      <c r="GX46" s="166">
        <v>1.9107000000000001</v>
      </c>
      <c r="GY46" s="166">
        <v>11.9709</v>
      </c>
      <c r="GZ46" s="166">
        <v>12.327400000000001</v>
      </c>
      <c r="HA46" s="166">
        <v>1</v>
      </c>
      <c r="HB46" s="166">
        <v>-7.7755000000000001</v>
      </c>
      <c r="HC46" s="166">
        <v>-6.649</v>
      </c>
      <c r="HD46" s="166">
        <v>3.35</v>
      </c>
      <c r="HE46" s="166">
        <v>-3.4857</v>
      </c>
      <c r="HF46" s="166">
        <v>42.076999999999998</v>
      </c>
      <c r="HG46" s="166">
        <v>25.1126</v>
      </c>
      <c r="HH46" s="166">
        <v>88.933300000000003</v>
      </c>
      <c r="HI46" s="166">
        <v>45.914400000000001</v>
      </c>
      <c r="HJ46" s="166">
        <v>46.404200000000003</v>
      </c>
      <c r="HK46" s="166">
        <v>-7.0693999999999999</v>
      </c>
      <c r="HL46" s="165"/>
      <c r="HM46" s="166">
        <v>0</v>
      </c>
      <c r="HN46" s="166">
        <v>0</v>
      </c>
      <c r="HO46" s="165"/>
      <c r="HP46" s="165"/>
      <c r="HQ46" s="166">
        <v>-9.5898000000000003</v>
      </c>
      <c r="HR46" s="166">
        <v>-8.8702000000000005</v>
      </c>
      <c r="HS46" s="166">
        <v>-15.8346</v>
      </c>
      <c r="HT46" s="166">
        <v>-15.351599999999999</v>
      </c>
      <c r="HU46" s="166">
        <v>20.5</v>
      </c>
      <c r="HV46" s="166">
        <v>20.82</v>
      </c>
      <c r="HW46" s="166">
        <v>-31.6</v>
      </c>
      <c r="HX46" s="166">
        <v>-31.5</v>
      </c>
      <c r="HY46" s="166">
        <v>0.38729999999999998</v>
      </c>
      <c r="HZ46" s="166">
        <v>-5.12</v>
      </c>
      <c r="IA46" s="166">
        <v>72.524000000000001</v>
      </c>
      <c r="IB46" s="166">
        <v>33.845599999999997</v>
      </c>
      <c r="IC46" s="166">
        <v>33.947800000000001</v>
      </c>
      <c r="ID46" s="166">
        <v>-15.6</v>
      </c>
      <c r="IE46" s="166">
        <v>-36.4</v>
      </c>
      <c r="IF46" s="166">
        <v>-6.3</v>
      </c>
      <c r="IG46" s="166">
        <v>-6.8</v>
      </c>
      <c r="IH46" s="166">
        <v>-17.732399999999998</v>
      </c>
      <c r="II46" s="166">
        <v>-17.646599999999999</v>
      </c>
      <c r="IJ46" s="166">
        <v>-139.7594</v>
      </c>
      <c r="IK46" s="166">
        <v>-27.992699999999999</v>
      </c>
      <c r="IL46" s="166">
        <v>-254.1463</v>
      </c>
      <c r="IM46" s="166">
        <v>-11.783300000000001</v>
      </c>
      <c r="IN46" s="166">
        <v>-43.570999999999998</v>
      </c>
      <c r="IO46" s="166">
        <v>120.506</v>
      </c>
      <c r="IP46" s="166">
        <v>45.1053</v>
      </c>
      <c r="IQ46" s="166">
        <v>116.8764</v>
      </c>
      <c r="IR46" s="166">
        <v>115.8617</v>
      </c>
      <c r="IS46" s="166">
        <v>56.543599999999998</v>
      </c>
      <c r="IT46" s="166">
        <v>28.6876</v>
      </c>
      <c r="IU46" s="166">
        <v>32.389699999999998</v>
      </c>
      <c r="IV46" s="166">
        <v>-7.8280000000000003</v>
      </c>
      <c r="IW46" s="166">
        <v>217.0104</v>
      </c>
      <c r="IX46" s="166">
        <v>-213.9699</v>
      </c>
      <c r="IY46" s="166">
        <v>10.382400000000001</v>
      </c>
      <c r="IZ46" s="166">
        <v>5.2263000000000002</v>
      </c>
      <c r="JA46" s="166">
        <v>-3.2336999999999998</v>
      </c>
      <c r="JB46" s="165"/>
      <c r="JC46" s="166">
        <v>-8</v>
      </c>
      <c r="JD46" s="166">
        <v>-0.108</v>
      </c>
      <c r="JE46" s="166">
        <v>-0.111</v>
      </c>
      <c r="JF46" s="166">
        <v>3.28</v>
      </c>
      <c r="JG46" s="166">
        <v>0.4</v>
      </c>
      <c r="JH46" s="166">
        <v>-4.6399999999999997</v>
      </c>
      <c r="JI46" s="166">
        <v>-6.8254000000000001</v>
      </c>
      <c r="JJ46" s="166">
        <v>8.1468000000000007</v>
      </c>
      <c r="JK46" s="166">
        <v>-4.1001000000000003</v>
      </c>
      <c r="JL46" s="166">
        <v>12.4</v>
      </c>
      <c r="JM46" s="166">
        <v>1.962</v>
      </c>
      <c r="JN46" s="166">
        <v>1.07</v>
      </c>
      <c r="JO46" s="165"/>
      <c r="JP46" s="165"/>
      <c r="JQ46" s="166">
        <v>4.2313999999999998</v>
      </c>
      <c r="JR46" s="166">
        <v>3.3605999999999998</v>
      </c>
      <c r="JS46" s="166">
        <v>3.5182000000000002</v>
      </c>
      <c r="JT46" s="165"/>
      <c r="JU46" s="166">
        <v>21</v>
      </c>
      <c r="JV46" s="166">
        <v>4.4409999999999998</v>
      </c>
      <c r="JW46" s="166">
        <v>0.72</v>
      </c>
      <c r="JX46" s="165"/>
      <c r="JY46" s="166">
        <v>-24.797799999999999</v>
      </c>
      <c r="JZ46" s="166">
        <v>6.1832000000000003</v>
      </c>
      <c r="KA46" s="166">
        <v>-19.796099999999999</v>
      </c>
      <c r="KB46" s="166">
        <v>-21.876100000000001</v>
      </c>
      <c r="KC46" s="166">
        <v>-9.5551999999999992</v>
      </c>
      <c r="KD46" s="166">
        <v>-22.750900000000001</v>
      </c>
      <c r="KE46" s="166">
        <v>1.9408000000000001</v>
      </c>
      <c r="KF46" s="166">
        <v>-22.2</v>
      </c>
      <c r="KG46" s="166">
        <v>4.8</v>
      </c>
      <c r="KH46" s="166">
        <v>67.811899999999994</v>
      </c>
      <c r="KI46" s="166">
        <v>-147.059</v>
      </c>
    </row>
    <row r="47" spans="1:295" ht="18" customHeight="1" x14ac:dyDescent="0.3">
      <c r="A47" s="161" t="s">
        <v>46</v>
      </c>
      <c r="B47" s="161" t="s">
        <v>743</v>
      </c>
      <c r="C47" s="165"/>
      <c r="D47" s="166">
        <v>2.0238</v>
      </c>
      <c r="E47" s="166">
        <v>-10.0138</v>
      </c>
      <c r="F47" s="166">
        <v>3.6541000000000001</v>
      </c>
      <c r="G47" s="166">
        <v>9.9833999999999996</v>
      </c>
      <c r="H47" s="165"/>
      <c r="I47" s="166">
        <v>17.3536</v>
      </c>
      <c r="J47" s="165"/>
      <c r="K47" s="166">
        <v>18.722999999999999</v>
      </c>
      <c r="L47" s="166">
        <v>7.7447999999999997</v>
      </c>
      <c r="M47" s="166">
        <v>7.3909000000000002</v>
      </c>
      <c r="N47" s="166">
        <v>-19.98</v>
      </c>
      <c r="O47" s="166">
        <v>-28.6</v>
      </c>
      <c r="P47" s="166">
        <v>4.4000000000000004</v>
      </c>
      <c r="Q47" s="166">
        <v>2.484</v>
      </c>
      <c r="R47" s="166">
        <v>-19.8</v>
      </c>
      <c r="S47" s="166">
        <v>2.2965</v>
      </c>
      <c r="T47" s="166">
        <v>-2.3622999999999998</v>
      </c>
      <c r="U47" s="166">
        <v>6.8757000000000001</v>
      </c>
      <c r="V47" s="166">
        <v>6.8334000000000001</v>
      </c>
      <c r="W47" s="166">
        <v>11.7286</v>
      </c>
      <c r="X47" s="166">
        <v>1.9958</v>
      </c>
      <c r="Y47" s="166">
        <v>0.16139999999999999</v>
      </c>
      <c r="Z47" s="166">
        <v>1.1536999999999999</v>
      </c>
      <c r="AA47" s="165"/>
      <c r="AB47" s="166">
        <v>-1.105</v>
      </c>
      <c r="AC47" s="166">
        <v>-0.495</v>
      </c>
      <c r="AD47" s="166">
        <v>-0.46800000000000003</v>
      </c>
      <c r="AE47" s="166">
        <v>-3.754</v>
      </c>
      <c r="AF47" s="166">
        <v>-2.2200000000000002</v>
      </c>
      <c r="AG47" s="166">
        <v>-4.4000000000000004</v>
      </c>
      <c r="AH47" s="165"/>
      <c r="AI47" s="165"/>
      <c r="AJ47" s="166">
        <v>-7.98</v>
      </c>
      <c r="AK47" s="166">
        <v>-7.99</v>
      </c>
      <c r="AL47" s="165"/>
      <c r="AM47" s="166">
        <v>-12.9</v>
      </c>
      <c r="AN47" s="166">
        <v>-12.99</v>
      </c>
      <c r="AO47" s="166">
        <v>6.4077000000000002</v>
      </c>
      <c r="AP47" s="166">
        <v>3.8271999999999999</v>
      </c>
      <c r="AQ47" s="166">
        <v>25.1418</v>
      </c>
      <c r="AR47" s="166">
        <v>28.068300000000001</v>
      </c>
      <c r="AS47" s="166">
        <v>-17.838200000000001</v>
      </c>
      <c r="AT47" s="166">
        <v>-5.6262999999999996</v>
      </c>
      <c r="AU47" s="166">
        <v>-5.4541000000000004</v>
      </c>
      <c r="AV47" s="166">
        <v>1.3612</v>
      </c>
      <c r="AW47" s="166">
        <v>1.0455000000000001</v>
      </c>
      <c r="AX47" s="166">
        <v>-15.8072</v>
      </c>
      <c r="AY47" s="166">
        <v>-12.190300000000001</v>
      </c>
      <c r="AZ47" s="166">
        <v>20.556999999999999</v>
      </c>
      <c r="BA47" s="165"/>
      <c r="BB47" s="166">
        <v>25.976600000000001</v>
      </c>
      <c r="BC47" s="166">
        <v>2.1627999999999998</v>
      </c>
      <c r="BD47" s="166">
        <v>-1.8</v>
      </c>
      <c r="BE47" s="166">
        <v>-1.7</v>
      </c>
      <c r="BF47" s="166">
        <v>-24.391999999999999</v>
      </c>
      <c r="BG47" s="166">
        <v>-23.9741</v>
      </c>
      <c r="BH47" s="166">
        <v>-2.7544</v>
      </c>
      <c r="BI47" s="165"/>
      <c r="BJ47" s="166">
        <v>8.1731999999999996</v>
      </c>
      <c r="BK47" s="166">
        <v>3.4533</v>
      </c>
      <c r="BL47" s="166">
        <v>2.1688000000000001</v>
      </c>
      <c r="BM47" s="166">
        <v>1.5644</v>
      </c>
      <c r="BN47" s="166">
        <v>-55.513199999999998</v>
      </c>
      <c r="BO47" s="166">
        <v>70.314599999999999</v>
      </c>
      <c r="BP47" s="166">
        <v>70.558800000000005</v>
      </c>
      <c r="BQ47" s="166">
        <v>-27.4633</v>
      </c>
      <c r="BR47" s="166">
        <v>-95.702500000000001</v>
      </c>
      <c r="BS47" s="165"/>
      <c r="BT47" s="165"/>
      <c r="BU47" s="165"/>
      <c r="BV47" s="165"/>
      <c r="BW47" s="166">
        <v>11.69</v>
      </c>
      <c r="BX47" s="166">
        <v>9.41</v>
      </c>
      <c r="BY47" s="166">
        <v>-14.41</v>
      </c>
      <c r="BZ47" s="166">
        <v>7.0000000000000007E-2</v>
      </c>
      <c r="CA47" s="166">
        <v>-12.989599999999999</v>
      </c>
      <c r="CB47" s="166">
        <v>-12.7217</v>
      </c>
      <c r="CC47" s="166">
        <v>34.137500000000003</v>
      </c>
      <c r="CD47" s="166">
        <v>33.094900000000003</v>
      </c>
      <c r="CE47" s="166">
        <v>-6.1195000000000004</v>
      </c>
      <c r="CF47" s="166">
        <v>-6.8056000000000001</v>
      </c>
      <c r="CG47" s="166">
        <v>-7.2184999999999997</v>
      </c>
      <c r="CH47" s="166">
        <v>8.4033999999999995</v>
      </c>
      <c r="CI47" s="165"/>
      <c r="CJ47" s="165"/>
      <c r="CK47" s="165"/>
      <c r="CL47" s="166">
        <v>-10.8</v>
      </c>
      <c r="CM47" s="166">
        <v>-10.9</v>
      </c>
      <c r="CN47" s="166">
        <v>-1.83</v>
      </c>
      <c r="CO47" s="166">
        <v>16.814800000000002</v>
      </c>
      <c r="CP47" s="166">
        <v>17.434899999999999</v>
      </c>
      <c r="CQ47" s="166">
        <v>15.4833</v>
      </c>
      <c r="CR47" s="166">
        <v>53.134300000000003</v>
      </c>
      <c r="CS47" s="166">
        <v>53.422800000000002</v>
      </c>
      <c r="CT47" s="166">
        <v>-17.956</v>
      </c>
      <c r="CU47" s="166">
        <v>-45.157299999999999</v>
      </c>
      <c r="CV47" s="166">
        <v>-14.8444</v>
      </c>
      <c r="CW47" s="166">
        <v>3.5718000000000001</v>
      </c>
      <c r="CX47" s="166">
        <v>24.27</v>
      </c>
      <c r="CY47" s="166">
        <v>9.07</v>
      </c>
      <c r="CZ47" s="166">
        <v>15.942399999999999</v>
      </c>
      <c r="DA47" s="166">
        <v>15.920999999999999</v>
      </c>
      <c r="DB47" s="166">
        <v>-10.61</v>
      </c>
      <c r="DC47" s="166">
        <v>201.34899999999999</v>
      </c>
      <c r="DD47" s="165"/>
      <c r="DE47" s="165"/>
      <c r="DF47" s="166">
        <v>35.363799999999998</v>
      </c>
      <c r="DG47" s="166">
        <v>-14.7659</v>
      </c>
      <c r="DH47" s="166">
        <v>-5.2460000000000004</v>
      </c>
      <c r="DI47" s="166">
        <v>-29</v>
      </c>
      <c r="DJ47" s="166">
        <v>-28.9</v>
      </c>
      <c r="DK47" s="166">
        <v>-4.6166999999999998</v>
      </c>
      <c r="DL47" s="166">
        <v>3.1850000000000001</v>
      </c>
      <c r="DM47" s="166">
        <v>8.8369999999999997</v>
      </c>
      <c r="DN47" s="166">
        <v>11.324199999999999</v>
      </c>
      <c r="DO47" s="166">
        <v>3.46</v>
      </c>
      <c r="DP47" s="166">
        <v>-1.83</v>
      </c>
      <c r="DQ47" s="166">
        <v>5.4095000000000004</v>
      </c>
      <c r="DR47" s="166">
        <v>-35.866999999999997</v>
      </c>
      <c r="DS47" s="166">
        <v>-3.84</v>
      </c>
      <c r="DT47" s="166">
        <v>-3.86</v>
      </c>
      <c r="DU47" s="166">
        <v>19.690000000000001</v>
      </c>
      <c r="DV47" s="166">
        <v>21.16</v>
      </c>
      <c r="DW47" s="166">
        <v>-33.2727</v>
      </c>
      <c r="DX47" s="166">
        <v>-16.2727</v>
      </c>
      <c r="DY47" s="166">
        <v>-40.665100000000002</v>
      </c>
      <c r="DZ47" s="166">
        <v>-39.172699999999999</v>
      </c>
      <c r="EA47" s="165"/>
      <c r="EB47" s="166">
        <v>-11.4199</v>
      </c>
      <c r="EC47" s="166">
        <v>-21.7149</v>
      </c>
      <c r="ED47" s="166">
        <v>-21.616700000000002</v>
      </c>
      <c r="EE47" s="166">
        <v>-25.252199999999998</v>
      </c>
      <c r="EF47" s="166">
        <v>-28.628900000000002</v>
      </c>
      <c r="EG47" s="166">
        <v>-9.9049999999999994</v>
      </c>
      <c r="EH47" s="166">
        <v>-59.009900000000002</v>
      </c>
      <c r="EI47" s="166">
        <v>-14.472899999999999</v>
      </c>
      <c r="EJ47" s="165"/>
      <c r="EK47" s="166">
        <v>-4.2145000000000001</v>
      </c>
      <c r="EL47" s="166">
        <v>-3.2841</v>
      </c>
      <c r="EM47" s="166">
        <v>13.9939</v>
      </c>
      <c r="EN47" s="166">
        <v>-1.2586999999999999</v>
      </c>
      <c r="EO47" s="166">
        <v>-1.9552</v>
      </c>
      <c r="EP47" s="166">
        <v>-8.1959999999999997</v>
      </c>
      <c r="EQ47" s="166">
        <v>-23.695499999999999</v>
      </c>
      <c r="ER47" s="166">
        <v>-23.591200000000001</v>
      </c>
      <c r="ES47" s="166">
        <v>6.7057000000000002</v>
      </c>
      <c r="ET47" s="165"/>
      <c r="EU47" s="166">
        <v>-8.3800000000000008</v>
      </c>
      <c r="EV47" s="166">
        <v>0</v>
      </c>
      <c r="EW47" s="166">
        <v>3.5512999999999999</v>
      </c>
      <c r="EX47" s="166">
        <v>4.1041999999999996</v>
      </c>
      <c r="EY47" s="166">
        <v>-10.8895</v>
      </c>
      <c r="EZ47" s="166">
        <v>-11.1335</v>
      </c>
      <c r="FA47" s="166">
        <v>8.6128</v>
      </c>
      <c r="FB47" s="166">
        <v>10.151300000000001</v>
      </c>
      <c r="FC47" s="166">
        <v>-23.232700000000001</v>
      </c>
      <c r="FD47" s="166">
        <v>4.6333000000000002</v>
      </c>
      <c r="FE47" s="165"/>
      <c r="FF47" s="166">
        <v>5.1040000000000001</v>
      </c>
      <c r="FG47" s="166">
        <v>3.4371999999999998</v>
      </c>
      <c r="FH47" s="166">
        <v>4.2762000000000002</v>
      </c>
      <c r="FI47" s="166">
        <v>2.8483000000000001</v>
      </c>
      <c r="FJ47" s="166">
        <v>0.50239999999999996</v>
      </c>
      <c r="FK47" s="166">
        <v>0.50239999999999996</v>
      </c>
      <c r="FL47" s="166">
        <v>-20.2622</v>
      </c>
      <c r="FM47" s="166">
        <v>20.7575</v>
      </c>
      <c r="FN47" s="166">
        <v>20.6966</v>
      </c>
      <c r="FO47" s="166">
        <v>-3.5573000000000001</v>
      </c>
      <c r="FP47" s="166">
        <v>14.114699999999999</v>
      </c>
      <c r="FQ47" s="166">
        <v>30.494900000000001</v>
      </c>
      <c r="FR47" s="166">
        <v>-22.21</v>
      </c>
      <c r="FS47" s="166">
        <v>-0.6038</v>
      </c>
      <c r="FT47" s="166">
        <v>0.2364</v>
      </c>
      <c r="FU47" s="166">
        <v>0.05</v>
      </c>
      <c r="FV47" s="166">
        <v>1.55</v>
      </c>
      <c r="FW47" s="165"/>
      <c r="FX47" s="165"/>
      <c r="FY47" s="166">
        <v>2.9449999999999998</v>
      </c>
      <c r="FZ47" s="166">
        <v>0.78800000000000003</v>
      </c>
      <c r="GA47" s="165"/>
      <c r="GB47" s="166">
        <v>16.95</v>
      </c>
      <c r="GC47" s="166">
        <v>-27.763300000000001</v>
      </c>
      <c r="GD47" s="166">
        <v>-14.885300000000001</v>
      </c>
      <c r="GE47" s="166">
        <v>-0.9</v>
      </c>
      <c r="GF47" s="166">
        <v>20.366800000000001</v>
      </c>
      <c r="GG47" s="165"/>
      <c r="GH47" s="166">
        <v>33.5244</v>
      </c>
      <c r="GI47" s="166">
        <v>-11.9049</v>
      </c>
      <c r="GJ47" s="166">
        <v>-12.656599999999999</v>
      </c>
      <c r="GK47" s="166">
        <v>3.9386000000000001</v>
      </c>
      <c r="GL47" s="166">
        <v>5.7799999999999997E-2</v>
      </c>
      <c r="GM47" s="165"/>
      <c r="GN47" s="165"/>
      <c r="GO47" s="166">
        <v>-3.3967000000000001</v>
      </c>
      <c r="GP47" s="166">
        <v>1.5164</v>
      </c>
      <c r="GQ47" s="166">
        <v>-20.657399999999999</v>
      </c>
      <c r="GR47" s="166">
        <v>5.2072000000000003</v>
      </c>
      <c r="GS47" s="166">
        <v>4.7706</v>
      </c>
      <c r="GT47" s="166">
        <v>173.4331</v>
      </c>
      <c r="GU47" s="166">
        <v>-8.4500000000000006E-2</v>
      </c>
      <c r="GV47" s="166">
        <v>-8.5568000000000008</v>
      </c>
      <c r="GW47" s="166">
        <v>-13.8392</v>
      </c>
      <c r="GX47" s="166">
        <v>2.3269000000000002</v>
      </c>
      <c r="GY47" s="165"/>
      <c r="GZ47" s="165"/>
      <c r="HA47" s="166">
        <v>1.8122</v>
      </c>
      <c r="HB47" s="166">
        <v>-10.610900000000001</v>
      </c>
      <c r="HC47" s="166">
        <v>-7.7798999999999996</v>
      </c>
      <c r="HD47" s="166">
        <v>2.1</v>
      </c>
      <c r="HE47" s="166">
        <v>-5.4654999999999996</v>
      </c>
      <c r="HF47" s="166">
        <v>38.012900000000002</v>
      </c>
      <c r="HG47" s="166">
        <v>22.915900000000001</v>
      </c>
      <c r="HH47" s="166">
        <v>88.482500000000002</v>
      </c>
      <c r="HI47" s="166">
        <v>44.894500000000001</v>
      </c>
      <c r="HJ47" s="166">
        <v>44.895000000000003</v>
      </c>
      <c r="HK47" s="166">
        <v>-6.4661</v>
      </c>
      <c r="HL47" s="165"/>
      <c r="HM47" s="166">
        <v>-10.395799999999999</v>
      </c>
      <c r="HN47" s="166">
        <v>-10.9344</v>
      </c>
      <c r="HO47" s="165"/>
      <c r="HP47" s="166">
        <v>30.7315</v>
      </c>
      <c r="HQ47" s="166">
        <v>-9.1777999999999995</v>
      </c>
      <c r="HR47" s="166">
        <v>-8.5736000000000008</v>
      </c>
      <c r="HS47" s="166">
        <v>-14.845800000000001</v>
      </c>
      <c r="HT47" s="166">
        <v>-14.598000000000001</v>
      </c>
      <c r="HU47" s="166">
        <v>19.72</v>
      </c>
      <c r="HV47" s="166">
        <v>19.62</v>
      </c>
      <c r="HW47" s="166">
        <v>-31.2</v>
      </c>
      <c r="HX47" s="166">
        <v>-31.5</v>
      </c>
      <c r="HY47" s="166">
        <v>0.2298</v>
      </c>
      <c r="HZ47" s="166">
        <v>-6</v>
      </c>
      <c r="IA47" s="166">
        <v>68.978499999999997</v>
      </c>
      <c r="IB47" s="166">
        <v>32.371600000000001</v>
      </c>
      <c r="IC47" s="166">
        <v>32.029600000000002</v>
      </c>
      <c r="ID47" s="166">
        <v>-15.7</v>
      </c>
      <c r="IE47" s="166">
        <v>-36.299999999999997</v>
      </c>
      <c r="IF47" s="166">
        <v>-6.7</v>
      </c>
      <c r="IG47" s="166">
        <v>-7.2</v>
      </c>
      <c r="IH47" s="165"/>
      <c r="II47" s="165"/>
      <c r="IJ47" s="166">
        <v>-145.2071</v>
      </c>
      <c r="IK47" s="166">
        <v>-26.731999999999999</v>
      </c>
      <c r="IL47" s="166">
        <v>-258.73410000000001</v>
      </c>
      <c r="IM47" s="166">
        <v>-11.734400000000001</v>
      </c>
      <c r="IN47" s="166">
        <v>-44.718299999999999</v>
      </c>
      <c r="IO47" s="166">
        <v>116.20229999999999</v>
      </c>
      <c r="IP47" s="166">
        <v>47.561700000000002</v>
      </c>
      <c r="IQ47" s="166">
        <v>117.3772</v>
      </c>
      <c r="IR47" s="166">
        <v>113.3871</v>
      </c>
      <c r="IS47" s="166">
        <v>53.110399999999998</v>
      </c>
      <c r="IT47" s="166">
        <v>27.583200000000001</v>
      </c>
      <c r="IU47" s="166">
        <v>29.263500000000001</v>
      </c>
      <c r="IV47" s="166">
        <v>-7.5347</v>
      </c>
      <c r="IW47" s="166">
        <v>214.2261</v>
      </c>
      <c r="IX47" s="166">
        <v>-211.45939999999999</v>
      </c>
      <c r="IY47" s="166">
        <v>7.0175999999999998</v>
      </c>
      <c r="IZ47" s="166">
        <v>6.9752999999999998</v>
      </c>
      <c r="JA47" s="166">
        <v>-1.7322</v>
      </c>
      <c r="JB47" s="165"/>
      <c r="JC47" s="166">
        <v>-7.84</v>
      </c>
      <c r="JD47" s="166">
        <v>-0.155</v>
      </c>
      <c r="JE47" s="166">
        <v>-0.156</v>
      </c>
      <c r="JF47" s="166">
        <v>2.96</v>
      </c>
      <c r="JG47" s="166">
        <v>0.96</v>
      </c>
      <c r="JH47" s="166">
        <v>-4.2897999999999996</v>
      </c>
      <c r="JI47" s="166">
        <v>-7.3532999999999999</v>
      </c>
      <c r="JJ47" s="166">
        <v>7.6768000000000001</v>
      </c>
      <c r="JK47" s="166">
        <v>-3.9841000000000002</v>
      </c>
      <c r="JL47" s="166">
        <v>12.6</v>
      </c>
      <c r="JM47" s="166">
        <v>3.403</v>
      </c>
      <c r="JN47" s="166">
        <v>2.6850000000000001</v>
      </c>
      <c r="JO47" s="165"/>
      <c r="JP47" s="165"/>
      <c r="JQ47" s="166">
        <v>3.5415999999999999</v>
      </c>
      <c r="JR47" s="166">
        <v>4.0894000000000004</v>
      </c>
      <c r="JS47" s="166">
        <v>3.2349000000000001</v>
      </c>
      <c r="JT47" s="165"/>
      <c r="JU47" s="166">
        <v>20.9</v>
      </c>
      <c r="JV47" s="166">
        <v>4.9531999999999998</v>
      </c>
      <c r="JW47" s="166">
        <v>0.8</v>
      </c>
      <c r="JX47" s="165"/>
      <c r="JY47" s="166">
        <v>-23.834800000000001</v>
      </c>
      <c r="JZ47" s="166">
        <v>5.7009999999999996</v>
      </c>
      <c r="KA47" s="166">
        <v>-20.223400000000002</v>
      </c>
      <c r="KB47" s="166">
        <v>-20.720400000000001</v>
      </c>
      <c r="KC47" s="166">
        <v>-9.2384000000000004</v>
      </c>
      <c r="KD47" s="166">
        <v>-23.566099999999999</v>
      </c>
      <c r="KE47" s="166">
        <v>1.8113999999999999</v>
      </c>
      <c r="KF47" s="166">
        <v>-22.4</v>
      </c>
      <c r="KG47" s="166">
        <v>4.7</v>
      </c>
      <c r="KH47" s="166">
        <v>64.960700000000003</v>
      </c>
      <c r="KI47" s="166">
        <v>-146.9522</v>
      </c>
    </row>
    <row r="48" spans="1:295" ht="18" customHeight="1" x14ac:dyDescent="0.3">
      <c r="A48" s="161" t="s">
        <v>46</v>
      </c>
      <c r="B48" s="161" t="s">
        <v>744</v>
      </c>
      <c r="C48" s="168"/>
      <c r="D48" s="170">
        <v>1.8210999999999999</v>
      </c>
      <c r="E48" s="170">
        <v>-9.8231999999999999</v>
      </c>
      <c r="F48" s="170">
        <v>3.5655999999999999</v>
      </c>
      <c r="G48" s="170">
        <v>9.6675000000000004</v>
      </c>
      <c r="H48" s="168"/>
      <c r="I48" s="170">
        <v>17.270399999999999</v>
      </c>
      <c r="J48" s="168"/>
      <c r="K48" s="170">
        <v>18.462700000000002</v>
      </c>
      <c r="L48" s="170">
        <v>7.5738000000000003</v>
      </c>
      <c r="M48" s="170">
        <v>7.2487000000000004</v>
      </c>
      <c r="N48" s="170">
        <v>-17.760000000000002</v>
      </c>
      <c r="O48" s="170">
        <v>-28.6</v>
      </c>
      <c r="P48" s="170">
        <v>4.4000000000000004</v>
      </c>
      <c r="Q48" s="170">
        <v>2.484</v>
      </c>
      <c r="R48" s="170">
        <v>-19.8</v>
      </c>
      <c r="S48" s="170">
        <v>2.3132000000000001</v>
      </c>
      <c r="T48" s="170">
        <v>-2.1356999999999999</v>
      </c>
      <c r="U48" s="170">
        <v>6.1753</v>
      </c>
      <c r="V48" s="170">
        <v>6.181</v>
      </c>
      <c r="W48" s="170">
        <v>10.565099999999999</v>
      </c>
      <c r="X48" s="170">
        <v>0.8629</v>
      </c>
      <c r="Y48" s="170">
        <v>0.15709999999999999</v>
      </c>
      <c r="Z48" s="170">
        <v>1.1623000000000001</v>
      </c>
      <c r="AA48" s="168"/>
      <c r="AB48" s="170">
        <v>-1.133</v>
      </c>
      <c r="AC48" s="170">
        <v>-0.52800000000000002</v>
      </c>
      <c r="AD48" s="170">
        <v>-0.51300000000000001</v>
      </c>
      <c r="AE48" s="170">
        <v>-3.21</v>
      </c>
      <c r="AF48" s="168"/>
      <c r="AG48" s="170">
        <v>-4.4000000000000004</v>
      </c>
      <c r="AH48" s="168"/>
      <c r="AI48" s="168"/>
      <c r="AJ48" s="170">
        <v>-8.64</v>
      </c>
      <c r="AK48" s="170">
        <v>-8.6199999999999992</v>
      </c>
      <c r="AL48" s="168"/>
      <c r="AM48" s="170">
        <v>-12.76</v>
      </c>
      <c r="AN48" s="170">
        <v>-12.92</v>
      </c>
      <c r="AO48" s="170">
        <v>6.9192999999999998</v>
      </c>
      <c r="AP48" s="170">
        <v>3.7541000000000002</v>
      </c>
      <c r="AQ48" s="170">
        <v>25.879200000000001</v>
      </c>
      <c r="AR48" s="170">
        <v>27.6111</v>
      </c>
      <c r="AS48" s="170">
        <v>-17.485299999999999</v>
      </c>
      <c r="AT48" s="170">
        <v>-8.5733999999999995</v>
      </c>
      <c r="AU48" s="170">
        <v>-8.2262000000000004</v>
      </c>
      <c r="AV48" s="170">
        <v>1.2582</v>
      </c>
      <c r="AW48" s="170">
        <v>1.1223000000000001</v>
      </c>
      <c r="AX48" s="170">
        <v>-14.7355</v>
      </c>
      <c r="AY48" s="170">
        <v>-12.324199999999999</v>
      </c>
      <c r="AZ48" s="170">
        <v>21.555099999999999</v>
      </c>
      <c r="BA48" s="168"/>
      <c r="BB48" s="170">
        <v>26.881499999999999</v>
      </c>
      <c r="BC48" s="170">
        <v>3.6514000000000002</v>
      </c>
      <c r="BD48" s="170">
        <v>-2</v>
      </c>
      <c r="BE48" s="170">
        <v>-2.1</v>
      </c>
      <c r="BF48" s="170">
        <v>-23.388400000000001</v>
      </c>
      <c r="BG48" s="170">
        <v>-23.307200000000002</v>
      </c>
      <c r="BH48" s="170">
        <v>-2.7774000000000001</v>
      </c>
      <c r="BI48" s="168"/>
      <c r="BJ48" s="170">
        <v>4.0693000000000001</v>
      </c>
      <c r="BK48" s="170">
        <v>3.5270999999999999</v>
      </c>
      <c r="BL48" s="170">
        <v>2.1307</v>
      </c>
      <c r="BM48" s="170">
        <v>1.4798</v>
      </c>
      <c r="BN48" s="170">
        <v>-58.107199999999999</v>
      </c>
      <c r="BO48" s="170">
        <v>69.063400000000001</v>
      </c>
      <c r="BP48" s="170">
        <v>69.093900000000005</v>
      </c>
      <c r="BQ48" s="170">
        <v>-29.839600000000001</v>
      </c>
      <c r="BR48" s="170">
        <v>-102.2647</v>
      </c>
      <c r="BS48" s="168"/>
      <c r="BT48" s="168"/>
      <c r="BU48" s="168"/>
      <c r="BV48" s="170">
        <v>18.7117</v>
      </c>
      <c r="BW48" s="170">
        <v>11.3</v>
      </c>
      <c r="BX48" s="170">
        <v>9.01</v>
      </c>
      <c r="BY48" s="170">
        <v>-14.69</v>
      </c>
      <c r="BZ48" s="170">
        <v>0.15</v>
      </c>
      <c r="CA48" s="170">
        <v>-10.846299999999999</v>
      </c>
      <c r="CB48" s="170">
        <v>-10.5784</v>
      </c>
      <c r="CC48" s="170">
        <v>31.9238</v>
      </c>
      <c r="CD48" s="170">
        <v>30.244900000000001</v>
      </c>
      <c r="CE48" s="170">
        <v>-5.8022</v>
      </c>
      <c r="CF48" s="170">
        <v>-7.7493999999999996</v>
      </c>
      <c r="CG48" s="170">
        <v>-7.8390000000000004</v>
      </c>
      <c r="CH48" s="170">
        <v>4.1215000000000002</v>
      </c>
      <c r="CI48" s="168"/>
      <c r="CJ48" s="168"/>
      <c r="CK48" s="168"/>
      <c r="CL48" s="170">
        <v>-11.5</v>
      </c>
      <c r="CM48" s="170">
        <v>-11.4</v>
      </c>
      <c r="CN48" s="170">
        <v>-1.69</v>
      </c>
      <c r="CO48" s="170">
        <v>16.2258</v>
      </c>
      <c r="CP48" s="170">
        <v>16.257100000000001</v>
      </c>
      <c r="CQ48" s="170">
        <v>15.4102</v>
      </c>
      <c r="CR48" s="170">
        <v>55.030500000000004</v>
      </c>
      <c r="CS48" s="170">
        <v>54.818899999999999</v>
      </c>
      <c r="CT48" s="170">
        <v>-21.506699999999999</v>
      </c>
      <c r="CU48" s="170">
        <v>-42.041499999999999</v>
      </c>
      <c r="CV48" s="170">
        <v>-18.9133</v>
      </c>
      <c r="CW48" s="170">
        <v>3.6398999999999999</v>
      </c>
      <c r="CX48" s="170">
        <v>23.89</v>
      </c>
      <c r="CY48" s="170">
        <v>8.84</v>
      </c>
      <c r="CZ48" s="170">
        <v>15.629899999999999</v>
      </c>
      <c r="DA48" s="170">
        <v>15.335100000000001</v>
      </c>
      <c r="DB48" s="170">
        <v>-10.42</v>
      </c>
      <c r="DC48" s="170">
        <v>213.91079999999999</v>
      </c>
      <c r="DD48" s="168"/>
      <c r="DE48" s="168"/>
      <c r="DF48" s="170">
        <v>38.127899999999997</v>
      </c>
      <c r="DG48" s="170">
        <v>-15.0953</v>
      </c>
      <c r="DH48" s="170">
        <v>-5.1938000000000004</v>
      </c>
      <c r="DI48" s="168"/>
      <c r="DJ48" s="168"/>
      <c r="DK48" s="170">
        <v>-4.6825999999999999</v>
      </c>
      <c r="DL48" s="170">
        <v>2.8109999999999999</v>
      </c>
      <c r="DM48" s="170">
        <v>8.5214999999999996</v>
      </c>
      <c r="DN48" s="170">
        <v>10.953099999999999</v>
      </c>
      <c r="DO48" s="170">
        <v>3.18</v>
      </c>
      <c r="DP48" s="170">
        <v>-1.82</v>
      </c>
      <c r="DQ48" s="170">
        <v>4.681</v>
      </c>
      <c r="DR48" s="170">
        <v>-37.247100000000003</v>
      </c>
      <c r="DS48" s="170">
        <v>-3.74</v>
      </c>
      <c r="DT48" s="170">
        <v>-3.82</v>
      </c>
      <c r="DU48" s="170">
        <v>19.350000000000001</v>
      </c>
      <c r="DV48" s="170">
        <v>21.42</v>
      </c>
      <c r="DW48" s="170">
        <v>-33.490900000000003</v>
      </c>
      <c r="DX48" s="170">
        <v>-16.554500000000001</v>
      </c>
      <c r="DY48" s="170">
        <v>-38.8444</v>
      </c>
      <c r="DZ48" s="170">
        <v>-37.263599999999997</v>
      </c>
      <c r="EA48" s="168"/>
      <c r="EB48" s="170">
        <v>-12.2478</v>
      </c>
      <c r="EC48" s="170">
        <v>-22.6358</v>
      </c>
      <c r="ED48" s="170">
        <v>-22.248699999999999</v>
      </c>
      <c r="EE48" s="170">
        <v>-25.944800000000001</v>
      </c>
      <c r="EF48" s="170">
        <v>-28.7879</v>
      </c>
      <c r="EG48" s="170">
        <v>-8.8000000000000007</v>
      </c>
      <c r="EH48" s="170">
        <v>-56.738700000000001</v>
      </c>
      <c r="EI48" s="170">
        <v>-11.9657</v>
      </c>
      <c r="EJ48" s="168"/>
      <c r="EK48" s="170">
        <v>-4.1860999999999997</v>
      </c>
      <c r="EL48" s="170">
        <v>-3.1951000000000001</v>
      </c>
      <c r="EM48" s="170">
        <v>13.968</v>
      </c>
      <c r="EN48" s="170">
        <v>-0.77490000000000003</v>
      </c>
      <c r="EO48" s="170">
        <v>-1.198</v>
      </c>
      <c r="EP48" s="170">
        <v>-11.78</v>
      </c>
      <c r="EQ48" s="170">
        <v>-22.025200000000002</v>
      </c>
      <c r="ER48" s="170">
        <v>-21.7515</v>
      </c>
      <c r="ES48" s="170">
        <v>6.2361000000000004</v>
      </c>
      <c r="ET48" s="168"/>
      <c r="EU48" s="170">
        <v>-3.76</v>
      </c>
      <c r="EV48" s="170">
        <v>0</v>
      </c>
      <c r="EW48" s="170">
        <v>3.5148999999999999</v>
      </c>
      <c r="EX48" s="170">
        <v>5.1783999999999999</v>
      </c>
      <c r="EY48" s="170">
        <v>-10.905900000000001</v>
      </c>
      <c r="EZ48" s="170">
        <v>-11.157</v>
      </c>
      <c r="FA48" s="170">
        <v>8.8940000000000001</v>
      </c>
      <c r="FB48" s="170">
        <v>9.4877000000000002</v>
      </c>
      <c r="FC48" s="170">
        <v>-24.1145</v>
      </c>
      <c r="FD48" s="170">
        <v>4.7725</v>
      </c>
      <c r="FE48" s="168"/>
      <c r="FF48" s="170">
        <v>4.5103</v>
      </c>
      <c r="FG48" s="170">
        <v>4.3392999999999997</v>
      </c>
      <c r="FH48" s="170">
        <v>4.7084999999999999</v>
      </c>
      <c r="FI48" s="170">
        <v>3.2412000000000001</v>
      </c>
      <c r="FJ48" s="170">
        <v>-0.83730000000000004</v>
      </c>
      <c r="FK48" s="170">
        <v>-1.5071000000000001</v>
      </c>
      <c r="FL48" s="170">
        <v>-20.597100000000001</v>
      </c>
      <c r="FM48" s="170">
        <v>18.88</v>
      </c>
      <c r="FN48" s="170">
        <v>19.447700000000001</v>
      </c>
      <c r="FO48" s="170">
        <v>-2.4864000000000002</v>
      </c>
      <c r="FP48" s="170">
        <v>14.108000000000001</v>
      </c>
      <c r="FQ48" s="170">
        <v>31.193100000000001</v>
      </c>
      <c r="FR48" s="170">
        <v>-23.69</v>
      </c>
      <c r="FS48" s="170">
        <v>-0.49759999999999999</v>
      </c>
      <c r="FT48" s="170">
        <v>0.2364</v>
      </c>
      <c r="FU48" s="170">
        <v>0</v>
      </c>
      <c r="FV48" s="170">
        <v>2.2999999999999998</v>
      </c>
      <c r="FW48" s="170">
        <v>-30.293600000000001</v>
      </c>
      <c r="FX48" s="168"/>
      <c r="FY48" s="170">
        <v>2.8580000000000001</v>
      </c>
      <c r="FZ48" s="170">
        <v>1.006</v>
      </c>
      <c r="GA48" s="168"/>
      <c r="GB48" s="170">
        <v>12.66</v>
      </c>
      <c r="GC48" s="170">
        <v>-28.568000000000001</v>
      </c>
      <c r="GD48" s="170">
        <v>-15.6671</v>
      </c>
      <c r="GE48" s="170">
        <v>-2.41</v>
      </c>
      <c r="GF48" s="170">
        <v>25.099900000000002</v>
      </c>
      <c r="GG48" s="168"/>
      <c r="GH48" s="170">
        <v>34.013199999999998</v>
      </c>
      <c r="GI48" s="170">
        <v>-12.465999999999999</v>
      </c>
      <c r="GJ48" s="170">
        <v>-13.4375</v>
      </c>
      <c r="GK48" s="170">
        <v>3.7446999999999999</v>
      </c>
      <c r="GL48" s="168"/>
      <c r="GM48" s="168"/>
      <c r="GN48" s="170">
        <v>-9.5655999999999999</v>
      </c>
      <c r="GO48" s="170">
        <v>-3.8980999999999999</v>
      </c>
      <c r="GP48" s="170">
        <v>1.3249</v>
      </c>
      <c r="GQ48" s="170">
        <v>-21.372900000000001</v>
      </c>
      <c r="GR48" s="170">
        <v>6.5758000000000001</v>
      </c>
      <c r="GS48" s="170">
        <v>6.6905000000000001</v>
      </c>
      <c r="GT48" s="170">
        <v>174.75819999999999</v>
      </c>
      <c r="GU48" s="170">
        <v>1.7039</v>
      </c>
      <c r="GV48" s="170">
        <v>-6.8403</v>
      </c>
      <c r="GW48" s="170">
        <v>-9.6366999999999994</v>
      </c>
      <c r="GX48" s="170">
        <v>2.8308</v>
      </c>
      <c r="GY48" s="170">
        <v>11.7072</v>
      </c>
      <c r="GZ48" s="170">
        <v>12.1365</v>
      </c>
      <c r="HA48" s="170">
        <v>2.3832</v>
      </c>
      <c r="HB48" s="170">
        <v>-6.7112999999999996</v>
      </c>
      <c r="HC48" s="170">
        <v>-5.3898000000000001</v>
      </c>
      <c r="HD48" s="170">
        <v>2.1</v>
      </c>
      <c r="HE48" s="170">
        <v>0</v>
      </c>
      <c r="HF48" s="170">
        <v>53.775500000000001</v>
      </c>
      <c r="HG48" s="170">
        <v>22.1358</v>
      </c>
      <c r="HH48" s="170">
        <v>84.792400000000001</v>
      </c>
      <c r="HI48" s="170">
        <v>44.187600000000003</v>
      </c>
      <c r="HJ48" s="170">
        <v>45.003500000000003</v>
      </c>
      <c r="HK48" s="170">
        <v>-7.6117999999999997</v>
      </c>
      <c r="HL48" s="168"/>
      <c r="HM48" s="170">
        <v>0</v>
      </c>
      <c r="HN48" s="170">
        <v>0</v>
      </c>
      <c r="HO48" s="168"/>
      <c r="HP48" s="168"/>
      <c r="HQ48" s="170">
        <v>-10.4468</v>
      </c>
      <c r="HR48" s="170">
        <v>-9.9084000000000003</v>
      </c>
      <c r="HS48" s="170">
        <v>-14.709899999999999</v>
      </c>
      <c r="HT48" s="170">
        <v>-14.6304</v>
      </c>
      <c r="HU48" s="170">
        <v>20.23</v>
      </c>
      <c r="HV48" s="170">
        <v>20.309999999999999</v>
      </c>
      <c r="HW48" s="170">
        <v>-30.5</v>
      </c>
      <c r="HX48" s="170">
        <v>-31</v>
      </c>
      <c r="HY48" s="170">
        <v>0.2298</v>
      </c>
      <c r="HZ48" s="170">
        <v>-5.92</v>
      </c>
      <c r="IA48" s="170">
        <v>72.239199999999997</v>
      </c>
      <c r="IB48" s="170">
        <v>30.328299999999999</v>
      </c>
      <c r="IC48" s="170">
        <v>30.242999999999999</v>
      </c>
      <c r="ID48" s="170">
        <v>-16.100000000000001</v>
      </c>
      <c r="IE48" s="170">
        <v>-35.799999999999997</v>
      </c>
      <c r="IF48" s="170">
        <v>-5.8</v>
      </c>
      <c r="IG48" s="170">
        <v>-6.4</v>
      </c>
      <c r="IH48" s="168"/>
      <c r="II48" s="168"/>
      <c r="IJ48" s="170">
        <v>-134.58150000000001</v>
      </c>
      <c r="IK48" s="170">
        <v>-30.924399999999999</v>
      </c>
      <c r="IL48" s="170">
        <v>-259.32839999999999</v>
      </c>
      <c r="IM48" s="170">
        <v>-14.4788</v>
      </c>
      <c r="IN48" s="170">
        <v>-44.491100000000003</v>
      </c>
      <c r="IO48" s="170">
        <v>118.8289</v>
      </c>
      <c r="IP48" s="170">
        <v>46.811799999999998</v>
      </c>
      <c r="IQ48" s="170">
        <v>119.41540000000001</v>
      </c>
      <c r="IR48" s="170">
        <v>115.10380000000001</v>
      </c>
      <c r="IS48" s="170">
        <v>53.262500000000003</v>
      </c>
      <c r="IT48" s="170">
        <v>32.229900000000001</v>
      </c>
      <c r="IU48" s="170">
        <v>29.873100000000001</v>
      </c>
      <c r="IV48" s="170">
        <v>-12.3162</v>
      </c>
      <c r="IW48" s="170">
        <v>214.51140000000001</v>
      </c>
      <c r="IX48" s="170">
        <v>-214.33969999999999</v>
      </c>
      <c r="IY48" s="170">
        <v>5.8327999999999998</v>
      </c>
      <c r="IZ48" s="170">
        <v>7.6528999999999998</v>
      </c>
      <c r="JA48" s="170">
        <v>-2.2961999999999998</v>
      </c>
      <c r="JB48" s="168"/>
      <c r="JC48" s="170">
        <v>-7.28</v>
      </c>
      <c r="JD48" s="170">
        <v>-0.29799999999999999</v>
      </c>
      <c r="JE48" s="170">
        <v>-0.3</v>
      </c>
      <c r="JF48" s="170">
        <v>2.64</v>
      </c>
      <c r="JG48" s="170">
        <v>1.04</v>
      </c>
      <c r="JH48" s="170">
        <v>-4.1818999999999997</v>
      </c>
      <c r="JI48" s="170">
        <v>-7.0877999999999997</v>
      </c>
      <c r="JJ48" s="170">
        <v>7.7073</v>
      </c>
      <c r="JK48" s="170">
        <v>-3.7490999999999999</v>
      </c>
      <c r="JL48" s="170">
        <v>12.2</v>
      </c>
      <c r="JM48" s="170">
        <v>2.73</v>
      </c>
      <c r="JN48" s="170">
        <v>1.9339999999999999</v>
      </c>
      <c r="JO48" s="168"/>
      <c r="JP48" s="168"/>
      <c r="JQ48" s="170">
        <v>3.9296000000000002</v>
      </c>
      <c r="JR48" s="170">
        <v>3.3864999999999998</v>
      </c>
      <c r="JS48" s="170">
        <v>3.5280999999999998</v>
      </c>
      <c r="JT48" s="168"/>
      <c r="JU48" s="170">
        <v>20.100000000000001</v>
      </c>
      <c r="JV48" s="170">
        <v>4.9988999999999999</v>
      </c>
      <c r="JW48" s="170">
        <v>0.69</v>
      </c>
      <c r="JX48" s="168"/>
      <c r="JY48" s="170">
        <v>-25.944900000000001</v>
      </c>
      <c r="JZ48" s="170">
        <v>6.6272000000000002</v>
      </c>
      <c r="KA48" s="170">
        <v>-19.170400000000001</v>
      </c>
      <c r="KB48" s="170">
        <v>-22.56</v>
      </c>
      <c r="KC48" s="170">
        <v>-10.399699999999999</v>
      </c>
      <c r="KD48" s="170">
        <v>-21.743200000000002</v>
      </c>
      <c r="KE48" s="170">
        <v>0</v>
      </c>
      <c r="KF48" s="170">
        <v>-21.2</v>
      </c>
      <c r="KG48" s="170">
        <v>4.2</v>
      </c>
      <c r="KH48" s="170">
        <v>76.212299999999999</v>
      </c>
      <c r="KI48" s="170">
        <v>-154.31030000000001</v>
      </c>
    </row>
    <row r="49" spans="1:295" ht="18" customHeight="1" x14ac:dyDescent="0.3">
      <c r="A49" s="161" t="s">
        <v>46</v>
      </c>
      <c r="B49" s="161" t="s">
        <v>745</v>
      </c>
      <c r="C49" s="162"/>
      <c r="D49" s="163">
        <v>1.4722999999999999</v>
      </c>
      <c r="E49" s="163">
        <v>-9.5065000000000008</v>
      </c>
      <c r="F49" s="163">
        <v>3.5905</v>
      </c>
      <c r="G49" s="163">
        <v>9.6222999999999992</v>
      </c>
      <c r="H49" s="162"/>
      <c r="I49" s="163">
        <v>16.1052</v>
      </c>
      <c r="J49" s="162"/>
      <c r="K49" s="163">
        <v>17.500399999999999</v>
      </c>
      <c r="L49" s="163">
        <v>7.0667999999999997</v>
      </c>
      <c r="M49" s="163">
        <v>6.7131999999999996</v>
      </c>
      <c r="N49" s="163">
        <v>-17.760000000000002</v>
      </c>
      <c r="O49" s="162"/>
      <c r="P49" s="163">
        <v>4.4000000000000004</v>
      </c>
      <c r="Q49" s="162"/>
      <c r="R49" s="162"/>
      <c r="S49" s="163">
        <v>2.4203999999999999</v>
      </c>
      <c r="T49" s="163">
        <v>-2.6345000000000001</v>
      </c>
      <c r="U49" s="163">
        <v>5.7565</v>
      </c>
      <c r="V49" s="163">
        <v>5.6680000000000001</v>
      </c>
      <c r="W49" s="163">
        <v>9.8635999999999999</v>
      </c>
      <c r="X49" s="163">
        <v>1.5637000000000001</v>
      </c>
      <c r="Y49" s="163">
        <v>0.16020000000000001</v>
      </c>
      <c r="Z49" s="163">
        <v>1.1574</v>
      </c>
      <c r="AA49" s="162"/>
      <c r="AB49" s="163">
        <v>-1.1287</v>
      </c>
      <c r="AC49" s="163">
        <v>-0.443</v>
      </c>
      <c r="AD49" s="163">
        <v>-0.45300000000000001</v>
      </c>
      <c r="AE49" s="163">
        <v>-3.2759999999999998</v>
      </c>
      <c r="AF49" s="163">
        <v>-2.2200000000000002</v>
      </c>
      <c r="AG49" s="162"/>
      <c r="AH49" s="162"/>
      <c r="AI49" s="162"/>
      <c r="AJ49" s="163">
        <v>-8.07</v>
      </c>
      <c r="AK49" s="163">
        <v>-8.07</v>
      </c>
      <c r="AL49" s="162"/>
      <c r="AM49" s="163">
        <v>-12.48</v>
      </c>
      <c r="AN49" s="163">
        <v>-12.24</v>
      </c>
      <c r="AO49" s="163">
        <v>7.8765999999999998</v>
      </c>
      <c r="AP49" s="163">
        <v>4.0685000000000002</v>
      </c>
      <c r="AQ49" s="163">
        <v>24.376999999999999</v>
      </c>
      <c r="AR49" s="163">
        <v>26.881599999999999</v>
      </c>
      <c r="AS49" s="163">
        <v>-19.102</v>
      </c>
      <c r="AT49" s="163">
        <v>-8.4393999999999991</v>
      </c>
      <c r="AU49" s="163">
        <v>-7.8663999999999996</v>
      </c>
      <c r="AV49" s="163">
        <v>14.966100000000001</v>
      </c>
      <c r="AW49" s="163">
        <v>16.354500000000002</v>
      </c>
      <c r="AX49" s="163">
        <v>-18.084499999999998</v>
      </c>
      <c r="AY49" s="163">
        <v>-14.6015</v>
      </c>
      <c r="AZ49" s="163">
        <v>32.631</v>
      </c>
      <c r="BA49" s="162"/>
      <c r="BB49" s="163">
        <v>22.304400000000001</v>
      </c>
      <c r="BC49" s="163">
        <v>3.7404000000000002</v>
      </c>
      <c r="BD49" s="163">
        <v>-2.2999999999999998</v>
      </c>
      <c r="BE49" s="163">
        <v>-2.2999999999999998</v>
      </c>
      <c r="BF49" s="163">
        <v>-22.0305</v>
      </c>
      <c r="BG49" s="163">
        <v>-21.6555</v>
      </c>
      <c r="BH49" s="163">
        <v>-2.5901000000000001</v>
      </c>
      <c r="BI49" s="162"/>
      <c r="BJ49" s="163">
        <v>4.2214999999999998</v>
      </c>
      <c r="BK49" s="163">
        <v>3.3584000000000001</v>
      </c>
      <c r="BL49" s="163">
        <v>1.9743999999999999</v>
      </c>
      <c r="BM49" s="163">
        <v>1.4289000000000001</v>
      </c>
      <c r="BN49" s="163">
        <v>-46.265999999999998</v>
      </c>
      <c r="BO49" s="163">
        <v>68.697100000000006</v>
      </c>
      <c r="BP49" s="163">
        <v>68.666600000000003</v>
      </c>
      <c r="BQ49" s="163">
        <v>-27.246500000000001</v>
      </c>
      <c r="BR49" s="163">
        <v>-93.172899999999998</v>
      </c>
      <c r="BS49" s="162"/>
      <c r="BT49" s="162"/>
      <c r="BU49" s="162"/>
      <c r="BV49" s="163">
        <v>17.6738</v>
      </c>
      <c r="BW49" s="163">
        <v>11.26</v>
      </c>
      <c r="BX49" s="163">
        <v>8.7899999999999991</v>
      </c>
      <c r="BY49" s="163">
        <v>-14.97</v>
      </c>
      <c r="BZ49" s="163">
        <v>-0.04</v>
      </c>
      <c r="CA49" s="163">
        <v>-11.248200000000001</v>
      </c>
      <c r="CB49" s="163">
        <v>-10.846299999999999</v>
      </c>
      <c r="CC49" s="163">
        <v>33.219200000000001</v>
      </c>
      <c r="CD49" s="163">
        <v>31.397200000000002</v>
      </c>
      <c r="CE49" s="163">
        <v>-5.9566999999999997</v>
      </c>
      <c r="CF49" s="163">
        <v>-7.5304000000000002</v>
      </c>
      <c r="CG49" s="163">
        <v>-7.8960999999999997</v>
      </c>
      <c r="CH49" s="163">
        <v>4.1580000000000004</v>
      </c>
      <c r="CI49" s="162"/>
      <c r="CJ49" s="162"/>
      <c r="CK49" s="162"/>
      <c r="CL49" s="163">
        <v>-12.4</v>
      </c>
      <c r="CM49" s="163">
        <v>-12</v>
      </c>
      <c r="CN49" s="163">
        <v>-1.63</v>
      </c>
      <c r="CO49" s="163">
        <v>16.2898</v>
      </c>
      <c r="CP49" s="163">
        <v>16.353999999999999</v>
      </c>
      <c r="CQ49" s="163">
        <v>14.597200000000001</v>
      </c>
      <c r="CR49" s="163">
        <v>54.395000000000003</v>
      </c>
      <c r="CS49" s="163">
        <v>53.771099999999997</v>
      </c>
      <c r="CT49" s="163">
        <v>-20.081900000000001</v>
      </c>
      <c r="CU49" s="163">
        <v>-43.236899999999999</v>
      </c>
      <c r="CV49" s="163">
        <v>-17.322299999999998</v>
      </c>
      <c r="CW49" s="163">
        <v>4.0121000000000002</v>
      </c>
      <c r="CX49" s="163">
        <v>24.8</v>
      </c>
      <c r="CY49" s="163">
        <v>9.24</v>
      </c>
      <c r="CZ49" s="163">
        <v>14.692399999999999</v>
      </c>
      <c r="DA49" s="163">
        <v>14.7491</v>
      </c>
      <c r="DB49" s="163">
        <v>-10.15</v>
      </c>
      <c r="DC49" s="163">
        <v>201.34899999999999</v>
      </c>
      <c r="DD49" s="162"/>
      <c r="DE49" s="162"/>
      <c r="DF49" s="163">
        <v>37.242899999999999</v>
      </c>
      <c r="DG49" s="163">
        <v>-15.124700000000001</v>
      </c>
      <c r="DH49" s="163">
        <v>-4.9263000000000003</v>
      </c>
      <c r="DI49" s="162"/>
      <c r="DJ49" s="162"/>
      <c r="DK49" s="163">
        <v>-4.8144999999999998</v>
      </c>
      <c r="DL49" s="163">
        <v>2.0629</v>
      </c>
      <c r="DM49" s="163">
        <v>8.5214999999999996</v>
      </c>
      <c r="DN49" s="163">
        <v>9.6541999999999994</v>
      </c>
      <c r="DO49" s="163">
        <v>2.5499999999999998</v>
      </c>
      <c r="DP49" s="163">
        <v>-1.98</v>
      </c>
      <c r="DQ49" s="163">
        <v>4.7584999999999997</v>
      </c>
      <c r="DR49" s="163">
        <v>-35.432000000000002</v>
      </c>
      <c r="DS49" s="163">
        <v>-4</v>
      </c>
      <c r="DT49" s="163">
        <v>-4.03</v>
      </c>
      <c r="DU49" s="163">
        <v>19.059999999999999</v>
      </c>
      <c r="DV49" s="163">
        <v>20.09</v>
      </c>
      <c r="DW49" s="163">
        <v>-32.290900000000001</v>
      </c>
      <c r="DX49" s="163">
        <v>-16.290900000000001</v>
      </c>
      <c r="DY49" s="163">
        <v>-39.1877</v>
      </c>
      <c r="DZ49" s="163">
        <v>-38.109099999999998</v>
      </c>
      <c r="EA49" s="162"/>
      <c r="EB49" s="163">
        <v>-13.5421</v>
      </c>
      <c r="EC49" s="163">
        <v>-23.1511</v>
      </c>
      <c r="ED49" s="163">
        <v>-23.331199999999999</v>
      </c>
      <c r="EE49" s="163">
        <v>-25.811</v>
      </c>
      <c r="EF49" s="163">
        <v>-28.439900000000002</v>
      </c>
      <c r="EG49" s="163">
        <v>-9.141</v>
      </c>
      <c r="EH49" s="163">
        <v>-58.743899999999996</v>
      </c>
      <c r="EI49" s="163">
        <v>-11.9983</v>
      </c>
      <c r="EJ49" s="162"/>
      <c r="EK49" s="163">
        <v>-4.2672999999999996</v>
      </c>
      <c r="EL49" s="163">
        <v>-3.3793000000000002</v>
      </c>
      <c r="EM49" s="163">
        <v>14.409599999999999</v>
      </c>
      <c r="EN49" s="163">
        <v>0.60629999999999995</v>
      </c>
      <c r="EO49" s="163">
        <v>-3.32E-2</v>
      </c>
      <c r="EP49" s="163">
        <v>-12.804</v>
      </c>
      <c r="EQ49" s="163">
        <v>-23.207999999999998</v>
      </c>
      <c r="ER49" s="163">
        <v>-22.7469</v>
      </c>
      <c r="ES49" s="163">
        <v>6.1277999999999997</v>
      </c>
      <c r="ET49" s="162"/>
      <c r="EU49" s="163">
        <v>-4.0199999999999996</v>
      </c>
      <c r="EV49" s="163">
        <v>0</v>
      </c>
      <c r="EW49" s="163">
        <v>3.2700999999999998</v>
      </c>
      <c r="EX49" s="163">
        <v>8.8572000000000006</v>
      </c>
      <c r="EY49" s="163">
        <v>-11.4781</v>
      </c>
      <c r="EZ49" s="163">
        <v>-11.607100000000001</v>
      </c>
      <c r="FA49" s="163">
        <v>9.3191000000000006</v>
      </c>
      <c r="FB49" s="163">
        <v>9.2166999999999994</v>
      </c>
      <c r="FC49" s="163">
        <v>-24.6905</v>
      </c>
      <c r="FD49" s="163">
        <v>4.9116999999999997</v>
      </c>
      <c r="FE49" s="162"/>
      <c r="FF49" s="163">
        <v>4.6336000000000004</v>
      </c>
      <c r="FG49" s="163">
        <v>0</v>
      </c>
      <c r="FH49" s="163">
        <v>3.2025000000000001</v>
      </c>
      <c r="FI49" s="163">
        <v>0</v>
      </c>
      <c r="FJ49" s="163">
        <v>-1.0046999999999999</v>
      </c>
      <c r="FK49" s="163">
        <v>-1.0046999999999999</v>
      </c>
      <c r="FL49" s="163">
        <v>-15.9084</v>
      </c>
      <c r="FM49" s="163">
        <v>19.410299999999999</v>
      </c>
      <c r="FN49" s="163">
        <v>19.376200000000001</v>
      </c>
      <c r="FO49" s="163">
        <v>-1.4153</v>
      </c>
      <c r="FP49" s="163">
        <v>15.8127</v>
      </c>
      <c r="FQ49" s="163">
        <v>28.815100000000001</v>
      </c>
      <c r="FR49" s="163">
        <v>-23.48</v>
      </c>
      <c r="FS49" s="163">
        <v>-0.90229999999999999</v>
      </c>
      <c r="FT49" s="163">
        <v>0.27950000000000003</v>
      </c>
      <c r="FU49" s="163">
        <v>0.21</v>
      </c>
      <c r="FV49" s="163">
        <v>2.64</v>
      </c>
      <c r="FW49" s="163">
        <v>-28.186</v>
      </c>
      <c r="FX49" s="162"/>
      <c r="FY49" s="163">
        <v>2.887</v>
      </c>
      <c r="FZ49" s="163">
        <v>1.0149999999999999</v>
      </c>
      <c r="GA49" s="163">
        <v>2.919</v>
      </c>
      <c r="GB49" s="163">
        <v>14.09</v>
      </c>
      <c r="GC49" s="163">
        <v>-29.289100000000001</v>
      </c>
      <c r="GD49" s="163">
        <v>-17.077500000000001</v>
      </c>
      <c r="GE49" s="163">
        <v>-2.59</v>
      </c>
      <c r="GF49" s="163">
        <v>25.157599999999999</v>
      </c>
      <c r="GG49" s="162"/>
      <c r="GH49" s="163">
        <v>34.337000000000003</v>
      </c>
      <c r="GI49" s="163">
        <v>-12.514900000000001</v>
      </c>
      <c r="GJ49" s="163">
        <v>-13.315200000000001</v>
      </c>
      <c r="GK49" s="163">
        <v>3.6657000000000002</v>
      </c>
      <c r="GL49" s="162"/>
      <c r="GM49" s="162"/>
      <c r="GN49" s="163">
        <v>-11.9358</v>
      </c>
      <c r="GO49" s="163">
        <v>-1.8092999999999999</v>
      </c>
      <c r="GP49" s="163">
        <v>1.3471</v>
      </c>
      <c r="GQ49" s="163">
        <v>-22.2178</v>
      </c>
      <c r="GR49" s="163">
        <v>5.3170999999999999</v>
      </c>
      <c r="GS49" s="163">
        <v>5.6810999999999998</v>
      </c>
      <c r="GT49" s="163">
        <v>176.12370000000001</v>
      </c>
      <c r="GU49" s="163">
        <v>1.3535999999999999</v>
      </c>
      <c r="GV49" s="163">
        <v>-7.0833000000000004</v>
      </c>
      <c r="GW49" s="163">
        <v>-9.3689</v>
      </c>
      <c r="GX49" s="163">
        <v>2.4483999999999999</v>
      </c>
      <c r="GY49" s="163">
        <v>11.7951</v>
      </c>
      <c r="GZ49" s="163">
        <v>11.9941</v>
      </c>
      <c r="HA49" s="163">
        <v>2</v>
      </c>
      <c r="HB49" s="163">
        <v>-7.7854000000000001</v>
      </c>
      <c r="HC49" s="163">
        <v>-6.0491000000000001</v>
      </c>
      <c r="HD49" s="163">
        <v>2.5099999999999998</v>
      </c>
      <c r="HE49" s="163">
        <v>-3.3395000000000001</v>
      </c>
      <c r="HF49" s="163">
        <v>41.221800000000002</v>
      </c>
      <c r="HG49" s="163">
        <v>23.332899999999999</v>
      </c>
      <c r="HH49" s="163">
        <v>91.093400000000003</v>
      </c>
      <c r="HI49" s="163">
        <v>44.189700000000002</v>
      </c>
      <c r="HJ49" s="163">
        <v>45.085599999999999</v>
      </c>
      <c r="HK49" s="163">
        <v>-6.5125000000000002</v>
      </c>
      <c r="HL49" s="162"/>
      <c r="HM49" s="163">
        <v>0</v>
      </c>
      <c r="HN49" s="163">
        <v>0</v>
      </c>
      <c r="HO49" s="163">
        <v>31.992699999999999</v>
      </c>
      <c r="HP49" s="162"/>
      <c r="HQ49" s="163">
        <v>-9.5898000000000003</v>
      </c>
      <c r="HR49" s="163">
        <v>-8.9910999999999994</v>
      </c>
      <c r="HS49" s="163">
        <v>-14.6303</v>
      </c>
      <c r="HT49" s="163">
        <v>-14.122400000000001</v>
      </c>
      <c r="HU49" s="163">
        <v>20.48</v>
      </c>
      <c r="HV49" s="163">
        <v>20.58</v>
      </c>
      <c r="HW49" s="163">
        <v>-30.2</v>
      </c>
      <c r="HX49" s="163">
        <v>-30.6</v>
      </c>
      <c r="HY49" s="163">
        <v>0.3342</v>
      </c>
      <c r="HZ49" s="163">
        <v>-5.92</v>
      </c>
      <c r="IA49" s="163">
        <v>64.572299999999998</v>
      </c>
      <c r="IB49" s="163">
        <v>32.652099999999997</v>
      </c>
      <c r="IC49" s="163">
        <v>32.390999999999998</v>
      </c>
      <c r="ID49" s="163">
        <v>-16.5</v>
      </c>
      <c r="IE49" s="163">
        <v>-35.4</v>
      </c>
      <c r="IF49" s="163">
        <v>-6.6</v>
      </c>
      <c r="IG49" s="163">
        <v>-7.2</v>
      </c>
      <c r="IH49" s="162"/>
      <c r="II49" s="162"/>
      <c r="IJ49" s="163">
        <v>-145.12190000000001</v>
      </c>
      <c r="IK49" s="163">
        <v>-31.164899999999999</v>
      </c>
      <c r="IL49" s="163">
        <v>-256.55799999999999</v>
      </c>
      <c r="IM49" s="163">
        <v>-12.5785</v>
      </c>
      <c r="IN49" s="163">
        <v>-46.115600000000001</v>
      </c>
      <c r="IO49" s="163">
        <v>114.56529999999999</v>
      </c>
      <c r="IP49" s="163">
        <v>50.362299999999998</v>
      </c>
      <c r="IQ49" s="163">
        <v>117.7783</v>
      </c>
      <c r="IR49" s="163">
        <v>113.6426</v>
      </c>
      <c r="IS49" s="163">
        <v>54.406500000000001</v>
      </c>
      <c r="IT49" s="163">
        <v>32.768599999999999</v>
      </c>
      <c r="IU49" s="163">
        <v>29.546199999999999</v>
      </c>
      <c r="IV49" s="163">
        <v>-11.0229</v>
      </c>
      <c r="IW49" s="163">
        <v>215.7028</v>
      </c>
      <c r="IX49" s="163">
        <v>-211.3194</v>
      </c>
      <c r="IY49" s="163">
        <v>5.2706999999999997</v>
      </c>
      <c r="IZ49" s="163">
        <v>6.9659000000000004</v>
      </c>
      <c r="JA49" s="163">
        <v>-3.3045</v>
      </c>
      <c r="JB49" s="162"/>
      <c r="JC49" s="163">
        <v>-6.8</v>
      </c>
      <c r="JD49" s="163">
        <v>-0.32400000000000001</v>
      </c>
      <c r="JE49" s="163">
        <v>-0.33100000000000002</v>
      </c>
      <c r="JF49" s="163">
        <v>2.2400000000000002</v>
      </c>
      <c r="JG49" s="163">
        <v>0.8</v>
      </c>
      <c r="JH49" s="163">
        <v>-4.1717000000000004</v>
      </c>
      <c r="JI49" s="163">
        <v>-6.9718</v>
      </c>
      <c r="JJ49" s="163">
        <v>7.0328999999999997</v>
      </c>
      <c r="JK49" s="163">
        <v>-3.9841000000000002</v>
      </c>
      <c r="JL49" s="163">
        <v>12.2</v>
      </c>
      <c r="JM49" s="163">
        <v>2.6019999999999999</v>
      </c>
      <c r="JN49" s="163">
        <v>2.012</v>
      </c>
      <c r="JO49" s="162"/>
      <c r="JP49" s="162"/>
      <c r="JQ49" s="163">
        <v>4.4877000000000002</v>
      </c>
      <c r="JR49" s="163">
        <v>2.6815000000000002</v>
      </c>
      <c r="JS49" s="163">
        <v>3.1307</v>
      </c>
      <c r="JT49" s="162"/>
      <c r="JU49" s="163">
        <v>20.8</v>
      </c>
      <c r="JV49" s="163">
        <v>5.0054999999999996</v>
      </c>
      <c r="JW49" s="163">
        <v>0.6</v>
      </c>
      <c r="JX49" s="162"/>
      <c r="JY49" s="163">
        <v>-24.819400000000002</v>
      </c>
      <c r="JZ49" s="163">
        <v>5.2451999999999996</v>
      </c>
      <c r="KA49" s="163">
        <v>-18.728899999999999</v>
      </c>
      <c r="KB49" s="163">
        <v>-22.534199999999998</v>
      </c>
      <c r="KC49" s="163">
        <v>-9.9652999999999992</v>
      </c>
      <c r="KD49" s="163">
        <v>-21.672599999999999</v>
      </c>
      <c r="KE49" s="163">
        <v>0</v>
      </c>
      <c r="KF49" s="163">
        <v>-21.9</v>
      </c>
      <c r="KG49" s="163">
        <v>4.7</v>
      </c>
      <c r="KH49" s="163">
        <v>69.3005</v>
      </c>
      <c r="KI49" s="163">
        <v>-149.81489999999999</v>
      </c>
    </row>
    <row r="50" spans="1:295" ht="18" customHeight="1" x14ac:dyDescent="0.3">
      <c r="A50" s="161" t="s">
        <v>46</v>
      </c>
      <c r="B50" s="161" t="s">
        <v>746</v>
      </c>
      <c r="C50" s="165"/>
      <c r="D50" s="166">
        <v>1.3895999999999999</v>
      </c>
      <c r="E50" s="166">
        <v>-9.2650000000000006</v>
      </c>
      <c r="F50" s="166">
        <v>3.4813999999999998</v>
      </c>
      <c r="G50" s="166">
        <v>9.9151000000000007</v>
      </c>
      <c r="H50" s="165"/>
      <c r="I50" s="166">
        <v>15.3619</v>
      </c>
      <c r="J50" s="165"/>
      <c r="K50" s="166">
        <v>16.488600000000002</v>
      </c>
      <c r="L50" s="166">
        <v>6.6378000000000004</v>
      </c>
      <c r="M50" s="166">
        <v>6.4608999999999996</v>
      </c>
      <c r="N50" s="166">
        <v>-17.760000000000002</v>
      </c>
      <c r="O50" s="166">
        <v>-26.4</v>
      </c>
      <c r="P50" s="166">
        <v>2.2000000000000002</v>
      </c>
      <c r="Q50" s="165"/>
      <c r="R50" s="165"/>
      <c r="S50" s="166">
        <v>2.3323</v>
      </c>
      <c r="T50" s="166">
        <v>-2.5286</v>
      </c>
      <c r="U50" s="166">
        <v>5.4142999999999999</v>
      </c>
      <c r="V50" s="166">
        <v>5.3453999999999997</v>
      </c>
      <c r="W50" s="166">
        <v>9.3224999999999998</v>
      </c>
      <c r="X50" s="166">
        <v>1.3549</v>
      </c>
      <c r="Y50" s="166">
        <v>0.16689999999999999</v>
      </c>
      <c r="Z50" s="166">
        <v>1.6178999999999999</v>
      </c>
      <c r="AA50" s="165"/>
      <c r="AB50" s="166">
        <v>-1.0663</v>
      </c>
      <c r="AC50" s="166">
        <v>-0.66500000000000004</v>
      </c>
      <c r="AD50" s="166">
        <v>-0.64400000000000002</v>
      </c>
      <c r="AE50" s="166">
        <v>-3.113</v>
      </c>
      <c r="AF50" s="166">
        <v>-4.4400000000000004</v>
      </c>
      <c r="AG50" s="166">
        <v>-6.6</v>
      </c>
      <c r="AH50" s="165"/>
      <c r="AI50" s="165"/>
      <c r="AJ50" s="166">
        <v>-10.73</v>
      </c>
      <c r="AK50" s="166">
        <v>-10.97</v>
      </c>
      <c r="AL50" s="165"/>
      <c r="AM50" s="166">
        <v>-11.87</v>
      </c>
      <c r="AN50" s="166">
        <v>-12.07</v>
      </c>
      <c r="AO50" s="166">
        <v>7.0860000000000003</v>
      </c>
      <c r="AP50" s="166">
        <v>4.1460999999999997</v>
      </c>
      <c r="AQ50" s="166">
        <v>26.450099999999999</v>
      </c>
      <c r="AR50" s="166">
        <v>27.5886</v>
      </c>
      <c r="AS50" s="166">
        <v>-19.8169</v>
      </c>
      <c r="AT50" s="166">
        <v>-9.3771000000000004</v>
      </c>
      <c r="AU50" s="166">
        <v>-8.0949000000000009</v>
      </c>
      <c r="AV50" s="166">
        <v>16.560099999999998</v>
      </c>
      <c r="AW50" s="166">
        <v>20.688199999999998</v>
      </c>
      <c r="AX50" s="166">
        <v>-17.682600000000001</v>
      </c>
      <c r="AY50" s="166">
        <v>-15.9411</v>
      </c>
      <c r="AZ50" s="166">
        <v>44.2605</v>
      </c>
      <c r="BA50" s="165"/>
      <c r="BB50" s="166">
        <v>21.463899999999999</v>
      </c>
      <c r="BC50" s="166">
        <v>3.3559000000000001</v>
      </c>
      <c r="BD50" s="166">
        <v>-2.2999999999999998</v>
      </c>
      <c r="BE50" s="166">
        <v>-2.2999999999999998</v>
      </c>
      <c r="BF50" s="166">
        <v>-22.697900000000001</v>
      </c>
      <c r="BG50" s="166">
        <v>-22.034600000000001</v>
      </c>
      <c r="BH50" s="166">
        <v>-2.7122000000000002</v>
      </c>
      <c r="BI50" s="165"/>
      <c r="BJ50" s="166">
        <v>5.4112999999999998</v>
      </c>
      <c r="BK50" s="166">
        <v>3.6692</v>
      </c>
      <c r="BL50" s="166">
        <v>1.1798</v>
      </c>
      <c r="BM50" s="166">
        <v>0.84670000000000001</v>
      </c>
      <c r="BN50" s="166">
        <v>-47.181600000000003</v>
      </c>
      <c r="BO50" s="166">
        <v>67.903700000000001</v>
      </c>
      <c r="BP50" s="166">
        <v>67.140699999999995</v>
      </c>
      <c r="BQ50" s="166">
        <v>-22.9861</v>
      </c>
      <c r="BR50" s="166">
        <v>-93.630799999999994</v>
      </c>
      <c r="BS50" s="165"/>
      <c r="BT50" s="165"/>
      <c r="BU50" s="165"/>
      <c r="BV50" s="166">
        <v>17.1449</v>
      </c>
      <c r="BW50" s="166">
        <v>10.88</v>
      </c>
      <c r="BX50" s="166">
        <v>8.52</v>
      </c>
      <c r="BY50" s="166">
        <v>-15.79</v>
      </c>
      <c r="BZ50" s="166">
        <v>-0.85</v>
      </c>
      <c r="CA50" s="166">
        <v>-10.846299999999999</v>
      </c>
      <c r="CB50" s="166">
        <v>-10.846299999999999</v>
      </c>
      <c r="CC50" s="166">
        <v>34.578699999999998</v>
      </c>
      <c r="CD50" s="166">
        <v>32.794199999999996</v>
      </c>
      <c r="CE50" s="166">
        <v>-5.6142000000000003</v>
      </c>
      <c r="CF50" s="166">
        <v>-8.0960999999999999</v>
      </c>
      <c r="CG50" s="166">
        <v>-8.5572999999999997</v>
      </c>
      <c r="CH50" s="166">
        <v>6.9165999999999999</v>
      </c>
      <c r="CI50" s="165"/>
      <c r="CJ50" s="165"/>
      <c r="CK50" s="165"/>
      <c r="CL50" s="166">
        <v>-13.1</v>
      </c>
      <c r="CM50" s="166">
        <v>-12.9</v>
      </c>
      <c r="CN50" s="166">
        <v>-1.67</v>
      </c>
      <c r="CO50" s="166">
        <v>14.2758</v>
      </c>
      <c r="CP50" s="166">
        <v>15.280200000000001</v>
      </c>
      <c r="CQ50" s="166">
        <v>13.7608</v>
      </c>
      <c r="CR50" s="166">
        <v>55.470799999999997</v>
      </c>
      <c r="CS50" s="166">
        <v>55.489899999999999</v>
      </c>
      <c r="CT50" s="166">
        <v>-21.677800000000001</v>
      </c>
      <c r="CU50" s="166">
        <v>-42.701599999999999</v>
      </c>
      <c r="CV50" s="166">
        <v>-19.369700000000002</v>
      </c>
      <c r="CW50" s="166">
        <v>3.6758999999999999</v>
      </c>
      <c r="CX50" s="166">
        <v>24.12</v>
      </c>
      <c r="CY50" s="166">
        <v>8.8800000000000008</v>
      </c>
      <c r="CZ50" s="166">
        <v>14.848599999999999</v>
      </c>
      <c r="DA50" s="166">
        <v>14.7491</v>
      </c>
      <c r="DB50" s="166">
        <v>-10.06</v>
      </c>
      <c r="DC50" s="166">
        <v>213.91079999999999</v>
      </c>
      <c r="DD50" s="165"/>
      <c r="DE50" s="165"/>
      <c r="DF50" s="166">
        <v>35.8825</v>
      </c>
      <c r="DG50" s="166">
        <v>-16.1403</v>
      </c>
      <c r="DH50" s="166">
        <v>-4.9208999999999996</v>
      </c>
      <c r="DI50" s="166">
        <v>-26.4</v>
      </c>
      <c r="DJ50" s="166">
        <v>-26.6</v>
      </c>
      <c r="DK50" s="166">
        <v>-4.1797000000000004</v>
      </c>
      <c r="DL50" s="166">
        <v>1.8758999999999999</v>
      </c>
      <c r="DM50" s="166">
        <v>7.8906999999999998</v>
      </c>
      <c r="DN50" s="166">
        <v>9.4687000000000001</v>
      </c>
      <c r="DO50" s="166">
        <v>2.19</v>
      </c>
      <c r="DP50" s="166">
        <v>-1.74</v>
      </c>
      <c r="DQ50" s="166">
        <v>4.6654999999999998</v>
      </c>
      <c r="DR50" s="166">
        <v>-35.677</v>
      </c>
      <c r="DS50" s="166">
        <v>-4.08</v>
      </c>
      <c r="DT50" s="166">
        <v>-4.18</v>
      </c>
      <c r="DU50" s="166">
        <v>18.66</v>
      </c>
      <c r="DV50" s="166">
        <v>19.82</v>
      </c>
      <c r="DW50" s="166">
        <v>-33.818199999999997</v>
      </c>
      <c r="DX50" s="166">
        <v>-16.636399999999998</v>
      </c>
      <c r="DY50" s="166">
        <v>-39.1843</v>
      </c>
      <c r="DZ50" s="166">
        <v>-38.654499999999999</v>
      </c>
      <c r="EA50" s="165"/>
      <c r="EB50" s="166">
        <v>-15.304399999999999</v>
      </c>
      <c r="EC50" s="166">
        <v>-25.160799999999998</v>
      </c>
      <c r="ED50" s="166">
        <v>-24.979199999999999</v>
      </c>
      <c r="EE50" s="166">
        <v>-25.557200000000002</v>
      </c>
      <c r="EF50" s="166">
        <v>-27.235700000000001</v>
      </c>
      <c r="EG50" s="166">
        <v>-8.7650000000000006</v>
      </c>
      <c r="EH50" s="166">
        <v>-63.305300000000003</v>
      </c>
      <c r="EI50" s="166">
        <v>-10.7455</v>
      </c>
      <c r="EJ50" s="165"/>
      <c r="EK50" s="166">
        <v>-3.9220999999999999</v>
      </c>
      <c r="EL50" s="166">
        <v>-3.2349999999999999</v>
      </c>
      <c r="EM50" s="166">
        <v>14.2561</v>
      </c>
      <c r="EN50" s="166">
        <v>1.2908999999999999</v>
      </c>
      <c r="EO50" s="166">
        <v>0.86080000000000001</v>
      </c>
      <c r="EP50" s="166">
        <v>-9.2200000000000006</v>
      </c>
      <c r="EQ50" s="166">
        <v>-24.307300000000001</v>
      </c>
      <c r="ER50" s="166">
        <v>-24.085799999999999</v>
      </c>
      <c r="ES50" s="166">
        <v>5.2092000000000001</v>
      </c>
      <c r="ET50" s="165"/>
      <c r="EU50" s="166">
        <v>-4.87</v>
      </c>
      <c r="EV50" s="166">
        <v>-0.1</v>
      </c>
      <c r="EW50" s="166">
        <v>3.1962999999999999</v>
      </c>
      <c r="EX50" s="166">
        <v>9.9687000000000001</v>
      </c>
      <c r="EY50" s="166">
        <v>-11.8018</v>
      </c>
      <c r="EZ50" s="166">
        <v>-11.943899999999999</v>
      </c>
      <c r="FA50" s="166">
        <v>9.5066000000000006</v>
      </c>
      <c r="FB50" s="166">
        <v>7.5491000000000001</v>
      </c>
      <c r="FC50" s="166">
        <v>-24.5871</v>
      </c>
      <c r="FD50" s="166">
        <v>5.2203999999999997</v>
      </c>
      <c r="FE50" s="165"/>
      <c r="FF50" s="166">
        <v>4.7525000000000004</v>
      </c>
      <c r="FG50" s="166">
        <v>2.4104999999999999</v>
      </c>
      <c r="FH50" s="166">
        <v>2.5268000000000002</v>
      </c>
      <c r="FI50" s="166">
        <v>0</v>
      </c>
      <c r="FJ50" s="166">
        <v>-0.66979999999999995</v>
      </c>
      <c r="FK50" s="166">
        <v>-0.16750000000000001</v>
      </c>
      <c r="FL50" s="166">
        <v>-18.420200000000001</v>
      </c>
      <c r="FM50" s="166">
        <v>20.423400000000001</v>
      </c>
      <c r="FN50" s="166">
        <v>20.9846</v>
      </c>
      <c r="FO50" s="166">
        <v>-6.4932999999999996</v>
      </c>
      <c r="FP50" s="166">
        <v>0</v>
      </c>
      <c r="FQ50" s="166">
        <v>26.910799999999998</v>
      </c>
      <c r="FR50" s="166">
        <v>-23.15</v>
      </c>
      <c r="FS50" s="166">
        <v>-1.3088</v>
      </c>
      <c r="FT50" s="166">
        <v>0.19159999999999999</v>
      </c>
      <c r="FU50" s="166">
        <v>0.16</v>
      </c>
      <c r="FV50" s="166">
        <v>2.67</v>
      </c>
      <c r="FW50" s="166">
        <v>-27.032</v>
      </c>
      <c r="FX50" s="166">
        <v>2.4281000000000001</v>
      </c>
      <c r="FY50" s="166">
        <v>2.7930000000000001</v>
      </c>
      <c r="FZ50" s="166">
        <v>1.012</v>
      </c>
      <c r="GA50" s="166">
        <v>3.0308999999999999</v>
      </c>
      <c r="GB50" s="166">
        <v>16.510000000000002</v>
      </c>
      <c r="GC50" s="166">
        <v>-21.0213</v>
      </c>
      <c r="GD50" s="166">
        <v>-10.1889</v>
      </c>
      <c r="GE50" s="166">
        <v>-2.62</v>
      </c>
      <c r="GF50" s="166">
        <v>26.356999999999999</v>
      </c>
      <c r="GG50" s="165"/>
      <c r="GH50" s="166">
        <v>33.921999999999997</v>
      </c>
      <c r="GI50" s="166">
        <v>-11.801299999999999</v>
      </c>
      <c r="GJ50" s="166">
        <v>-12.7089</v>
      </c>
      <c r="GK50" s="166">
        <v>3.5247999999999999</v>
      </c>
      <c r="GL50" s="165"/>
      <c r="GM50" s="165"/>
      <c r="GN50" s="166">
        <v>-11.7331</v>
      </c>
      <c r="GO50" s="166">
        <v>-1.4744999999999999</v>
      </c>
      <c r="GP50" s="166">
        <v>2.1166999999999998</v>
      </c>
      <c r="GQ50" s="166">
        <v>-23.332599999999999</v>
      </c>
      <c r="GR50" s="166">
        <v>6.6585999999999999</v>
      </c>
      <c r="GS50" s="166">
        <v>5.8752000000000004</v>
      </c>
      <c r="GT50" s="166">
        <v>156.31309999999999</v>
      </c>
      <c r="GU50" s="166">
        <v>0.40210000000000001</v>
      </c>
      <c r="GV50" s="166">
        <v>-7.8361999999999998</v>
      </c>
      <c r="GW50" s="166">
        <v>-8.8394999999999992</v>
      </c>
      <c r="GX50" s="166">
        <v>2.1823999999999999</v>
      </c>
      <c r="GY50" s="166">
        <v>11.4655</v>
      </c>
      <c r="GZ50" s="166">
        <v>11.6935</v>
      </c>
      <c r="HA50" s="166">
        <v>1.5882000000000001</v>
      </c>
      <c r="HB50" s="166">
        <v>-8.5660000000000007</v>
      </c>
      <c r="HC50" s="166">
        <v>-8.8399000000000001</v>
      </c>
      <c r="HD50" s="166">
        <v>1.68</v>
      </c>
      <c r="HE50" s="166">
        <v>0</v>
      </c>
      <c r="HF50" s="166">
        <v>41.359299999999998</v>
      </c>
      <c r="HG50" s="166">
        <v>22.463200000000001</v>
      </c>
      <c r="HH50" s="166">
        <v>94.506900000000002</v>
      </c>
      <c r="HI50" s="166">
        <v>43.13</v>
      </c>
      <c r="HJ50" s="166">
        <v>43.052300000000002</v>
      </c>
      <c r="HK50" s="166">
        <v>-6.6901000000000002</v>
      </c>
      <c r="HL50" s="165"/>
      <c r="HM50" s="166">
        <v>0</v>
      </c>
      <c r="HN50" s="166">
        <v>0</v>
      </c>
      <c r="HO50" s="165"/>
      <c r="HP50" s="165"/>
      <c r="HQ50" s="166">
        <v>-8.3154000000000003</v>
      </c>
      <c r="HR50" s="166">
        <v>-7.7111000000000001</v>
      </c>
      <c r="HS50" s="166">
        <v>-12.716200000000001</v>
      </c>
      <c r="HT50" s="166">
        <v>-12.7277</v>
      </c>
      <c r="HU50" s="166">
        <v>21.01</v>
      </c>
      <c r="HV50" s="166">
        <v>21.15</v>
      </c>
      <c r="HW50" s="166">
        <v>-29</v>
      </c>
      <c r="HX50" s="166">
        <v>-29.7</v>
      </c>
      <c r="HY50" s="166">
        <v>0.38729999999999998</v>
      </c>
      <c r="HZ50" s="166">
        <v>-6.48</v>
      </c>
      <c r="IA50" s="166">
        <v>60.825600000000001</v>
      </c>
      <c r="IB50" s="166">
        <v>35.627499999999998</v>
      </c>
      <c r="IC50" s="166">
        <v>35.512500000000003</v>
      </c>
      <c r="ID50" s="166">
        <v>-16.899999999999999</v>
      </c>
      <c r="IE50" s="166">
        <v>-35.799999999999997</v>
      </c>
      <c r="IF50" s="166">
        <v>-8.4</v>
      </c>
      <c r="IG50" s="166">
        <v>-8.9</v>
      </c>
      <c r="IH50" s="166">
        <v>-17.433700000000002</v>
      </c>
      <c r="II50" s="166">
        <v>-17.558900000000001</v>
      </c>
      <c r="IJ50" s="166">
        <v>-151.03030000000001</v>
      </c>
      <c r="IK50" s="166">
        <v>-34.650599999999997</v>
      </c>
      <c r="IL50" s="166">
        <v>-253.74629999999999</v>
      </c>
      <c r="IM50" s="166">
        <v>-10.656700000000001</v>
      </c>
      <c r="IN50" s="166">
        <v>-47.177300000000002</v>
      </c>
      <c r="IO50" s="166">
        <v>114.66289999999999</v>
      </c>
      <c r="IP50" s="166">
        <v>48.734299999999998</v>
      </c>
      <c r="IQ50" s="166">
        <v>111.72709999999999</v>
      </c>
      <c r="IR50" s="166">
        <v>110.6215</v>
      </c>
      <c r="IS50" s="166">
        <v>55.374400000000001</v>
      </c>
      <c r="IT50" s="166">
        <v>30.389099999999999</v>
      </c>
      <c r="IU50" s="166">
        <v>30.111999999999998</v>
      </c>
      <c r="IV50" s="166">
        <v>-2.5893999999999999</v>
      </c>
      <c r="IW50" s="166">
        <v>211.85550000000001</v>
      </c>
      <c r="IX50" s="166">
        <v>-206.6103</v>
      </c>
      <c r="IY50" s="166">
        <v>9.8025000000000002</v>
      </c>
      <c r="IZ50" s="166">
        <v>5.1330999999999998</v>
      </c>
      <c r="JA50" s="166">
        <v>-3.8660000000000001</v>
      </c>
      <c r="JB50" s="165"/>
      <c r="JC50" s="166">
        <v>-6.56</v>
      </c>
      <c r="JD50" s="166">
        <v>-0.26200000000000001</v>
      </c>
      <c r="JE50" s="166">
        <v>-0.26500000000000001</v>
      </c>
      <c r="JF50" s="166">
        <v>2.16</v>
      </c>
      <c r="JG50" s="166">
        <v>1.28</v>
      </c>
      <c r="JH50" s="166">
        <v>-3.9662000000000002</v>
      </c>
      <c r="JI50" s="166">
        <v>-7.6158000000000001</v>
      </c>
      <c r="JJ50" s="166">
        <v>7.0633999999999997</v>
      </c>
      <c r="JK50" s="166">
        <v>-3.5142000000000002</v>
      </c>
      <c r="JL50" s="166">
        <v>12.7</v>
      </c>
      <c r="JM50" s="166">
        <v>3.6640000000000001</v>
      </c>
      <c r="JN50" s="166">
        <v>4.1260000000000003</v>
      </c>
      <c r="JO50" s="165"/>
      <c r="JP50" s="165"/>
      <c r="JQ50" s="166">
        <v>4.7885999999999997</v>
      </c>
      <c r="JR50" s="166">
        <v>2.9579</v>
      </c>
      <c r="JS50" s="166">
        <v>3.1175999999999999</v>
      </c>
      <c r="JT50" s="165"/>
      <c r="JU50" s="166">
        <v>19.899999999999999</v>
      </c>
      <c r="JV50" s="166">
        <v>7.2497999999999996</v>
      </c>
      <c r="JW50" s="166">
        <v>0.49</v>
      </c>
      <c r="JX50" s="165"/>
      <c r="JY50" s="166">
        <v>-25.0382</v>
      </c>
      <c r="JZ50" s="166">
        <v>5.0857999999999999</v>
      </c>
      <c r="KA50" s="166">
        <v>-19.309000000000001</v>
      </c>
      <c r="KB50" s="166">
        <v>-21.791399999999999</v>
      </c>
      <c r="KC50" s="166">
        <v>-9.5724</v>
      </c>
      <c r="KD50" s="166">
        <v>-21.985800000000001</v>
      </c>
      <c r="KE50" s="166">
        <v>0</v>
      </c>
      <c r="KF50" s="166">
        <v>-21.1</v>
      </c>
      <c r="KG50" s="166">
        <v>4.8</v>
      </c>
      <c r="KH50" s="166">
        <v>72.370400000000004</v>
      </c>
      <c r="KI50" s="166">
        <v>-149.767</v>
      </c>
    </row>
    <row r="51" spans="1:295" ht="18" customHeight="1" x14ac:dyDescent="0.3">
      <c r="A51" s="161" t="s">
        <v>46</v>
      </c>
      <c r="B51" s="161" t="s">
        <v>747</v>
      </c>
      <c r="C51" s="165"/>
      <c r="D51" s="166">
        <v>1.0525</v>
      </c>
      <c r="E51" s="166">
        <v>-9.1096000000000004</v>
      </c>
      <c r="F51" s="166">
        <v>3.5084</v>
      </c>
      <c r="G51" s="166">
        <v>10.195600000000001</v>
      </c>
      <c r="H51" s="165"/>
      <c r="I51" s="166">
        <v>15.0303</v>
      </c>
      <c r="J51" s="165"/>
      <c r="K51" s="166">
        <v>15.6715</v>
      </c>
      <c r="L51" s="166">
        <v>6.2088000000000001</v>
      </c>
      <c r="M51" s="166">
        <v>5.8811999999999998</v>
      </c>
      <c r="N51" s="166">
        <v>-17.760000000000002</v>
      </c>
      <c r="O51" s="166">
        <v>-26.4</v>
      </c>
      <c r="P51" s="166">
        <v>2.2000000000000002</v>
      </c>
      <c r="Q51" s="166">
        <v>1.6559999999999999</v>
      </c>
      <c r="R51" s="166">
        <v>-17.600000000000001</v>
      </c>
      <c r="S51" s="166">
        <v>2.6051000000000002</v>
      </c>
      <c r="T51" s="166">
        <v>-2.3647999999999998</v>
      </c>
      <c r="U51" s="166">
        <v>5.1191000000000004</v>
      </c>
      <c r="V51" s="166">
        <v>5.0297000000000001</v>
      </c>
      <c r="W51" s="166">
        <v>8.7943999999999996</v>
      </c>
      <c r="X51" s="166">
        <v>1.9354</v>
      </c>
      <c r="Y51" s="166">
        <v>0.20380000000000001</v>
      </c>
      <c r="Z51" s="166">
        <v>1.8312999999999999</v>
      </c>
      <c r="AA51" s="165"/>
      <c r="AB51" s="166">
        <v>-1.0891</v>
      </c>
      <c r="AC51" s="166">
        <v>-0.78900000000000003</v>
      </c>
      <c r="AD51" s="166">
        <v>-0.78900000000000003</v>
      </c>
      <c r="AE51" s="166">
        <v>-3.5790000000000002</v>
      </c>
      <c r="AF51" s="166">
        <v>-2.2200000000000002</v>
      </c>
      <c r="AG51" s="166">
        <v>-8.8000000000000007</v>
      </c>
      <c r="AH51" s="165"/>
      <c r="AI51" s="165"/>
      <c r="AJ51" s="166">
        <v>-11.41</v>
      </c>
      <c r="AK51" s="166">
        <v>-11.27</v>
      </c>
      <c r="AL51" s="165"/>
      <c r="AM51" s="166">
        <v>-12.17</v>
      </c>
      <c r="AN51" s="166">
        <v>-12.31</v>
      </c>
      <c r="AO51" s="166">
        <v>6.7419000000000002</v>
      </c>
      <c r="AP51" s="166">
        <v>4.1332000000000004</v>
      </c>
      <c r="AQ51" s="166">
        <v>25.773700000000002</v>
      </c>
      <c r="AR51" s="166">
        <v>26.7653</v>
      </c>
      <c r="AS51" s="166">
        <v>-18.104700000000001</v>
      </c>
      <c r="AT51" s="166">
        <v>-9.7789999999999999</v>
      </c>
      <c r="AU51" s="166">
        <v>-10.359299999999999</v>
      </c>
      <c r="AV51" s="166">
        <v>16.183299999999999</v>
      </c>
      <c r="AW51" s="166">
        <v>12.7492</v>
      </c>
      <c r="AX51" s="166">
        <v>-16.878799999999998</v>
      </c>
      <c r="AY51" s="166">
        <v>-14.0657</v>
      </c>
      <c r="AZ51" s="166">
        <v>42.061199999999999</v>
      </c>
      <c r="BA51" s="165"/>
      <c r="BB51" s="166">
        <v>24.0764</v>
      </c>
      <c r="BC51" s="166">
        <v>4.3639999999999999</v>
      </c>
      <c r="BD51" s="166">
        <v>-2.6</v>
      </c>
      <c r="BE51" s="166">
        <v>-2.5</v>
      </c>
      <c r="BF51" s="166">
        <v>-22.714500000000001</v>
      </c>
      <c r="BG51" s="166">
        <v>-22.0914</v>
      </c>
      <c r="BH51" s="166">
        <v>-2.7029999999999998</v>
      </c>
      <c r="BI51" s="165"/>
      <c r="BJ51" s="166">
        <v>6.4138000000000002</v>
      </c>
      <c r="BK51" s="166">
        <v>3.7789999999999999</v>
      </c>
      <c r="BL51" s="166">
        <v>1.0779000000000001</v>
      </c>
      <c r="BM51" s="166">
        <v>0.82410000000000005</v>
      </c>
      <c r="BN51" s="166">
        <v>-54.292400000000001</v>
      </c>
      <c r="BO51" s="166">
        <v>69.643199999999993</v>
      </c>
      <c r="BP51" s="166">
        <v>69.399100000000004</v>
      </c>
      <c r="BQ51" s="166">
        <v>-27.2959</v>
      </c>
      <c r="BR51" s="166">
        <v>-104.2071</v>
      </c>
      <c r="BS51" s="165"/>
      <c r="BT51" s="165"/>
      <c r="BU51" s="165"/>
      <c r="BV51" s="166">
        <v>17.134899999999998</v>
      </c>
      <c r="BW51" s="166">
        <v>10.74</v>
      </c>
      <c r="BX51" s="166">
        <v>7.04</v>
      </c>
      <c r="BY51" s="166">
        <v>-15.94</v>
      </c>
      <c r="BZ51" s="166">
        <v>1.83</v>
      </c>
      <c r="CA51" s="166">
        <v>-14.999000000000001</v>
      </c>
      <c r="CB51" s="166">
        <v>-15.4009</v>
      </c>
      <c r="CC51" s="166">
        <v>36.671700000000001</v>
      </c>
      <c r="CD51" s="166">
        <v>35.6584</v>
      </c>
      <c r="CE51" s="166">
        <v>-4.8982999999999999</v>
      </c>
      <c r="CF51" s="166">
        <v>-0.13569999999999999</v>
      </c>
      <c r="CG51" s="166">
        <v>-0.60550000000000004</v>
      </c>
      <c r="CH51" s="166">
        <v>6.7363</v>
      </c>
      <c r="CI51" s="165"/>
      <c r="CJ51" s="165"/>
      <c r="CK51" s="165"/>
      <c r="CL51" s="166">
        <v>-16.600000000000001</v>
      </c>
      <c r="CM51" s="166">
        <v>-16</v>
      </c>
      <c r="CN51" s="166">
        <v>-1.58</v>
      </c>
      <c r="CO51" s="166">
        <v>17.462700000000002</v>
      </c>
      <c r="CP51" s="166">
        <v>17.242799999999999</v>
      </c>
      <c r="CQ51" s="166">
        <v>16.029</v>
      </c>
      <c r="CR51" s="166">
        <v>57.7776</v>
      </c>
      <c r="CS51" s="166">
        <v>58.872999999999998</v>
      </c>
      <c r="CT51" s="166">
        <v>-22.305700000000002</v>
      </c>
      <c r="CU51" s="166">
        <v>-43.85</v>
      </c>
      <c r="CV51" s="166">
        <v>-19.8626</v>
      </c>
      <c r="CW51" s="166">
        <v>3.6299000000000001</v>
      </c>
      <c r="CX51" s="166">
        <v>23.28</v>
      </c>
      <c r="CY51" s="166">
        <v>8.19</v>
      </c>
      <c r="CZ51" s="166">
        <v>13.754899999999999</v>
      </c>
      <c r="DA51" s="166">
        <v>13.674899999999999</v>
      </c>
      <c r="DB51" s="166">
        <v>-9.25</v>
      </c>
      <c r="DC51" s="166">
        <v>5.6375000000000002</v>
      </c>
      <c r="DD51" s="165"/>
      <c r="DE51" s="165"/>
      <c r="DF51" s="166">
        <v>31.380299999999998</v>
      </c>
      <c r="DG51" s="166">
        <v>-16.181100000000001</v>
      </c>
      <c r="DH51" s="166">
        <v>-4.5035999999999996</v>
      </c>
      <c r="DI51" s="166">
        <v>-28.9</v>
      </c>
      <c r="DJ51" s="166">
        <v>-28.8</v>
      </c>
      <c r="DK51" s="166">
        <v>-4.2382999999999997</v>
      </c>
      <c r="DL51" s="166">
        <v>0.94089999999999996</v>
      </c>
      <c r="DM51" s="166">
        <v>7.4175000000000004</v>
      </c>
      <c r="DN51" s="166">
        <v>8.1699000000000002</v>
      </c>
      <c r="DO51" s="166">
        <v>1.28</v>
      </c>
      <c r="DP51" s="166">
        <v>-1.85</v>
      </c>
      <c r="DQ51" s="166">
        <v>4.9755000000000003</v>
      </c>
      <c r="DR51" s="166">
        <v>-30.701699999999999</v>
      </c>
      <c r="DS51" s="166">
        <v>-4.1900000000000004</v>
      </c>
      <c r="DT51" s="166">
        <v>-4.26</v>
      </c>
      <c r="DU51" s="166">
        <v>19.920000000000002</v>
      </c>
      <c r="DV51" s="166">
        <v>19.12</v>
      </c>
      <c r="DW51" s="166">
        <v>-28.345500000000001</v>
      </c>
      <c r="DX51" s="166">
        <v>-14.4909</v>
      </c>
      <c r="DY51" s="166">
        <v>-40.123800000000003</v>
      </c>
      <c r="DZ51" s="166">
        <v>-39.418199999999999</v>
      </c>
      <c r="EA51" s="165"/>
      <c r="EB51" s="166">
        <v>-13.771599999999999</v>
      </c>
      <c r="EC51" s="166">
        <v>-23.7287</v>
      </c>
      <c r="ED51" s="166">
        <v>-23.852399999999999</v>
      </c>
      <c r="EE51" s="166">
        <v>-24.852799999999998</v>
      </c>
      <c r="EF51" s="166">
        <v>-27.200700000000001</v>
      </c>
      <c r="EG51" s="166">
        <v>-10.308</v>
      </c>
      <c r="EH51" s="166">
        <v>-59.963099999999997</v>
      </c>
      <c r="EI51" s="166">
        <v>-11.4573</v>
      </c>
      <c r="EJ51" s="165"/>
      <c r="EK51" s="166">
        <v>-4.1410999999999998</v>
      </c>
      <c r="EL51" s="166">
        <v>-3.2242999999999999</v>
      </c>
      <c r="EM51" s="166">
        <v>14.613200000000001</v>
      </c>
      <c r="EN51" s="166">
        <v>1.1436999999999999</v>
      </c>
      <c r="EO51" s="166">
        <v>0.78779999999999994</v>
      </c>
      <c r="EP51" s="166">
        <v>-11.268000000000001</v>
      </c>
      <c r="EQ51" s="166">
        <v>-23.644400000000001</v>
      </c>
      <c r="ER51" s="166">
        <v>-23.437999999999999</v>
      </c>
      <c r="ES51" s="166">
        <v>5.1939000000000002</v>
      </c>
      <c r="ET51" s="165"/>
      <c r="EU51" s="166">
        <v>-5.18</v>
      </c>
      <c r="EV51" s="166">
        <v>0</v>
      </c>
      <c r="EW51" s="166">
        <v>3.0320999999999998</v>
      </c>
      <c r="EX51" s="166">
        <v>10.463800000000001</v>
      </c>
      <c r="EY51" s="166">
        <v>-11.9216</v>
      </c>
      <c r="EZ51" s="166">
        <v>-12.1646</v>
      </c>
      <c r="FA51" s="166">
        <v>9.8316999999999997</v>
      </c>
      <c r="FB51" s="166">
        <v>8.2530999999999999</v>
      </c>
      <c r="FC51" s="166">
        <v>-25.273800000000001</v>
      </c>
      <c r="FD51" s="166">
        <v>5.4261999999999997</v>
      </c>
      <c r="FE51" s="165"/>
      <c r="FF51" s="166">
        <v>5.1688000000000001</v>
      </c>
      <c r="FG51" s="166">
        <v>0</v>
      </c>
      <c r="FH51" s="166">
        <v>0</v>
      </c>
      <c r="FI51" s="166">
        <v>0</v>
      </c>
      <c r="FJ51" s="166">
        <v>2.1768999999999998</v>
      </c>
      <c r="FK51" s="166">
        <v>2.3443999999999998</v>
      </c>
      <c r="FL51" s="166">
        <v>-23.443899999999999</v>
      </c>
      <c r="FM51" s="166">
        <v>20.935500000000001</v>
      </c>
      <c r="FN51" s="166">
        <v>20.905000000000001</v>
      </c>
      <c r="FO51" s="166">
        <v>-8.3032000000000004</v>
      </c>
      <c r="FP51" s="165"/>
      <c r="FQ51" s="166">
        <v>27.8874</v>
      </c>
      <c r="FR51" s="166">
        <v>-23.44</v>
      </c>
      <c r="FS51" s="166">
        <v>-0.73560000000000003</v>
      </c>
      <c r="FT51" s="166">
        <v>0.2145</v>
      </c>
      <c r="FU51" s="166">
        <v>0.12</v>
      </c>
      <c r="FV51" s="166">
        <v>3.49</v>
      </c>
      <c r="FW51" s="166">
        <v>-27.7637</v>
      </c>
      <c r="FX51" s="165"/>
      <c r="FY51" s="166">
        <v>2.8570000000000002</v>
      </c>
      <c r="FZ51" s="166">
        <v>1.1779999999999999</v>
      </c>
      <c r="GA51" s="165"/>
      <c r="GB51" s="166">
        <v>16.329999999999998</v>
      </c>
      <c r="GC51" s="166">
        <v>-18.688700000000001</v>
      </c>
      <c r="GD51" s="166">
        <v>-7.8894000000000002</v>
      </c>
      <c r="GE51" s="166">
        <v>-2.88</v>
      </c>
      <c r="GF51" s="166">
        <v>27.023299999999999</v>
      </c>
      <c r="GG51" s="165"/>
      <c r="GH51" s="166">
        <v>32.559899999999999</v>
      </c>
      <c r="GI51" s="166">
        <v>-12.001899999999999</v>
      </c>
      <c r="GJ51" s="166">
        <v>-12.923299999999999</v>
      </c>
      <c r="GK51" s="166">
        <v>3.3723000000000001</v>
      </c>
      <c r="GL51" s="165"/>
      <c r="GM51" s="165"/>
      <c r="GN51" s="166">
        <v>-12.5486</v>
      </c>
      <c r="GO51" s="166">
        <v>-1.5373000000000001</v>
      </c>
      <c r="GP51" s="166">
        <v>2.2686999999999999</v>
      </c>
      <c r="GQ51" s="166">
        <v>-24.406400000000001</v>
      </c>
      <c r="GR51" s="166">
        <v>6.0896999999999997</v>
      </c>
      <c r="GS51" s="166">
        <v>6.109</v>
      </c>
      <c r="GT51" s="166">
        <v>150.52430000000001</v>
      </c>
      <c r="GU51" s="166">
        <v>-0.37530000000000002</v>
      </c>
      <c r="GV51" s="166">
        <v>-5.7142999999999997</v>
      </c>
      <c r="GW51" s="166">
        <v>-8.9870000000000001</v>
      </c>
      <c r="GX51" s="166">
        <v>1.7230000000000001</v>
      </c>
      <c r="GY51" s="166">
        <v>11.164300000000001</v>
      </c>
      <c r="GZ51" s="166">
        <v>11.456200000000001</v>
      </c>
      <c r="HA51" s="166">
        <v>1.2462</v>
      </c>
      <c r="HB51" s="166">
        <v>-10.4366</v>
      </c>
      <c r="HC51" s="166">
        <v>-7.6544999999999996</v>
      </c>
      <c r="HD51" s="166">
        <v>1.68</v>
      </c>
      <c r="HE51" s="166">
        <v>-3.5405000000000002</v>
      </c>
      <c r="HF51" s="166">
        <v>39.612699999999997</v>
      </c>
      <c r="HG51" s="166">
        <v>21.185600000000001</v>
      </c>
      <c r="HH51" s="166">
        <v>93.815399999999997</v>
      </c>
      <c r="HI51" s="166">
        <v>43.039499999999997</v>
      </c>
      <c r="HJ51" s="166">
        <v>43.062899999999999</v>
      </c>
      <c r="HK51" s="166">
        <v>-6.5773000000000001</v>
      </c>
      <c r="HL51" s="165"/>
      <c r="HM51" s="166">
        <v>0</v>
      </c>
      <c r="HN51" s="166">
        <v>0</v>
      </c>
      <c r="HO51" s="165"/>
      <c r="HP51" s="165"/>
      <c r="HQ51" s="166">
        <v>-7.4420000000000002</v>
      </c>
      <c r="HR51" s="166">
        <v>-6.8432000000000004</v>
      </c>
      <c r="HS51" s="166">
        <v>-12.2996</v>
      </c>
      <c r="HT51" s="166">
        <v>-12.1942</v>
      </c>
      <c r="HU51" s="166">
        <v>21.19</v>
      </c>
      <c r="HV51" s="166">
        <v>21.25</v>
      </c>
      <c r="HW51" s="166">
        <v>-29.4</v>
      </c>
      <c r="HX51" s="166">
        <v>-29.8</v>
      </c>
      <c r="HY51" s="166">
        <v>0.31769999999999998</v>
      </c>
      <c r="HZ51" s="166">
        <v>-7.2</v>
      </c>
      <c r="IA51" s="166">
        <v>59.328099999999999</v>
      </c>
      <c r="IB51" s="166">
        <v>35.3155</v>
      </c>
      <c r="IC51" s="166">
        <v>35.210900000000002</v>
      </c>
      <c r="ID51" s="166">
        <v>-17.399999999999999</v>
      </c>
      <c r="IE51" s="166">
        <v>-36.299999999999997</v>
      </c>
      <c r="IF51" s="166">
        <v>-7.6</v>
      </c>
      <c r="IG51" s="166">
        <v>-8.1</v>
      </c>
      <c r="IH51" s="166">
        <v>-17.616700000000002</v>
      </c>
      <c r="II51" s="165"/>
      <c r="IJ51" s="166">
        <v>-150.81979999999999</v>
      </c>
      <c r="IK51" s="166">
        <v>-33.057899999999997</v>
      </c>
      <c r="IL51" s="166">
        <v>-254.8485</v>
      </c>
      <c r="IM51" s="166">
        <v>-10.612299999999999</v>
      </c>
      <c r="IN51" s="166">
        <v>-46.879399999999997</v>
      </c>
      <c r="IO51" s="166">
        <v>114.0205</v>
      </c>
      <c r="IP51" s="166">
        <v>50.015300000000003</v>
      </c>
      <c r="IQ51" s="166">
        <v>113.9058</v>
      </c>
      <c r="IR51" s="166">
        <v>109.7037</v>
      </c>
      <c r="IS51" s="166">
        <v>50.193399999999997</v>
      </c>
      <c r="IT51" s="166">
        <v>31.537800000000001</v>
      </c>
      <c r="IU51" s="166">
        <v>31.596399999999999</v>
      </c>
      <c r="IV51" s="166">
        <v>-6.8718000000000004</v>
      </c>
      <c r="IW51" s="166">
        <v>210.57929999999999</v>
      </c>
      <c r="IX51" s="166">
        <v>-208.16229999999999</v>
      </c>
      <c r="IY51" s="166">
        <v>5.1208</v>
      </c>
      <c r="IZ51" s="166">
        <v>6.5537999999999998</v>
      </c>
      <c r="JA51" s="166">
        <v>-3.4437000000000002</v>
      </c>
      <c r="JB51" s="165"/>
      <c r="JC51" s="166">
        <v>-5.92</v>
      </c>
      <c r="JD51" s="166">
        <v>-0.372</v>
      </c>
      <c r="JE51" s="166">
        <v>-0.375</v>
      </c>
      <c r="JF51" s="166">
        <v>1.1200000000000001</v>
      </c>
      <c r="JG51" s="166">
        <v>1.04</v>
      </c>
      <c r="JH51" s="166">
        <v>-3.6379000000000001</v>
      </c>
      <c r="JI51" s="166">
        <v>-7.3532999999999999</v>
      </c>
      <c r="JJ51" s="166">
        <v>7.0328999999999997</v>
      </c>
      <c r="JK51" s="166">
        <v>-3.4561999999999999</v>
      </c>
      <c r="JL51" s="166">
        <v>12.3</v>
      </c>
      <c r="JM51" s="166">
        <v>3.8740000000000001</v>
      </c>
      <c r="JN51" s="166">
        <v>4.3550000000000004</v>
      </c>
      <c r="JO51" s="166">
        <v>1.302</v>
      </c>
      <c r="JP51" s="166">
        <v>1.2496</v>
      </c>
      <c r="JQ51" s="166">
        <v>4.4843999999999999</v>
      </c>
      <c r="JR51" s="166">
        <v>3.2277</v>
      </c>
      <c r="JS51" s="166">
        <v>4.0366999999999997</v>
      </c>
      <c r="JT51" s="165"/>
      <c r="JU51" s="166">
        <v>20.6</v>
      </c>
      <c r="JV51" s="166">
        <v>6.6162999999999998</v>
      </c>
      <c r="JW51" s="166">
        <v>0.42</v>
      </c>
      <c r="JX51" s="165"/>
      <c r="JY51" s="166">
        <v>-24.0032</v>
      </c>
      <c r="JZ51" s="166">
        <v>5.0061999999999998</v>
      </c>
      <c r="KA51" s="166">
        <v>-19.4817</v>
      </c>
      <c r="KB51" s="166">
        <v>-20.6767</v>
      </c>
      <c r="KC51" s="166">
        <v>-8.7588000000000008</v>
      </c>
      <c r="KD51" s="166">
        <v>-23.3474</v>
      </c>
      <c r="KE51" s="166">
        <v>0</v>
      </c>
      <c r="KF51" s="166">
        <v>-22.5</v>
      </c>
      <c r="KG51" s="166">
        <v>4.9000000000000004</v>
      </c>
      <c r="KH51" s="166">
        <v>67.694000000000003</v>
      </c>
      <c r="KI51" s="166">
        <v>-148.77709999999999</v>
      </c>
    </row>
    <row r="52" spans="1:295" ht="18" customHeight="1" x14ac:dyDescent="0.3">
      <c r="A52" s="161" t="s">
        <v>46</v>
      </c>
      <c r="B52" s="161" t="s">
        <v>748</v>
      </c>
      <c r="C52" s="165"/>
      <c r="D52" s="166">
        <v>0.67269999999999996</v>
      </c>
      <c r="E52" s="166">
        <v>-8.7149000000000001</v>
      </c>
      <c r="F52" s="166">
        <v>3.4104999999999999</v>
      </c>
      <c r="G52" s="166">
        <v>10.0959</v>
      </c>
      <c r="H52" s="165"/>
      <c r="I52" s="166">
        <v>14.133800000000001</v>
      </c>
      <c r="J52" s="165"/>
      <c r="K52" s="166">
        <v>15.563700000000001</v>
      </c>
      <c r="L52" s="166">
        <v>5.9698000000000002</v>
      </c>
      <c r="M52" s="166">
        <v>5.5838000000000001</v>
      </c>
      <c r="N52" s="166">
        <v>-19.98</v>
      </c>
      <c r="O52" s="166">
        <v>-24.2</v>
      </c>
      <c r="P52" s="166">
        <v>0</v>
      </c>
      <c r="Q52" s="166">
        <v>1.6559999999999999</v>
      </c>
      <c r="R52" s="165"/>
      <c r="S52" s="166">
        <v>2.5817999999999999</v>
      </c>
      <c r="T52" s="166">
        <v>-2.1576</v>
      </c>
      <c r="U52" s="166">
        <v>4.4987000000000004</v>
      </c>
      <c r="V52" s="166">
        <v>4.3616000000000001</v>
      </c>
      <c r="W52" s="166">
        <v>7.7766000000000002</v>
      </c>
      <c r="X52" s="166">
        <v>2.0666000000000002</v>
      </c>
      <c r="Y52" s="166">
        <v>0.38440000000000002</v>
      </c>
      <c r="Z52" s="166">
        <v>1.8405</v>
      </c>
      <c r="AA52" s="165"/>
      <c r="AB52" s="166">
        <v>-0.77790000000000004</v>
      </c>
      <c r="AC52" s="166">
        <v>-0.91900000000000004</v>
      </c>
      <c r="AD52" s="166">
        <v>-0.92800000000000005</v>
      </c>
      <c r="AE52" s="166">
        <v>-3.444</v>
      </c>
      <c r="AF52" s="166">
        <v>0</v>
      </c>
      <c r="AG52" s="166">
        <v>-11</v>
      </c>
      <c r="AH52" s="165"/>
      <c r="AI52" s="165"/>
      <c r="AJ52" s="166">
        <v>-12.51</v>
      </c>
      <c r="AK52" s="166">
        <v>-12.5</v>
      </c>
      <c r="AL52" s="165"/>
      <c r="AM52" s="166">
        <v>-12.07</v>
      </c>
      <c r="AN52" s="166">
        <v>-11.85</v>
      </c>
      <c r="AO52" s="166">
        <v>5.5801999999999996</v>
      </c>
      <c r="AP52" s="166">
        <v>4.1584000000000003</v>
      </c>
      <c r="AQ52" s="166">
        <v>24.874400000000001</v>
      </c>
      <c r="AR52" s="166">
        <v>26.096900000000002</v>
      </c>
      <c r="AS52" s="166">
        <v>-14.8414</v>
      </c>
      <c r="AT52" s="166">
        <v>-11.3865</v>
      </c>
      <c r="AU52" s="166">
        <v>-9.6212</v>
      </c>
      <c r="AV52" s="166">
        <v>11.068300000000001</v>
      </c>
      <c r="AW52" s="166">
        <v>13.3338</v>
      </c>
      <c r="AX52" s="166">
        <v>-16.075099999999999</v>
      </c>
      <c r="AY52" s="166">
        <v>-13.797800000000001</v>
      </c>
      <c r="AZ52" s="166">
        <v>41.4724</v>
      </c>
      <c r="BA52" s="165"/>
      <c r="BB52" s="166">
        <v>16.354099999999999</v>
      </c>
      <c r="BC52" s="166">
        <v>5.6612</v>
      </c>
      <c r="BD52" s="166">
        <v>-2.7</v>
      </c>
      <c r="BE52" s="166">
        <v>-2.7</v>
      </c>
      <c r="BF52" s="166">
        <v>-23.119</v>
      </c>
      <c r="BG52" s="166">
        <v>-23.5184</v>
      </c>
      <c r="BH52" s="166">
        <v>-2.6280000000000001</v>
      </c>
      <c r="BI52" s="165"/>
      <c r="BJ52" s="166">
        <v>4.6407999999999996</v>
      </c>
      <c r="BK52" s="166">
        <v>2.1505000000000001</v>
      </c>
      <c r="BL52" s="166">
        <v>0.91159999999999997</v>
      </c>
      <c r="BM52" s="166">
        <v>0.64349999999999996</v>
      </c>
      <c r="BN52" s="166">
        <v>-68.788700000000006</v>
      </c>
      <c r="BO52" s="166">
        <v>71.840500000000006</v>
      </c>
      <c r="BP52" s="166">
        <v>71.840500000000006</v>
      </c>
      <c r="BQ52" s="166">
        <v>-18.9758</v>
      </c>
      <c r="BR52" s="166">
        <v>-109.57389999999999</v>
      </c>
      <c r="BS52" s="165"/>
      <c r="BT52" s="165"/>
      <c r="BU52" s="165"/>
      <c r="BV52" s="166">
        <v>16.097000000000001</v>
      </c>
      <c r="BW52" s="166">
        <v>11.05</v>
      </c>
      <c r="BX52" s="166">
        <v>6.94</v>
      </c>
      <c r="BY52" s="166">
        <v>-16.54</v>
      </c>
      <c r="BZ52" s="166">
        <v>2.38</v>
      </c>
      <c r="CA52" s="166">
        <v>-15.668799999999999</v>
      </c>
      <c r="CB52" s="166">
        <v>-15.4009</v>
      </c>
      <c r="CC52" s="166">
        <v>36.189900000000002</v>
      </c>
      <c r="CD52" s="166">
        <v>35.238799999999998</v>
      </c>
      <c r="CE52" s="166">
        <v>-6.4166999999999996</v>
      </c>
      <c r="CF52" s="166">
        <v>-1.4464999999999999</v>
      </c>
      <c r="CG52" s="166">
        <v>-2.1375999999999999</v>
      </c>
      <c r="CH52" s="166">
        <v>5.1746999999999996</v>
      </c>
      <c r="CI52" s="165"/>
      <c r="CJ52" s="165"/>
      <c r="CK52" s="165"/>
      <c r="CL52" s="166">
        <v>-19.2</v>
      </c>
      <c r="CM52" s="166">
        <v>-18.3</v>
      </c>
      <c r="CN52" s="166">
        <v>-1.37</v>
      </c>
      <c r="CO52" s="166">
        <v>14.4932</v>
      </c>
      <c r="CP52" s="166">
        <v>15.3195</v>
      </c>
      <c r="CQ52" s="166">
        <v>13.7271</v>
      </c>
      <c r="CR52" s="166">
        <v>61.645800000000001</v>
      </c>
      <c r="CS52" s="166">
        <v>61.266300000000001</v>
      </c>
      <c r="CT52" s="166">
        <v>-21.655999999999999</v>
      </c>
      <c r="CU52" s="166">
        <v>-46.292900000000003</v>
      </c>
      <c r="CV52" s="166">
        <v>-20.5992</v>
      </c>
      <c r="CW52" s="166">
        <v>3.3931</v>
      </c>
      <c r="CX52" s="166">
        <v>23.43</v>
      </c>
      <c r="CY52" s="166">
        <v>8.35</v>
      </c>
      <c r="CZ52" s="166">
        <v>12.973599999999999</v>
      </c>
      <c r="DA52" s="166">
        <v>13.089</v>
      </c>
      <c r="DB52" s="166">
        <v>-8.9600000000000009</v>
      </c>
      <c r="DC52" s="166">
        <v>5.9337</v>
      </c>
      <c r="DD52" s="165"/>
      <c r="DE52" s="165"/>
      <c r="DF52" s="166">
        <v>33.284999999999997</v>
      </c>
      <c r="DG52" s="166">
        <v>-16.4175</v>
      </c>
      <c r="DH52" s="166">
        <v>-4.3228999999999997</v>
      </c>
      <c r="DI52" s="166">
        <v>-26.5</v>
      </c>
      <c r="DJ52" s="166">
        <v>-28.5</v>
      </c>
      <c r="DK52" s="166">
        <v>-4.6288999999999998</v>
      </c>
      <c r="DL52" s="166">
        <v>0.19289999999999999</v>
      </c>
      <c r="DM52" s="166">
        <v>7.7329999999999997</v>
      </c>
      <c r="DN52" s="166">
        <v>7.4276999999999997</v>
      </c>
      <c r="DO52" s="166">
        <v>0.6</v>
      </c>
      <c r="DP52" s="166">
        <v>-1.98</v>
      </c>
      <c r="DQ52" s="166">
        <v>4.3244999999999996</v>
      </c>
      <c r="DR52" s="166">
        <v>-32.451799999999999</v>
      </c>
      <c r="DS52" s="166">
        <v>-4.1900000000000004</v>
      </c>
      <c r="DT52" s="166">
        <v>-4.28</v>
      </c>
      <c r="DU52" s="166">
        <v>17.96</v>
      </c>
      <c r="DV52" s="166">
        <v>18.3</v>
      </c>
      <c r="DW52" s="166">
        <v>-29.7455</v>
      </c>
      <c r="DX52" s="166">
        <v>-14.918200000000001</v>
      </c>
      <c r="DY52" s="166">
        <v>-40.072200000000002</v>
      </c>
      <c r="DZ52" s="166">
        <v>-39.827300000000001</v>
      </c>
      <c r="EA52" s="165"/>
      <c r="EB52" s="166">
        <v>-17.583500000000001</v>
      </c>
      <c r="EC52" s="166">
        <v>-27.236599999999999</v>
      </c>
      <c r="ED52" s="166">
        <v>-27.125599999999999</v>
      </c>
      <c r="EE52" s="166">
        <v>-24.1371</v>
      </c>
      <c r="EF52" s="166">
        <v>-25.982099999999999</v>
      </c>
      <c r="EG52" s="166">
        <v>-9.6839999999999993</v>
      </c>
      <c r="EH52" s="166">
        <v>-70.347800000000007</v>
      </c>
      <c r="EI52" s="166">
        <v>-15.316000000000001</v>
      </c>
      <c r="EJ52" s="165"/>
      <c r="EK52" s="166">
        <v>-6.9854000000000003</v>
      </c>
      <c r="EL52" s="166">
        <v>-6.1795999999999998</v>
      </c>
      <c r="EM52" s="166">
        <v>12.9466</v>
      </c>
      <c r="EN52" s="166">
        <v>-0.15490000000000001</v>
      </c>
      <c r="EO52" s="166">
        <v>-1.0106999999999999</v>
      </c>
      <c r="EP52" s="166">
        <v>-7.6840000000000002</v>
      </c>
      <c r="EQ52" s="166">
        <v>-24.799700000000001</v>
      </c>
      <c r="ER52" s="166">
        <v>-24.752700000000001</v>
      </c>
      <c r="ES52" s="166">
        <v>3.3729</v>
      </c>
      <c r="ET52" s="165"/>
      <c r="EU52" s="166">
        <v>-8.32</v>
      </c>
      <c r="EV52" s="166">
        <v>0</v>
      </c>
      <c r="EW52" s="166">
        <v>2.7441</v>
      </c>
      <c r="EX52" s="166">
        <v>8.3577999999999992</v>
      </c>
      <c r="EY52" s="166">
        <v>-11.154299999999999</v>
      </c>
      <c r="EZ52" s="166">
        <v>-11.393000000000001</v>
      </c>
      <c r="FA52" s="166">
        <v>9.6872000000000007</v>
      </c>
      <c r="FB52" s="166">
        <v>7.0389999999999997</v>
      </c>
      <c r="FC52" s="166">
        <v>-24.6493</v>
      </c>
      <c r="FD52" s="166">
        <v>5.1414999999999997</v>
      </c>
      <c r="FE52" s="165"/>
      <c r="FF52" s="166">
        <v>4.8308999999999997</v>
      </c>
      <c r="FG52" s="166">
        <v>0</v>
      </c>
      <c r="FH52" s="166">
        <v>0</v>
      </c>
      <c r="FI52" s="166">
        <v>0</v>
      </c>
      <c r="FJ52" s="166">
        <v>2.1768999999999998</v>
      </c>
      <c r="FK52" s="166">
        <v>2.3443999999999998</v>
      </c>
      <c r="FL52" s="166">
        <v>-21.601900000000001</v>
      </c>
      <c r="FM52" s="166">
        <v>21.283799999999999</v>
      </c>
      <c r="FN52" s="166">
        <v>21.2882</v>
      </c>
      <c r="FO52" s="166">
        <v>-7.6814</v>
      </c>
      <c r="FP52" s="165"/>
      <c r="FQ52" s="166">
        <v>27.711600000000001</v>
      </c>
      <c r="FR52" s="166">
        <v>-22.99</v>
      </c>
      <c r="FS52" s="166">
        <v>-0.79790000000000005</v>
      </c>
      <c r="FT52" s="166">
        <v>0.219</v>
      </c>
      <c r="FU52" s="166">
        <v>0.09</v>
      </c>
      <c r="FV52" s="166">
        <v>3.34</v>
      </c>
      <c r="FW52" s="166">
        <v>-26.375499999999999</v>
      </c>
      <c r="FX52" s="165"/>
      <c r="FY52" s="166">
        <v>2.9140000000000001</v>
      </c>
      <c r="FZ52" s="166">
        <v>1.042</v>
      </c>
      <c r="GA52" s="165"/>
      <c r="GB52" s="166">
        <v>16.28</v>
      </c>
      <c r="GC52" s="166">
        <v>-20.399100000000001</v>
      </c>
      <c r="GD52" s="166">
        <v>-9.5896000000000008</v>
      </c>
      <c r="GE52" s="166">
        <v>-2.78</v>
      </c>
      <c r="GF52" s="166">
        <v>26.7255</v>
      </c>
      <c r="GG52" s="165"/>
      <c r="GH52" s="166">
        <v>32.2562</v>
      </c>
      <c r="GI52" s="166">
        <v>-11.449199999999999</v>
      </c>
      <c r="GJ52" s="166">
        <v>-12.1968</v>
      </c>
      <c r="GK52" s="166">
        <v>3.2303000000000002</v>
      </c>
      <c r="GL52" s="165"/>
      <c r="GM52" s="165"/>
      <c r="GN52" s="166">
        <v>-15.383800000000001</v>
      </c>
      <c r="GO52" s="166">
        <v>-1.2206999999999999</v>
      </c>
      <c r="GP52" s="166">
        <v>2.8191999999999999</v>
      </c>
      <c r="GQ52" s="166">
        <v>-25.264900000000001</v>
      </c>
      <c r="GR52" s="166">
        <v>4.8666999999999998</v>
      </c>
      <c r="GS52" s="166">
        <v>5.3094999999999999</v>
      </c>
      <c r="GT52" s="166">
        <v>141.87620000000001</v>
      </c>
      <c r="GU52" s="166">
        <v>-1.3290999999999999</v>
      </c>
      <c r="GV52" s="166">
        <v>-7.0648999999999997</v>
      </c>
      <c r="GW52" s="166">
        <v>-8.0823</v>
      </c>
      <c r="GX52" s="166">
        <v>1.7795000000000001</v>
      </c>
      <c r="GY52" s="166">
        <v>10.7028</v>
      </c>
      <c r="GZ52" s="166">
        <v>11.0291</v>
      </c>
      <c r="HA52" s="166">
        <v>1</v>
      </c>
      <c r="HB52" s="166">
        <v>-12.355600000000001</v>
      </c>
      <c r="HC52" s="166">
        <v>-10.6845</v>
      </c>
      <c r="HD52" s="166">
        <v>-0.84</v>
      </c>
      <c r="HE52" s="166">
        <v>-5.3662000000000001</v>
      </c>
      <c r="HF52" s="166">
        <v>29.7653</v>
      </c>
      <c r="HG52" s="166">
        <v>12.8559</v>
      </c>
      <c r="HH52" s="166">
        <v>97.235299999999995</v>
      </c>
      <c r="HI52" s="166">
        <v>40.624099999999999</v>
      </c>
      <c r="HJ52" s="166">
        <v>40.505000000000003</v>
      </c>
      <c r="HK52" s="166">
        <v>-6.5834000000000001</v>
      </c>
      <c r="HL52" s="165"/>
      <c r="HM52" s="166">
        <v>0</v>
      </c>
      <c r="HN52" s="166">
        <v>0</v>
      </c>
      <c r="HO52" s="165"/>
      <c r="HP52" s="165"/>
      <c r="HQ52" s="166">
        <v>-10.7819</v>
      </c>
      <c r="HR52" s="166">
        <v>-10.26</v>
      </c>
      <c r="HS52" s="166">
        <v>-12.385</v>
      </c>
      <c r="HT52" s="166">
        <v>-12.4231</v>
      </c>
      <c r="HU52" s="166">
        <v>18.07</v>
      </c>
      <c r="HV52" s="166">
        <v>18.16</v>
      </c>
      <c r="HW52" s="166">
        <v>-30.5</v>
      </c>
      <c r="HX52" s="166">
        <v>-30.4</v>
      </c>
      <c r="HY52" s="166">
        <v>0.3342</v>
      </c>
      <c r="HZ52" s="166">
        <v>-7.92</v>
      </c>
      <c r="IA52" s="166">
        <v>58.097099999999998</v>
      </c>
      <c r="IB52" s="166">
        <v>36.033099999999997</v>
      </c>
      <c r="IC52" s="166">
        <v>35.920699999999997</v>
      </c>
      <c r="ID52" s="166">
        <v>-17.8</v>
      </c>
      <c r="IE52" s="166">
        <v>-35</v>
      </c>
      <c r="IF52" s="166">
        <v>-5.8</v>
      </c>
      <c r="IG52" s="166">
        <v>-6.3</v>
      </c>
      <c r="IH52" s="166">
        <v>-17.8018</v>
      </c>
      <c r="II52" s="166">
        <v>-17.661899999999999</v>
      </c>
      <c r="IJ52" s="166">
        <v>-162.30940000000001</v>
      </c>
      <c r="IK52" s="166">
        <v>-29.140499999999999</v>
      </c>
      <c r="IL52" s="166">
        <v>-257.30590000000001</v>
      </c>
      <c r="IM52" s="166">
        <v>-10.2858</v>
      </c>
      <c r="IN52" s="166">
        <v>-51.244700000000002</v>
      </c>
      <c r="IO52" s="166">
        <v>103.9141</v>
      </c>
      <c r="IP52" s="166">
        <v>57.932299999999998</v>
      </c>
      <c r="IQ52" s="166">
        <v>118.613</v>
      </c>
      <c r="IR52" s="166">
        <v>107.3497</v>
      </c>
      <c r="IS52" s="166">
        <v>39.773000000000003</v>
      </c>
      <c r="IT52" s="166">
        <v>31.1737</v>
      </c>
      <c r="IU52" s="166">
        <v>26.776700000000002</v>
      </c>
      <c r="IV52" s="166">
        <v>-14.705399999999999</v>
      </c>
      <c r="IW52" s="166">
        <v>200.56120000000001</v>
      </c>
      <c r="IX52" s="166">
        <v>-206.18790000000001</v>
      </c>
      <c r="IY52" s="166">
        <v>-5.1036999999999999</v>
      </c>
      <c r="IZ52" s="166">
        <v>16.098600000000001</v>
      </c>
      <c r="JA52" s="166">
        <v>-3.2801</v>
      </c>
      <c r="JB52" s="165"/>
      <c r="JC52" s="166">
        <v>-6.56</v>
      </c>
      <c r="JD52" s="166">
        <v>-0.54400000000000004</v>
      </c>
      <c r="JE52" s="166">
        <v>-0.54800000000000004</v>
      </c>
      <c r="JF52" s="166">
        <v>2.08</v>
      </c>
      <c r="JG52" s="166">
        <v>0.48</v>
      </c>
      <c r="JH52" s="166">
        <v>-3.6863000000000001</v>
      </c>
      <c r="JI52" s="166">
        <v>-7.0602999999999998</v>
      </c>
      <c r="JJ52" s="166">
        <v>6.0655000000000001</v>
      </c>
      <c r="JK52" s="166">
        <v>-3.0442</v>
      </c>
      <c r="JL52" s="166">
        <v>12.8</v>
      </c>
      <c r="JM52" s="166">
        <v>3.464</v>
      </c>
      <c r="JN52" s="166">
        <v>2.6429999999999998</v>
      </c>
      <c r="JO52" s="166">
        <v>2.5669</v>
      </c>
      <c r="JP52" s="166">
        <v>2.9693999999999998</v>
      </c>
      <c r="JQ52" s="166">
        <v>3.6795</v>
      </c>
      <c r="JR52" s="166">
        <v>3.5350999999999999</v>
      </c>
      <c r="JS52" s="166">
        <v>2.8169</v>
      </c>
      <c r="JT52" s="165"/>
      <c r="JU52" s="166">
        <v>20.2</v>
      </c>
      <c r="JV52" s="166">
        <v>6.7359</v>
      </c>
      <c r="JW52" s="166">
        <v>0.32</v>
      </c>
      <c r="JX52" s="165"/>
      <c r="JY52" s="166">
        <v>-21.8401</v>
      </c>
      <c r="JZ52" s="166">
        <v>4.8708</v>
      </c>
      <c r="KA52" s="166">
        <v>-20.1934</v>
      </c>
      <c r="KB52" s="166">
        <v>-20.2303</v>
      </c>
      <c r="KC52" s="166">
        <v>-9.1061999999999994</v>
      </c>
      <c r="KD52" s="166">
        <v>-23.667400000000001</v>
      </c>
      <c r="KE52" s="166">
        <v>2.0152000000000001</v>
      </c>
      <c r="KF52" s="166">
        <v>-21.8</v>
      </c>
      <c r="KG52" s="166">
        <v>4.3</v>
      </c>
      <c r="KH52" s="166">
        <v>61.748800000000003</v>
      </c>
      <c r="KI52" s="166">
        <v>-148.7458</v>
      </c>
    </row>
    <row r="53" spans="1:295" ht="18" customHeight="1" x14ac:dyDescent="0.3">
      <c r="A53" s="161" t="s">
        <v>46</v>
      </c>
      <c r="B53" s="161" t="s">
        <v>749</v>
      </c>
      <c r="C53" s="165"/>
      <c r="D53" s="166">
        <v>0.4153</v>
      </c>
      <c r="E53" s="166">
        <v>-8.3214000000000006</v>
      </c>
      <c r="F53" s="166">
        <v>3.202</v>
      </c>
      <c r="G53" s="166">
        <v>10.520300000000001</v>
      </c>
      <c r="H53" s="165"/>
      <c r="I53" s="166">
        <v>12.3911</v>
      </c>
      <c r="J53" s="165"/>
      <c r="K53" s="166">
        <v>14.036</v>
      </c>
      <c r="L53" s="166">
        <v>5.4067999999999996</v>
      </c>
      <c r="M53" s="166">
        <v>5.0286999999999997</v>
      </c>
      <c r="N53" s="166">
        <v>-19.98</v>
      </c>
      <c r="O53" s="166">
        <v>-26.4</v>
      </c>
      <c r="P53" s="166">
        <v>2.2000000000000002</v>
      </c>
      <c r="Q53" s="166">
        <v>1.6559999999999999</v>
      </c>
      <c r="R53" s="166">
        <v>-17.600000000000001</v>
      </c>
      <c r="S53" s="166">
        <v>2.5535000000000001</v>
      </c>
      <c r="T53" s="166">
        <v>-1.3492999999999999</v>
      </c>
      <c r="U53" s="166">
        <v>4.2537000000000003</v>
      </c>
      <c r="V53" s="166">
        <v>4.2291999999999996</v>
      </c>
      <c r="W53" s="166">
        <v>7.5075000000000003</v>
      </c>
      <c r="X53" s="166">
        <v>2.1602000000000001</v>
      </c>
      <c r="Y53" s="166">
        <v>0.45129999999999998</v>
      </c>
      <c r="Z53" s="166">
        <v>2.6078999999999999</v>
      </c>
      <c r="AA53" s="165"/>
      <c r="AB53" s="166">
        <v>-0.83150000000000002</v>
      </c>
      <c r="AC53" s="166">
        <v>-1.024</v>
      </c>
      <c r="AD53" s="166">
        <v>-1.0109999999999999</v>
      </c>
      <c r="AE53" s="166">
        <v>-3.774</v>
      </c>
      <c r="AF53" s="166">
        <v>-2.2200000000000002</v>
      </c>
      <c r="AG53" s="166">
        <v>-8.8000000000000007</v>
      </c>
      <c r="AH53" s="165"/>
      <c r="AI53" s="165"/>
      <c r="AJ53" s="166">
        <v>-11.99</v>
      </c>
      <c r="AK53" s="166">
        <v>-12.01</v>
      </c>
      <c r="AL53" s="165"/>
      <c r="AM53" s="166">
        <v>-13.32</v>
      </c>
      <c r="AN53" s="166">
        <v>-13.22</v>
      </c>
      <c r="AO53" s="166">
        <v>5.8996000000000004</v>
      </c>
      <c r="AP53" s="166">
        <v>4.0930999999999997</v>
      </c>
      <c r="AQ53" s="166">
        <v>23.7393</v>
      </c>
      <c r="AR53" s="166">
        <v>25.3673</v>
      </c>
      <c r="AS53" s="166">
        <v>-10.836600000000001</v>
      </c>
      <c r="AT53" s="166">
        <v>-11.654400000000001</v>
      </c>
      <c r="AU53" s="166">
        <v>-11.254799999999999</v>
      </c>
      <c r="AV53" s="166">
        <v>2.7667999999999999</v>
      </c>
      <c r="AW53" s="166">
        <v>3.4397000000000002</v>
      </c>
      <c r="AX53" s="166">
        <v>-13.5299</v>
      </c>
      <c r="AY53" s="166">
        <v>-11.252599999999999</v>
      </c>
      <c r="AZ53" s="166">
        <v>29.269100000000002</v>
      </c>
      <c r="BA53" s="165"/>
      <c r="BB53" s="166">
        <v>13.3552</v>
      </c>
      <c r="BC53" s="166">
        <v>9.8742999999999999</v>
      </c>
      <c r="BD53" s="166">
        <v>-4.8</v>
      </c>
      <c r="BE53" s="166">
        <v>-5</v>
      </c>
      <c r="BF53" s="166">
        <v>-25.114699999999999</v>
      </c>
      <c r="BG53" s="166">
        <v>-24.630299999999998</v>
      </c>
      <c r="BH53" s="166">
        <v>-2.8424999999999998</v>
      </c>
      <c r="BI53" s="165"/>
      <c r="BJ53" s="166">
        <v>-0.29749999999999999</v>
      </c>
      <c r="BK53" s="166">
        <v>2.5442999999999998</v>
      </c>
      <c r="BL53" s="166">
        <v>-4.4400000000000002E-2</v>
      </c>
      <c r="BM53" s="166">
        <v>5.8099999999999999E-2</v>
      </c>
      <c r="BN53" s="166">
        <v>-90.090599999999995</v>
      </c>
      <c r="BO53" s="166">
        <v>70.528300000000002</v>
      </c>
      <c r="BP53" s="166">
        <v>70.253600000000006</v>
      </c>
      <c r="BQ53" s="166">
        <v>-9.5940999999999992</v>
      </c>
      <c r="BR53" s="166">
        <v>-130.3674</v>
      </c>
      <c r="BS53" s="165"/>
      <c r="BT53" s="165"/>
      <c r="BU53" s="165"/>
      <c r="BV53" s="166">
        <v>13.971399999999999</v>
      </c>
      <c r="BW53" s="166">
        <v>10.57</v>
      </c>
      <c r="BX53" s="166">
        <v>7.05</v>
      </c>
      <c r="BY53" s="166">
        <v>-18.14</v>
      </c>
      <c r="BZ53" s="166">
        <v>0.28999999999999998</v>
      </c>
      <c r="CA53" s="166">
        <v>-12.5878</v>
      </c>
      <c r="CB53" s="166">
        <v>-12.7217</v>
      </c>
      <c r="CC53" s="166">
        <v>33.160800000000002</v>
      </c>
      <c r="CD53" s="166">
        <v>32.386299999999999</v>
      </c>
      <c r="CE53" s="166">
        <v>-5.3952</v>
      </c>
      <c r="CF53" s="166">
        <v>-2.3599999999999999E-2</v>
      </c>
      <c r="CG53" s="166">
        <v>-0.495</v>
      </c>
      <c r="CH53" s="166">
        <v>-0.2321</v>
      </c>
      <c r="CI53" s="165"/>
      <c r="CJ53" s="165"/>
      <c r="CK53" s="165"/>
      <c r="CL53" s="166">
        <v>-21.8</v>
      </c>
      <c r="CM53" s="166">
        <v>-20.8</v>
      </c>
      <c r="CN53" s="166">
        <v>-1.32</v>
      </c>
      <c r="CO53" s="166">
        <v>12.6241</v>
      </c>
      <c r="CP53" s="166">
        <v>12.936400000000001</v>
      </c>
      <c r="CQ53" s="166">
        <v>11.7103</v>
      </c>
      <c r="CR53" s="166">
        <v>65.429100000000005</v>
      </c>
      <c r="CS53" s="166">
        <v>65.375799999999998</v>
      </c>
      <c r="CT53" s="166">
        <v>-26.053999999999998</v>
      </c>
      <c r="CU53" s="166">
        <v>-45.176600000000001</v>
      </c>
      <c r="CV53" s="166">
        <v>-25.872900000000001</v>
      </c>
      <c r="CW53" s="166">
        <v>3.6644999999999999</v>
      </c>
      <c r="CX53" s="166">
        <v>21.7</v>
      </c>
      <c r="CY53" s="166">
        <v>7.52</v>
      </c>
      <c r="CZ53" s="166">
        <v>12.036099999999999</v>
      </c>
      <c r="DA53" s="166">
        <v>11.9171</v>
      </c>
      <c r="DB53" s="166">
        <v>-8.43</v>
      </c>
      <c r="DC53" s="166">
        <v>264.14850000000001</v>
      </c>
      <c r="DD53" s="165"/>
      <c r="DE53" s="165"/>
      <c r="DF53" s="166">
        <v>36.540700000000001</v>
      </c>
      <c r="DG53" s="166">
        <v>-16.5776</v>
      </c>
      <c r="DH53" s="166">
        <v>-4.0689000000000002</v>
      </c>
      <c r="DI53" s="166">
        <v>-26.7</v>
      </c>
      <c r="DJ53" s="166">
        <v>-26.2</v>
      </c>
      <c r="DK53" s="166">
        <v>-4.5105000000000004</v>
      </c>
      <c r="DL53" s="166">
        <v>-0.56100000000000005</v>
      </c>
      <c r="DM53" s="166">
        <v>6.1558000000000002</v>
      </c>
      <c r="DN53" s="166">
        <v>6.1288</v>
      </c>
      <c r="DO53" s="166">
        <v>-0.27</v>
      </c>
      <c r="DP53" s="166">
        <v>-1.57</v>
      </c>
      <c r="DQ53" s="166">
        <v>4.6500000000000004</v>
      </c>
      <c r="DR53" s="166">
        <v>-36.637099999999997</v>
      </c>
      <c r="DS53" s="166">
        <v>-14.21</v>
      </c>
      <c r="DT53" s="166">
        <v>-14.47</v>
      </c>
      <c r="DU53" s="166">
        <v>36.75</v>
      </c>
      <c r="DV53" s="166">
        <v>17.75</v>
      </c>
      <c r="DW53" s="166">
        <v>-34.218200000000003</v>
      </c>
      <c r="DX53" s="166">
        <v>-17.5273</v>
      </c>
      <c r="DY53" s="166">
        <v>-38.965899999999998</v>
      </c>
      <c r="DZ53" s="166">
        <v>-37.927300000000002</v>
      </c>
      <c r="EA53" s="165"/>
      <c r="EB53" s="166">
        <v>-16.473099999999999</v>
      </c>
      <c r="EC53" s="166">
        <v>-25.408899999999999</v>
      </c>
      <c r="ED53" s="166">
        <v>-25.514700000000001</v>
      </c>
      <c r="EE53" s="166">
        <v>-24.433700000000002</v>
      </c>
      <c r="EF53" s="166">
        <v>-25.639500000000002</v>
      </c>
      <c r="EG53" s="166">
        <v>-9.5649999999999995</v>
      </c>
      <c r="EH53" s="166">
        <v>-80.365700000000004</v>
      </c>
      <c r="EI53" s="166">
        <v>-3.9161000000000001</v>
      </c>
      <c r="EJ53" s="165"/>
      <c r="EK53" s="166">
        <v>-6.8147000000000002</v>
      </c>
      <c r="EL53" s="166">
        <v>-6.0467000000000004</v>
      </c>
      <c r="EM53" s="166">
        <v>12.6729</v>
      </c>
      <c r="EN53" s="166">
        <v>-0.57010000000000005</v>
      </c>
      <c r="EO53" s="166">
        <v>-1.3393999999999999</v>
      </c>
      <c r="EP53" s="166">
        <v>-6.66</v>
      </c>
      <c r="EQ53" s="166">
        <v>-23.668099999999999</v>
      </c>
      <c r="ER53" s="166">
        <v>-23.4588</v>
      </c>
      <c r="ES53" s="166">
        <v>2.7555999999999998</v>
      </c>
      <c r="ET53" s="165"/>
      <c r="EU53" s="166">
        <v>-5.33</v>
      </c>
      <c r="EV53" s="166">
        <v>0</v>
      </c>
      <c r="EW53" s="166">
        <v>2.5954000000000002</v>
      </c>
      <c r="EX53" s="166">
        <v>8.9133999999999993</v>
      </c>
      <c r="EY53" s="166">
        <v>-11.661199999999999</v>
      </c>
      <c r="EZ53" s="166">
        <v>-11.915100000000001</v>
      </c>
      <c r="FA53" s="166">
        <v>10.121600000000001</v>
      </c>
      <c r="FB53" s="166">
        <v>7.0110999999999999</v>
      </c>
      <c r="FC53" s="166">
        <v>-24.647400000000001</v>
      </c>
      <c r="FD53" s="166">
        <v>5.3150000000000004</v>
      </c>
      <c r="FE53" s="165"/>
      <c r="FF53" s="166">
        <v>5.0282999999999998</v>
      </c>
      <c r="FG53" s="166">
        <v>0</v>
      </c>
      <c r="FH53" s="166">
        <v>2.6425000000000001</v>
      </c>
      <c r="FI53" s="165"/>
      <c r="FJ53" s="166">
        <v>0</v>
      </c>
      <c r="FK53" s="166">
        <v>0.16750000000000001</v>
      </c>
      <c r="FL53" s="166">
        <v>-14.7362</v>
      </c>
      <c r="FM53" s="166">
        <v>18.9025</v>
      </c>
      <c r="FN53" s="166">
        <v>19.114999999999998</v>
      </c>
      <c r="FO53" s="166">
        <v>-1.8493999999999999</v>
      </c>
      <c r="FP53" s="166">
        <v>15.805300000000001</v>
      </c>
      <c r="FQ53" s="166">
        <v>26.0319</v>
      </c>
      <c r="FR53" s="166">
        <v>-22</v>
      </c>
      <c r="FS53" s="166">
        <v>-0.90410000000000001</v>
      </c>
      <c r="FT53" s="166">
        <v>0.20069999999999999</v>
      </c>
      <c r="FU53" s="166">
        <v>0.33</v>
      </c>
      <c r="FV53" s="166">
        <v>3.26</v>
      </c>
      <c r="FW53" s="166">
        <v>-27.1571</v>
      </c>
      <c r="FX53" s="165"/>
      <c r="FY53" s="166">
        <v>2.871</v>
      </c>
      <c r="FZ53" s="166">
        <v>1.0309999999999999</v>
      </c>
      <c r="GA53" s="165"/>
      <c r="GB53" s="166">
        <v>17.38</v>
      </c>
      <c r="GC53" s="166">
        <v>-28.5578</v>
      </c>
      <c r="GD53" s="166">
        <v>-17.586099999999998</v>
      </c>
      <c r="GE53" s="166">
        <v>-2.25</v>
      </c>
      <c r="GF53" s="166">
        <v>29.195399999999999</v>
      </c>
      <c r="GG53" s="165"/>
      <c r="GH53" s="166">
        <v>20.873799999999999</v>
      </c>
      <c r="GI53" s="166">
        <v>-4.2007000000000003</v>
      </c>
      <c r="GJ53" s="166">
        <v>-4.4984000000000002</v>
      </c>
      <c r="GK53" s="166">
        <v>2.9950000000000001</v>
      </c>
      <c r="GL53" s="165"/>
      <c r="GM53" s="165"/>
      <c r="GN53" s="166">
        <v>-11.414300000000001</v>
      </c>
      <c r="GO53" s="166">
        <v>-8.3802000000000003</v>
      </c>
      <c r="GP53" s="166">
        <v>2.73</v>
      </c>
      <c r="GQ53" s="166">
        <v>-18.462</v>
      </c>
      <c r="GR53" s="166">
        <v>7.1285999999999996</v>
      </c>
      <c r="GS53" s="166">
        <v>5.6689999999999996</v>
      </c>
      <c r="GT53" s="166">
        <v>151.5307</v>
      </c>
      <c r="GU53" s="166">
        <v>0.42359999999999998</v>
      </c>
      <c r="GV53" s="166">
        <v>-10.4719</v>
      </c>
      <c r="GW53" s="166">
        <v>11.5373</v>
      </c>
      <c r="GX53" s="166">
        <v>1.8205</v>
      </c>
      <c r="GY53" s="166">
        <v>10.3293</v>
      </c>
      <c r="GZ53" s="166">
        <v>10.633599999999999</v>
      </c>
      <c r="HA53" s="166">
        <v>1.2312000000000001</v>
      </c>
      <c r="HB53" s="166">
        <v>-8.4128000000000007</v>
      </c>
      <c r="HC53" s="166">
        <v>-6.6532</v>
      </c>
      <c r="HD53" s="166">
        <v>-1.26</v>
      </c>
      <c r="HE53" s="166">
        <v>-3.2313999999999998</v>
      </c>
      <c r="HF53" s="166">
        <v>40.969000000000001</v>
      </c>
      <c r="HG53" s="166">
        <v>10.7326</v>
      </c>
      <c r="HH53" s="166">
        <v>98.983599999999996</v>
      </c>
      <c r="HI53" s="166">
        <v>42.873899999999999</v>
      </c>
      <c r="HJ53" s="166">
        <v>43.353299999999997</v>
      </c>
      <c r="HK53" s="166">
        <v>-6.9698000000000002</v>
      </c>
      <c r="HL53" s="165"/>
      <c r="HM53" s="166">
        <v>0</v>
      </c>
      <c r="HN53" s="166">
        <v>-11.615500000000001</v>
      </c>
      <c r="HO53" s="166">
        <v>28.7133</v>
      </c>
      <c r="HP53" s="165"/>
      <c r="HQ53" s="166">
        <v>-7.9199000000000002</v>
      </c>
      <c r="HR53" s="166">
        <v>-7.3486000000000002</v>
      </c>
      <c r="HS53" s="166">
        <v>-7.3047000000000004</v>
      </c>
      <c r="HT53" s="166">
        <v>-7.2892000000000001</v>
      </c>
      <c r="HU53" s="166">
        <v>19.68</v>
      </c>
      <c r="HV53" s="166">
        <v>19.77</v>
      </c>
      <c r="HW53" s="166">
        <v>-28.8</v>
      </c>
      <c r="HX53" s="166">
        <v>-28.6</v>
      </c>
      <c r="HY53" s="166">
        <v>0.21149999999999999</v>
      </c>
      <c r="HZ53" s="166">
        <v>-8.7200000000000006</v>
      </c>
      <c r="IA53" s="166">
        <v>57.6432</v>
      </c>
      <c r="IB53" s="166">
        <v>35.395899999999997</v>
      </c>
      <c r="IC53" s="166">
        <v>35.273800000000001</v>
      </c>
      <c r="ID53" s="166">
        <v>-18.2</v>
      </c>
      <c r="IE53" s="166">
        <v>-32.9</v>
      </c>
      <c r="IF53" s="166">
        <v>-8.4</v>
      </c>
      <c r="IG53" s="166">
        <v>-8.9</v>
      </c>
      <c r="IH53" s="165"/>
      <c r="II53" s="165"/>
      <c r="IJ53" s="166">
        <v>-159.26490000000001</v>
      </c>
      <c r="IK53" s="166">
        <v>-36.953499999999998</v>
      </c>
      <c r="IL53" s="166">
        <v>-250.71199999999999</v>
      </c>
      <c r="IM53" s="166">
        <v>-5.8067000000000002</v>
      </c>
      <c r="IN53" s="166">
        <v>-47.358600000000003</v>
      </c>
      <c r="IO53" s="166">
        <v>111.71810000000001</v>
      </c>
      <c r="IP53" s="166">
        <v>53.070700000000002</v>
      </c>
      <c r="IQ53" s="166">
        <v>115.5729</v>
      </c>
      <c r="IR53" s="166">
        <v>109.1977</v>
      </c>
      <c r="IS53" s="166">
        <v>48.5989</v>
      </c>
      <c r="IT53" s="166">
        <v>30.754200000000001</v>
      </c>
      <c r="IU53" s="166">
        <v>27.675799999999999</v>
      </c>
      <c r="IV53" s="166">
        <v>-5.7302999999999997</v>
      </c>
      <c r="IW53" s="166">
        <v>206.21690000000001</v>
      </c>
      <c r="IX53" s="166">
        <v>-206.17189999999999</v>
      </c>
      <c r="IY53" s="166">
        <v>3.4201000000000001</v>
      </c>
      <c r="IZ53" s="166">
        <v>9.0536999999999992</v>
      </c>
      <c r="JA53" s="166">
        <v>-3.7244000000000002</v>
      </c>
      <c r="JB53" s="165"/>
      <c r="JC53" s="166">
        <v>-5.28</v>
      </c>
      <c r="JD53" s="166">
        <v>-0.25700000000000001</v>
      </c>
      <c r="JE53" s="166">
        <v>-0.26200000000000001</v>
      </c>
      <c r="JF53" s="166">
        <v>0.08</v>
      </c>
      <c r="JG53" s="166">
        <v>2.56</v>
      </c>
      <c r="JH53" s="166">
        <v>-3.5594000000000001</v>
      </c>
      <c r="JI53" s="166">
        <v>-8.9342000000000006</v>
      </c>
      <c r="JJ53" s="166">
        <v>5.7145000000000001</v>
      </c>
      <c r="JK53" s="166">
        <v>0.93840000000000001</v>
      </c>
      <c r="JL53" s="166">
        <v>10.9</v>
      </c>
      <c r="JM53" s="166">
        <v>1.3169999999999999</v>
      </c>
      <c r="JN53" s="166">
        <v>0.51</v>
      </c>
      <c r="JO53" s="165"/>
      <c r="JP53" s="165"/>
      <c r="JQ53" s="166">
        <v>2.8919000000000001</v>
      </c>
      <c r="JR53" s="166">
        <v>3.2530000000000001</v>
      </c>
      <c r="JS53" s="166">
        <v>4.1989000000000001</v>
      </c>
      <c r="JT53" s="165"/>
      <c r="JU53" s="166">
        <v>17.399999999999999</v>
      </c>
      <c r="JV53" s="166">
        <v>8.7836999999999996</v>
      </c>
      <c r="JW53" s="166">
        <v>0.3</v>
      </c>
      <c r="JX53" s="165"/>
      <c r="JY53" s="166">
        <v>-23.8249</v>
      </c>
      <c r="JZ53" s="166">
        <v>5.2455999999999996</v>
      </c>
      <c r="KA53" s="166">
        <v>-19.844999999999999</v>
      </c>
      <c r="KB53" s="166">
        <v>-21.624400000000001</v>
      </c>
      <c r="KC53" s="166">
        <v>-9.7015999999999991</v>
      </c>
      <c r="KD53" s="166">
        <v>-22.787099999999999</v>
      </c>
      <c r="KE53" s="166">
        <v>1.4557</v>
      </c>
      <c r="KF53" s="166">
        <v>-19.399999999999999</v>
      </c>
      <c r="KG53" s="166">
        <v>2</v>
      </c>
      <c r="KH53" s="166">
        <v>75.268900000000002</v>
      </c>
      <c r="KI53" s="166">
        <v>-159.46690000000001</v>
      </c>
    </row>
    <row r="54" spans="1:295" ht="18" customHeight="1" x14ac:dyDescent="0.3">
      <c r="A54" s="161" t="s">
        <v>46</v>
      </c>
      <c r="B54" s="161" t="s">
        <v>750</v>
      </c>
      <c r="C54" s="165"/>
      <c r="D54" s="166">
        <v>2.4199999999999999E-2</v>
      </c>
      <c r="E54" s="166">
        <v>-7.9492000000000003</v>
      </c>
      <c r="F54" s="166">
        <v>3.1246999999999998</v>
      </c>
      <c r="G54" s="166">
        <v>9.5699000000000005</v>
      </c>
      <c r="H54" s="165"/>
      <c r="I54" s="166">
        <v>11.7668</v>
      </c>
      <c r="J54" s="165"/>
      <c r="K54" s="166">
        <v>12.7248</v>
      </c>
      <c r="L54" s="166">
        <v>4.6109</v>
      </c>
      <c r="M54" s="166">
        <v>4.3189000000000002</v>
      </c>
      <c r="N54" s="166">
        <v>-17.760000000000002</v>
      </c>
      <c r="O54" s="166">
        <v>-22</v>
      </c>
      <c r="P54" s="166">
        <v>-2.2000000000000002</v>
      </c>
      <c r="Q54" s="166">
        <v>0.82799999999999996</v>
      </c>
      <c r="R54" s="166">
        <v>-15.4</v>
      </c>
      <c r="S54" s="166">
        <v>2.7166999999999999</v>
      </c>
      <c r="T54" s="166">
        <v>1.4593</v>
      </c>
      <c r="U54" s="166">
        <v>3.7277</v>
      </c>
      <c r="V54" s="166">
        <v>3.4765999999999999</v>
      </c>
      <c r="W54" s="166">
        <v>6.4871999999999996</v>
      </c>
      <c r="X54" s="166">
        <v>1.1440999999999999</v>
      </c>
      <c r="Y54" s="166">
        <v>0.6905</v>
      </c>
      <c r="Z54" s="166">
        <v>2.7288000000000001</v>
      </c>
      <c r="AA54" s="165"/>
      <c r="AB54" s="166">
        <v>-0.80710000000000004</v>
      </c>
      <c r="AC54" s="166">
        <v>-1.0509999999999999</v>
      </c>
      <c r="AD54" s="166">
        <v>-1.04</v>
      </c>
      <c r="AE54" s="166">
        <v>-3.7730000000000001</v>
      </c>
      <c r="AF54" s="166">
        <v>-2.2200000000000002</v>
      </c>
      <c r="AG54" s="166">
        <v>-13.2</v>
      </c>
      <c r="AH54" s="165"/>
      <c r="AI54" s="165"/>
      <c r="AJ54" s="166">
        <v>-12.16</v>
      </c>
      <c r="AK54" s="166">
        <v>-12.16</v>
      </c>
      <c r="AL54" s="165"/>
      <c r="AM54" s="166">
        <v>-13.08</v>
      </c>
      <c r="AN54" s="166">
        <v>-13.1</v>
      </c>
      <c r="AO54" s="166">
        <v>5.7114000000000003</v>
      </c>
      <c r="AP54" s="166">
        <v>4.1719999999999997</v>
      </c>
      <c r="AQ54" s="166">
        <v>21.4375</v>
      </c>
      <c r="AR54" s="166">
        <v>23.238</v>
      </c>
      <c r="AS54" s="166">
        <v>-9.7689000000000004</v>
      </c>
      <c r="AT54" s="166">
        <v>-12.726100000000001</v>
      </c>
      <c r="AU54" s="166">
        <v>-11.8788</v>
      </c>
      <c r="AV54" s="166">
        <v>14.274100000000001</v>
      </c>
      <c r="AW54" s="166">
        <v>16.238499999999998</v>
      </c>
      <c r="AX54" s="166">
        <v>-15.9411</v>
      </c>
      <c r="AY54" s="166">
        <v>-13.395899999999999</v>
      </c>
      <c r="AZ54" s="166">
        <v>46.3904</v>
      </c>
      <c r="BA54" s="165"/>
      <c r="BB54" s="166">
        <v>8.0109999999999992</v>
      </c>
      <c r="BC54" s="166">
        <v>10.6553</v>
      </c>
      <c r="BD54" s="166">
        <v>-5.3</v>
      </c>
      <c r="BE54" s="166">
        <v>-5.3</v>
      </c>
      <c r="BF54" s="166">
        <v>-24.384599999999999</v>
      </c>
      <c r="BG54" s="166">
        <v>-24.298999999999999</v>
      </c>
      <c r="BH54" s="166">
        <v>-2.9236</v>
      </c>
      <c r="BI54" s="165"/>
      <c r="BJ54" s="166">
        <v>-2.6591</v>
      </c>
      <c r="BK54" s="166">
        <v>1.123</v>
      </c>
      <c r="BL54" s="166">
        <v>0</v>
      </c>
      <c r="BM54" s="166">
        <v>-0.48549999999999999</v>
      </c>
      <c r="BN54" s="166">
        <v>-89.846500000000006</v>
      </c>
      <c r="BO54" s="166">
        <v>67.781599999999997</v>
      </c>
      <c r="BP54" s="166">
        <v>67.781599999999997</v>
      </c>
      <c r="BQ54" s="166">
        <v>-5.1258999999999997</v>
      </c>
      <c r="BR54" s="166">
        <v>-137.99170000000001</v>
      </c>
      <c r="BS54" s="165"/>
      <c r="BT54" s="165"/>
      <c r="BU54" s="165"/>
      <c r="BV54" s="166">
        <v>11.9056</v>
      </c>
      <c r="BW54" s="166">
        <v>10.61</v>
      </c>
      <c r="BX54" s="166">
        <v>6.57</v>
      </c>
      <c r="BY54" s="166">
        <v>-19.059999999999999</v>
      </c>
      <c r="BZ54" s="166">
        <v>-0.25</v>
      </c>
      <c r="CA54" s="166">
        <v>-10.0426</v>
      </c>
      <c r="CB54" s="166">
        <v>-10.176500000000001</v>
      </c>
      <c r="CC54" s="166">
        <v>27.057300000000001</v>
      </c>
      <c r="CD54" s="166">
        <v>25.5138</v>
      </c>
      <c r="CE54" s="166">
        <v>-3.1135999999999999</v>
      </c>
      <c r="CF54" s="166">
        <v>-1.6660999999999999</v>
      </c>
      <c r="CG54" s="166">
        <v>-1.8105</v>
      </c>
      <c r="CH54" s="166">
        <v>-1.4036</v>
      </c>
      <c r="CI54" s="165"/>
      <c r="CJ54" s="165"/>
      <c r="CK54" s="165"/>
      <c r="CL54" s="166">
        <v>-23.6</v>
      </c>
      <c r="CM54" s="166">
        <v>-22.2</v>
      </c>
      <c r="CN54" s="166">
        <v>-1.35</v>
      </c>
      <c r="CO54" s="166">
        <v>10.1126</v>
      </c>
      <c r="CP54" s="166">
        <v>10.5527</v>
      </c>
      <c r="CQ54" s="166">
        <v>8.9636999999999993</v>
      </c>
      <c r="CR54" s="166">
        <v>66.639099999999999</v>
      </c>
      <c r="CS54" s="166">
        <v>66.980800000000002</v>
      </c>
      <c r="CT54" s="166">
        <v>-26.3689</v>
      </c>
      <c r="CU54" s="166">
        <v>-44.595500000000001</v>
      </c>
      <c r="CV54" s="166">
        <v>-26.601900000000001</v>
      </c>
      <c r="CW54" s="166">
        <v>3.1274999999999999</v>
      </c>
      <c r="CX54" s="166">
        <v>20.32</v>
      </c>
      <c r="CY54" s="166">
        <v>6.89</v>
      </c>
      <c r="CZ54" s="166">
        <v>11.098599999999999</v>
      </c>
      <c r="DA54" s="166">
        <v>11.331200000000001</v>
      </c>
      <c r="DB54" s="166">
        <v>-7.74</v>
      </c>
      <c r="DC54" s="166">
        <v>6.23</v>
      </c>
      <c r="DD54" s="165"/>
      <c r="DE54" s="165"/>
      <c r="DF54" s="166">
        <v>37.5379</v>
      </c>
      <c r="DG54" s="166">
        <v>-16.689900000000002</v>
      </c>
      <c r="DH54" s="166">
        <v>-3.7345999999999999</v>
      </c>
      <c r="DI54" s="166">
        <v>-24.4</v>
      </c>
      <c r="DJ54" s="166">
        <v>-23.9</v>
      </c>
      <c r="DK54" s="166">
        <v>-4.6422999999999996</v>
      </c>
      <c r="DL54" s="166">
        <v>-1.3090999999999999</v>
      </c>
      <c r="DM54" s="166">
        <v>4.8940999999999999</v>
      </c>
      <c r="DN54" s="166">
        <v>5.2011000000000003</v>
      </c>
      <c r="DO54" s="166">
        <v>-0.9</v>
      </c>
      <c r="DP54" s="166">
        <v>-1.35</v>
      </c>
      <c r="DQ54" s="166">
        <v>3.8904999999999998</v>
      </c>
      <c r="DR54" s="166">
        <v>-37.0871</v>
      </c>
      <c r="DS54" s="166">
        <v>-14.5</v>
      </c>
      <c r="DT54" s="166">
        <v>-14.61</v>
      </c>
      <c r="DU54" s="166">
        <v>35.25</v>
      </c>
      <c r="DV54" s="166">
        <v>17.03</v>
      </c>
      <c r="DW54" s="166">
        <v>-36.072699999999998</v>
      </c>
      <c r="DX54" s="166">
        <v>-17.854500000000002</v>
      </c>
      <c r="DY54" s="166">
        <v>-37.856099999999998</v>
      </c>
      <c r="DZ54" s="166">
        <v>-36.318199999999997</v>
      </c>
      <c r="EA54" s="165"/>
      <c r="EB54" s="166">
        <v>-19.314800000000002</v>
      </c>
      <c r="EC54" s="166">
        <v>-27.974699999999999</v>
      </c>
      <c r="ED54" s="166">
        <v>-28.024000000000001</v>
      </c>
      <c r="EE54" s="166">
        <v>-23.236799999999999</v>
      </c>
      <c r="EF54" s="166">
        <v>-24.5168</v>
      </c>
      <c r="EG54" s="166">
        <v>-9.6029999999999998</v>
      </c>
      <c r="EH54" s="166">
        <v>-85.017499999999998</v>
      </c>
      <c r="EI54" s="166">
        <v>-3.2263000000000002</v>
      </c>
      <c r="EJ54" s="165"/>
      <c r="EK54" s="166">
        <v>-6.7601000000000004</v>
      </c>
      <c r="EL54" s="166">
        <v>-5.9055999999999997</v>
      </c>
      <c r="EM54" s="166">
        <v>10.264200000000001</v>
      </c>
      <c r="EN54" s="166">
        <v>-0.81589999999999996</v>
      </c>
      <c r="EO54" s="166">
        <v>-1.3182</v>
      </c>
      <c r="EP54" s="166">
        <v>-1.028</v>
      </c>
      <c r="EQ54" s="166">
        <v>-24.140999999999998</v>
      </c>
      <c r="ER54" s="166">
        <v>-23.598299999999998</v>
      </c>
      <c r="ES54" s="166">
        <v>1.3603000000000001</v>
      </c>
      <c r="ET54" s="165"/>
      <c r="EU54" s="166">
        <v>-8.5</v>
      </c>
      <c r="EV54" s="166">
        <v>-0.1</v>
      </c>
      <c r="EW54" s="166">
        <v>2.5213999999999999</v>
      </c>
      <c r="EX54" s="166">
        <v>8.7466000000000008</v>
      </c>
      <c r="EY54" s="166">
        <v>-11.186299999999999</v>
      </c>
      <c r="EZ54" s="166">
        <v>-11.3805</v>
      </c>
      <c r="FA54" s="166">
        <v>9.5680999999999994</v>
      </c>
      <c r="FB54" s="166">
        <v>4.3925999999999998</v>
      </c>
      <c r="FC54" s="166">
        <v>-23.492699999999999</v>
      </c>
      <c r="FD54" s="166">
        <v>5.1680000000000001</v>
      </c>
      <c r="FE54" s="165"/>
      <c r="FF54" s="166">
        <v>4.9703999999999997</v>
      </c>
      <c r="FG54" s="166">
        <v>0</v>
      </c>
      <c r="FH54" s="166">
        <v>0</v>
      </c>
      <c r="FI54" s="165"/>
      <c r="FJ54" s="166">
        <v>-2.0095000000000001</v>
      </c>
      <c r="FK54" s="166">
        <v>-1.0046999999999999</v>
      </c>
      <c r="FL54" s="166">
        <v>-12.8941</v>
      </c>
      <c r="FM54" s="166">
        <v>17.222200000000001</v>
      </c>
      <c r="FN54" s="166">
        <v>17.366599999999998</v>
      </c>
      <c r="FO54" s="166">
        <v>1.1094999999999999</v>
      </c>
      <c r="FP54" s="166">
        <v>15.7615</v>
      </c>
      <c r="FQ54" s="166">
        <v>26.6325</v>
      </c>
      <c r="FR54" s="166">
        <v>-21.61</v>
      </c>
      <c r="FS54" s="166">
        <v>-0.30349999999999999</v>
      </c>
      <c r="FT54" s="166">
        <v>0.23549999999999999</v>
      </c>
      <c r="FU54" s="166">
        <v>0.52</v>
      </c>
      <c r="FV54" s="166">
        <v>3.69</v>
      </c>
      <c r="FW54" s="166">
        <v>-25.783899999999999</v>
      </c>
      <c r="FX54" s="165"/>
      <c r="FY54" s="166">
        <v>2.891</v>
      </c>
      <c r="FZ54" s="166">
        <v>1.0369999999999999</v>
      </c>
      <c r="GA54" s="165"/>
      <c r="GB54" s="166">
        <v>16.82</v>
      </c>
      <c r="GC54" s="166">
        <v>-29.639399999999998</v>
      </c>
      <c r="GD54" s="166">
        <v>-19.0883</v>
      </c>
      <c r="GE54" s="166">
        <v>-2.4700000000000002</v>
      </c>
      <c r="GF54" s="166">
        <v>28.061599999999999</v>
      </c>
      <c r="GG54" s="165"/>
      <c r="GH54" s="166">
        <v>20.3017</v>
      </c>
      <c r="GI54" s="166">
        <v>-4.0486000000000004</v>
      </c>
      <c r="GJ54" s="166">
        <v>-4.3103999999999996</v>
      </c>
      <c r="GK54" s="166">
        <v>2.7576000000000001</v>
      </c>
      <c r="GL54" s="165"/>
      <c r="GM54" s="165"/>
      <c r="GN54" s="166">
        <v>-11.0528</v>
      </c>
      <c r="GO54" s="166">
        <v>-8.4564000000000004</v>
      </c>
      <c r="GP54" s="166">
        <v>2.5175999999999998</v>
      </c>
      <c r="GQ54" s="166">
        <v>-19.155799999999999</v>
      </c>
      <c r="GR54" s="166">
        <v>5.7774000000000001</v>
      </c>
      <c r="GS54" s="166">
        <v>4.9134000000000002</v>
      </c>
      <c r="GT54" s="166">
        <v>149.6996</v>
      </c>
      <c r="GU54" s="166">
        <v>-0.3281</v>
      </c>
      <c r="GV54" s="166">
        <v>-10.146599999999999</v>
      </c>
      <c r="GW54" s="166">
        <v>11.8714</v>
      </c>
      <c r="GX54" s="166">
        <v>2.2101000000000002</v>
      </c>
      <c r="GY54" s="166">
        <v>10.029</v>
      </c>
      <c r="GZ54" s="166">
        <v>10.2301</v>
      </c>
      <c r="HA54" s="166">
        <v>1.4758</v>
      </c>
      <c r="HB54" s="166">
        <v>-9.5409000000000006</v>
      </c>
      <c r="HC54" s="166">
        <v>-7.2438000000000002</v>
      </c>
      <c r="HD54" s="166">
        <v>-2.1</v>
      </c>
      <c r="HE54" s="166">
        <v>0</v>
      </c>
      <c r="HF54" s="166">
        <v>45.793500000000002</v>
      </c>
      <c r="HG54" s="166">
        <v>8.3019999999999996</v>
      </c>
      <c r="HH54" s="166">
        <v>98.112899999999996</v>
      </c>
      <c r="HI54" s="166">
        <v>41.724899999999998</v>
      </c>
      <c r="HJ54" s="166">
        <v>41.892499999999998</v>
      </c>
      <c r="HK54" s="166">
        <v>-6.1553000000000004</v>
      </c>
      <c r="HL54" s="165"/>
      <c r="HM54" s="166">
        <v>0</v>
      </c>
      <c r="HN54" s="166">
        <v>-10.418100000000001</v>
      </c>
      <c r="HO54" s="165"/>
      <c r="HP54" s="166">
        <v>29.999199999999998</v>
      </c>
      <c r="HQ54" s="166">
        <v>-7.3320999999999996</v>
      </c>
      <c r="HR54" s="166">
        <v>-6.5136000000000003</v>
      </c>
      <c r="HS54" s="166">
        <v>-6.7384000000000004</v>
      </c>
      <c r="HT54" s="166">
        <v>-6.8582000000000001</v>
      </c>
      <c r="HU54" s="166">
        <v>20.99</v>
      </c>
      <c r="HV54" s="166">
        <v>21.13</v>
      </c>
      <c r="HW54" s="166">
        <v>-29.5</v>
      </c>
      <c r="HX54" s="166">
        <v>-30</v>
      </c>
      <c r="HY54" s="166">
        <v>0.19500000000000001</v>
      </c>
      <c r="HZ54" s="166">
        <v>-9.36</v>
      </c>
      <c r="IA54" s="166">
        <v>55.706600000000002</v>
      </c>
      <c r="IB54" s="166">
        <v>34.509599999999999</v>
      </c>
      <c r="IC54" s="166">
        <v>34.786499999999997</v>
      </c>
      <c r="ID54" s="166">
        <v>-18.600000000000001</v>
      </c>
      <c r="IE54" s="166">
        <v>-33.700000000000003</v>
      </c>
      <c r="IF54" s="166">
        <v>-7.6</v>
      </c>
      <c r="IG54" s="166">
        <v>-8.1</v>
      </c>
      <c r="IH54" s="165"/>
      <c r="II54" s="165"/>
      <c r="IJ54" s="166">
        <v>-156.5164</v>
      </c>
      <c r="IK54" s="166">
        <v>-37.604399999999998</v>
      </c>
      <c r="IL54" s="166">
        <v>-252.5616</v>
      </c>
      <c r="IM54" s="166">
        <v>-7.0255000000000001</v>
      </c>
      <c r="IN54" s="166">
        <v>-49.3842</v>
      </c>
      <c r="IO54" s="166">
        <v>108.1991</v>
      </c>
      <c r="IP54" s="166">
        <v>55.139400000000002</v>
      </c>
      <c r="IQ54" s="166">
        <v>117.5705</v>
      </c>
      <c r="IR54" s="166">
        <v>107.6632</v>
      </c>
      <c r="IS54" s="166">
        <v>43.545400000000001</v>
      </c>
      <c r="IT54" s="166">
        <v>30.008600000000001</v>
      </c>
      <c r="IU54" s="166">
        <v>27.477599999999999</v>
      </c>
      <c r="IV54" s="166">
        <v>-6.3154000000000003</v>
      </c>
      <c r="IW54" s="166">
        <v>202.62440000000001</v>
      </c>
      <c r="IX54" s="166">
        <v>-205.37790000000001</v>
      </c>
      <c r="IY54" s="166">
        <v>0.14319999999999999</v>
      </c>
      <c r="IZ54" s="166">
        <v>11.757</v>
      </c>
      <c r="JA54" s="166">
        <v>-3.8660000000000001</v>
      </c>
      <c r="JB54" s="165"/>
      <c r="JC54" s="166">
        <v>-4.8</v>
      </c>
      <c r="JD54" s="166">
        <v>-0.30399999999999999</v>
      </c>
      <c r="JE54" s="166">
        <v>-0.308</v>
      </c>
      <c r="JF54" s="166">
        <v>-0.4</v>
      </c>
      <c r="JG54" s="166">
        <v>2.8</v>
      </c>
      <c r="JH54" s="166">
        <v>-3.4706999999999999</v>
      </c>
      <c r="JI54" s="166">
        <v>-8.8762000000000008</v>
      </c>
      <c r="JJ54" s="166">
        <v>6.2119</v>
      </c>
      <c r="JK54" s="166">
        <v>1.2894000000000001</v>
      </c>
      <c r="JL54" s="166">
        <v>10.7</v>
      </c>
      <c r="JM54" s="166">
        <v>0.89600000000000002</v>
      </c>
      <c r="JN54" s="166">
        <v>-0.151</v>
      </c>
      <c r="JO54" s="165"/>
      <c r="JP54" s="165"/>
      <c r="JQ54" s="166">
        <v>4.2274000000000003</v>
      </c>
      <c r="JR54" s="166">
        <v>3.8148</v>
      </c>
      <c r="JS54" s="166">
        <v>4.4208999999999996</v>
      </c>
      <c r="JT54" s="165"/>
      <c r="JU54" s="166">
        <v>17.5</v>
      </c>
      <c r="JV54" s="166">
        <v>9.5535999999999994</v>
      </c>
      <c r="JW54" s="166">
        <v>0.25</v>
      </c>
      <c r="JX54" s="165"/>
      <c r="JY54" s="166">
        <v>-23.9846</v>
      </c>
      <c r="JZ54" s="166">
        <v>4.8570000000000002</v>
      </c>
      <c r="KA54" s="166">
        <v>-19.547499999999999</v>
      </c>
      <c r="KB54" s="166">
        <v>-20.477599999999999</v>
      </c>
      <c r="KC54" s="166">
        <v>-8.7325999999999997</v>
      </c>
      <c r="KD54" s="166">
        <v>-22.9207</v>
      </c>
      <c r="KE54" s="166">
        <v>0</v>
      </c>
      <c r="KF54" s="166">
        <v>-18.899999999999999</v>
      </c>
      <c r="KG54" s="166">
        <v>2</v>
      </c>
      <c r="KH54" s="166">
        <v>79.575800000000001</v>
      </c>
      <c r="KI54" s="166">
        <v>-164.5814</v>
      </c>
    </row>
    <row r="55" spans="1:295" ht="18" customHeight="1" x14ac:dyDescent="0.3">
      <c r="A55" s="161" t="s">
        <v>46</v>
      </c>
      <c r="B55" s="161" t="s">
        <v>751</v>
      </c>
      <c r="C55" s="165"/>
      <c r="D55" s="166">
        <v>2.92E-2</v>
      </c>
      <c r="E55" s="166">
        <v>-7.7981999999999996</v>
      </c>
      <c r="F55" s="166">
        <v>2.8820999999999999</v>
      </c>
      <c r="G55" s="166">
        <v>9.5607000000000006</v>
      </c>
      <c r="H55" s="165"/>
      <c r="I55" s="166">
        <v>11.551500000000001</v>
      </c>
      <c r="J55" s="165"/>
      <c r="K55" s="166">
        <v>12.443099999999999</v>
      </c>
      <c r="L55" s="166">
        <v>4.4939</v>
      </c>
      <c r="M55" s="166">
        <v>4.1976000000000004</v>
      </c>
      <c r="N55" s="166">
        <v>-17.760000000000002</v>
      </c>
      <c r="O55" s="165"/>
      <c r="P55" s="166">
        <v>-2.2000000000000002</v>
      </c>
      <c r="Q55" s="166">
        <v>0.82799999999999996</v>
      </c>
      <c r="R55" s="165"/>
      <c r="S55" s="166">
        <v>3.4007999999999998</v>
      </c>
      <c r="T55" s="166">
        <v>1.7927999999999999</v>
      </c>
      <c r="U55" s="166">
        <v>3.3010000000000002</v>
      </c>
      <c r="V55" s="166">
        <v>3.0903999999999998</v>
      </c>
      <c r="W55" s="166">
        <v>5.8464999999999998</v>
      </c>
      <c r="X55" s="166">
        <v>1.3540000000000001</v>
      </c>
      <c r="Y55" s="166">
        <v>0.79430000000000001</v>
      </c>
      <c r="Z55" s="166">
        <v>2.6825000000000001</v>
      </c>
      <c r="AA55" s="165"/>
      <c r="AB55" s="166">
        <v>-0.74299999999999999</v>
      </c>
      <c r="AC55" s="166">
        <v>-1.091</v>
      </c>
      <c r="AD55" s="166">
        <v>-1.0780000000000001</v>
      </c>
      <c r="AE55" s="166">
        <v>-3.8140000000000001</v>
      </c>
      <c r="AF55" s="166">
        <v>-2.2200000000000002</v>
      </c>
      <c r="AG55" s="165"/>
      <c r="AH55" s="165"/>
      <c r="AI55" s="165"/>
      <c r="AJ55" s="166">
        <v>-13.21</v>
      </c>
      <c r="AK55" s="166">
        <v>-13.18</v>
      </c>
      <c r="AL55" s="166">
        <v>-10</v>
      </c>
      <c r="AM55" s="166">
        <v>-12.54</v>
      </c>
      <c r="AN55" s="166">
        <v>-12.68</v>
      </c>
      <c r="AO55" s="166">
        <v>4.6238999999999999</v>
      </c>
      <c r="AP55" s="166">
        <v>4.2672999999999996</v>
      </c>
      <c r="AQ55" s="166">
        <v>22.851800000000001</v>
      </c>
      <c r="AR55" s="166">
        <v>24.414300000000001</v>
      </c>
      <c r="AS55" s="166">
        <v>-13.6297</v>
      </c>
      <c r="AT55" s="166">
        <v>-12.860099999999999</v>
      </c>
      <c r="AU55" s="166">
        <v>-12.5778</v>
      </c>
      <c r="AV55" s="166">
        <v>16.754300000000001</v>
      </c>
      <c r="AW55" s="166">
        <v>15.7621</v>
      </c>
      <c r="AX55" s="166">
        <v>-16.744900000000001</v>
      </c>
      <c r="AY55" s="166">
        <v>-14.8695</v>
      </c>
      <c r="AZ55" s="166">
        <v>36.553199999999997</v>
      </c>
      <c r="BA55" s="165"/>
      <c r="BB55" s="166">
        <v>9.1663999999999994</v>
      </c>
      <c r="BC55" s="166">
        <v>10.090199999999999</v>
      </c>
      <c r="BD55" s="166">
        <v>-5.0999999999999996</v>
      </c>
      <c r="BE55" s="166">
        <v>-5.0999999999999996</v>
      </c>
      <c r="BF55" s="166">
        <v>-24.414400000000001</v>
      </c>
      <c r="BG55" s="166">
        <v>-23.281099999999999</v>
      </c>
      <c r="BH55" s="166">
        <v>-2.8100999999999998</v>
      </c>
      <c r="BI55" s="165"/>
      <c r="BJ55" s="166">
        <v>-0.107</v>
      </c>
      <c r="BK55" s="166">
        <v>1.744</v>
      </c>
      <c r="BL55" s="165"/>
      <c r="BM55" s="166">
        <v>-0.64580000000000004</v>
      </c>
      <c r="BN55" s="166">
        <v>-92.5321</v>
      </c>
      <c r="BO55" s="166">
        <v>71.688000000000002</v>
      </c>
      <c r="BP55" s="166">
        <v>71.108099999999993</v>
      </c>
      <c r="BQ55" s="166">
        <v>-20.530799999999999</v>
      </c>
      <c r="BR55" s="166">
        <v>-137.62360000000001</v>
      </c>
      <c r="BS55" s="165"/>
      <c r="BT55" s="165"/>
      <c r="BU55" s="165"/>
      <c r="BV55" s="166">
        <v>11.935499999999999</v>
      </c>
      <c r="BW55" s="166">
        <v>8.57</v>
      </c>
      <c r="BX55" s="166">
        <v>6.52</v>
      </c>
      <c r="BY55" s="166">
        <v>-14.1</v>
      </c>
      <c r="BZ55" s="166">
        <v>-0.5</v>
      </c>
      <c r="CA55" s="166">
        <v>-17.276299999999999</v>
      </c>
      <c r="CB55" s="166">
        <v>-17.276299999999999</v>
      </c>
      <c r="CC55" s="166">
        <v>26.510100000000001</v>
      </c>
      <c r="CD55" s="166">
        <v>24.663799999999998</v>
      </c>
      <c r="CE55" s="166">
        <v>-2.1124999999999998</v>
      </c>
      <c r="CF55" s="166">
        <v>6.5484999999999998</v>
      </c>
      <c r="CG55" s="166">
        <v>6.109</v>
      </c>
      <c r="CH55" s="166">
        <v>-0.65910000000000002</v>
      </c>
      <c r="CI55" s="165"/>
      <c r="CJ55" s="165"/>
      <c r="CK55" s="165"/>
      <c r="CL55" s="166">
        <v>-28.2</v>
      </c>
      <c r="CM55" s="166">
        <v>-26.6</v>
      </c>
      <c r="CN55" s="166">
        <v>-1.25</v>
      </c>
      <c r="CO55" s="166">
        <v>16.5869</v>
      </c>
      <c r="CP55" s="166">
        <v>16.685500000000001</v>
      </c>
      <c r="CQ55" s="166">
        <v>15.6632</v>
      </c>
      <c r="CR55" s="166">
        <v>70.414500000000004</v>
      </c>
      <c r="CS55" s="166">
        <v>71.196299999999994</v>
      </c>
      <c r="CT55" s="166">
        <v>-26.9255</v>
      </c>
      <c r="CU55" s="166">
        <v>-47.572800000000001</v>
      </c>
      <c r="CV55" s="166">
        <v>-27.691299999999998</v>
      </c>
      <c r="CW55" s="166">
        <v>2.9632999999999998</v>
      </c>
      <c r="CX55" s="166">
        <v>19.61</v>
      </c>
      <c r="CY55" s="166">
        <v>6.74</v>
      </c>
      <c r="CZ55" s="166">
        <v>10.473599999999999</v>
      </c>
      <c r="DA55" s="166">
        <v>10.549899999999999</v>
      </c>
      <c r="DB55" s="166">
        <v>-7.2</v>
      </c>
      <c r="DC55" s="166">
        <v>314.38619999999997</v>
      </c>
      <c r="DD55" s="165"/>
      <c r="DE55" s="165"/>
      <c r="DF55" s="166">
        <v>22.006499999999999</v>
      </c>
      <c r="DG55" s="166">
        <v>-17.7044</v>
      </c>
      <c r="DH55" s="166">
        <v>-3.4832999999999998</v>
      </c>
      <c r="DI55" s="166">
        <v>-26.7</v>
      </c>
      <c r="DJ55" s="166">
        <v>-26.3</v>
      </c>
      <c r="DK55" s="166">
        <v>-4.9340999999999999</v>
      </c>
      <c r="DL55" s="166">
        <v>-2.0571000000000002</v>
      </c>
      <c r="DM55" s="166">
        <v>5.9981</v>
      </c>
      <c r="DN55" s="166">
        <v>4.2733999999999996</v>
      </c>
      <c r="DO55" s="166">
        <v>-1.85</v>
      </c>
      <c r="DP55" s="166">
        <v>-2.0499999999999998</v>
      </c>
      <c r="DQ55" s="166">
        <v>4.34</v>
      </c>
      <c r="DR55" s="166">
        <v>-23.946400000000001</v>
      </c>
      <c r="DS55" s="166">
        <v>-14.39</v>
      </c>
      <c r="DT55" s="166">
        <v>-14.57</v>
      </c>
      <c r="DU55" s="166">
        <v>34.72</v>
      </c>
      <c r="DV55" s="166">
        <v>15.23</v>
      </c>
      <c r="DW55" s="166">
        <v>-23.7818</v>
      </c>
      <c r="DX55" s="166">
        <v>-12.063599999999999</v>
      </c>
      <c r="DY55" s="166">
        <v>-36.627899999999997</v>
      </c>
      <c r="DZ55" s="166">
        <v>-34.181800000000003</v>
      </c>
      <c r="EA55" s="165"/>
      <c r="EB55" s="166">
        <v>-17.386299999999999</v>
      </c>
      <c r="EC55" s="166">
        <v>-25.097899999999999</v>
      </c>
      <c r="ED55" s="166">
        <v>-24.6965</v>
      </c>
      <c r="EE55" s="166">
        <v>-16.721900000000002</v>
      </c>
      <c r="EF55" s="166">
        <v>-16.9314</v>
      </c>
      <c r="EG55" s="166">
        <v>-8.8119999999999994</v>
      </c>
      <c r="EH55" s="166">
        <v>-71.220699999999994</v>
      </c>
      <c r="EI55" s="166">
        <v>-8.1745000000000001</v>
      </c>
      <c r="EJ55" s="165"/>
      <c r="EK55" s="166">
        <v>-6.9223999999999997</v>
      </c>
      <c r="EL55" s="166">
        <v>-5.7130999999999998</v>
      </c>
      <c r="EM55" s="166">
        <v>0</v>
      </c>
      <c r="EN55" s="166">
        <v>-3.8607</v>
      </c>
      <c r="EO55" s="166">
        <v>-4.3216000000000001</v>
      </c>
      <c r="EP55" s="166">
        <v>16.911999999999999</v>
      </c>
      <c r="EQ55" s="166">
        <v>-25.0808</v>
      </c>
      <c r="ER55" s="166">
        <v>-24.755400000000002</v>
      </c>
      <c r="ES55" s="166">
        <v>-4.9980000000000002</v>
      </c>
      <c r="ET55" s="166">
        <v>-8.9</v>
      </c>
      <c r="EU55" s="166">
        <v>-9.33</v>
      </c>
      <c r="EV55" s="166">
        <v>0.2</v>
      </c>
      <c r="EW55" s="166">
        <v>2.3439999999999999</v>
      </c>
      <c r="EX55" s="166">
        <v>2.1724999999999999</v>
      </c>
      <c r="EY55" s="166">
        <v>-11.6394</v>
      </c>
      <c r="EZ55" s="166">
        <v>-11.837199999999999</v>
      </c>
      <c r="FA55" s="166">
        <v>9.7736999999999998</v>
      </c>
      <c r="FB55" s="166">
        <v>0.85460000000000003</v>
      </c>
      <c r="FC55" s="166">
        <v>-16.977900000000002</v>
      </c>
      <c r="FD55" s="166">
        <v>5.2283999999999997</v>
      </c>
      <c r="FE55" s="165"/>
      <c r="FF55" s="166">
        <v>5.0495999999999999</v>
      </c>
      <c r="FG55" s="166">
        <v>0</v>
      </c>
      <c r="FH55" s="166">
        <v>0</v>
      </c>
      <c r="FI55" s="166">
        <v>0</v>
      </c>
      <c r="FJ55" s="166">
        <v>5.0236999999999998</v>
      </c>
      <c r="FK55" s="166">
        <v>4.6887999999999996</v>
      </c>
      <c r="FL55" s="166">
        <v>-20.4297</v>
      </c>
      <c r="FM55" s="166">
        <v>16.535699999999999</v>
      </c>
      <c r="FN55" s="166">
        <v>16.6876</v>
      </c>
      <c r="FO55" s="166">
        <v>-3.2879999999999998</v>
      </c>
      <c r="FP55" s="166">
        <v>12.2234</v>
      </c>
      <c r="FQ55" s="166">
        <v>30.0261</v>
      </c>
      <c r="FR55" s="166">
        <v>-21.18</v>
      </c>
      <c r="FS55" s="166">
        <v>-0.40789999999999998</v>
      </c>
      <c r="FT55" s="166">
        <v>0.2273</v>
      </c>
      <c r="FU55" s="166">
        <v>1</v>
      </c>
      <c r="FV55" s="166">
        <v>1.24</v>
      </c>
      <c r="FW55" s="166">
        <v>-29.213699999999999</v>
      </c>
      <c r="FX55" s="165"/>
      <c r="FY55" s="166">
        <v>2.8220000000000001</v>
      </c>
      <c r="FZ55" s="166">
        <v>1.0940000000000001</v>
      </c>
      <c r="GA55" s="165"/>
      <c r="GB55" s="166">
        <v>16.38</v>
      </c>
      <c r="GC55" s="166">
        <v>-24.827200000000001</v>
      </c>
      <c r="GD55" s="166">
        <v>-13.1242</v>
      </c>
      <c r="GE55" s="166">
        <v>-2.68</v>
      </c>
      <c r="GF55" s="166">
        <v>28.573499999999999</v>
      </c>
      <c r="GG55" s="165"/>
      <c r="GH55" s="166">
        <v>19.707799999999999</v>
      </c>
      <c r="GI55" s="166">
        <v>-3.6783999999999999</v>
      </c>
      <c r="GJ55" s="166">
        <v>-3.9967999999999999</v>
      </c>
      <c r="GK55" s="166">
        <v>2.5857000000000001</v>
      </c>
      <c r="GL55" s="165"/>
      <c r="GM55" s="165"/>
      <c r="GN55" s="166">
        <v>-10.682</v>
      </c>
      <c r="GO55" s="166">
        <v>-7.3647</v>
      </c>
      <c r="GP55" s="166">
        <v>3.1541000000000001</v>
      </c>
      <c r="GQ55" s="166">
        <v>-19.847100000000001</v>
      </c>
      <c r="GR55" s="166">
        <v>5.1215999999999999</v>
      </c>
      <c r="GS55" s="166">
        <v>5.5365000000000002</v>
      </c>
      <c r="GT55" s="166">
        <v>139.52170000000001</v>
      </c>
      <c r="GU55" s="166">
        <v>-1.0863</v>
      </c>
      <c r="GV55" s="166">
        <v>-10.235200000000001</v>
      </c>
      <c r="GW55" s="166">
        <v>12.0982</v>
      </c>
      <c r="GX55" s="166">
        <v>2.1686000000000001</v>
      </c>
      <c r="GY55" s="166">
        <v>9.7140000000000004</v>
      </c>
      <c r="GZ55" s="166">
        <v>9.9770000000000003</v>
      </c>
      <c r="HA55" s="166">
        <v>1.4832000000000001</v>
      </c>
      <c r="HB55" s="166">
        <v>-11.989599999999999</v>
      </c>
      <c r="HC55" s="166">
        <v>-8.4606999999999992</v>
      </c>
      <c r="HD55" s="166">
        <v>-1.68</v>
      </c>
      <c r="HE55" s="166">
        <v>0</v>
      </c>
      <c r="HF55" s="166">
        <v>42.059800000000003</v>
      </c>
      <c r="HG55" s="166">
        <v>9.6738999999999997</v>
      </c>
      <c r="HH55" s="166">
        <v>98.041600000000003</v>
      </c>
      <c r="HI55" s="166">
        <v>39.897100000000002</v>
      </c>
      <c r="HJ55" s="166">
        <v>40.716500000000003</v>
      </c>
      <c r="HK55" s="166">
        <v>0</v>
      </c>
      <c r="HL55" s="165"/>
      <c r="HM55" s="166">
        <v>0</v>
      </c>
      <c r="HN55" s="166">
        <v>-12.0947</v>
      </c>
      <c r="HO55" s="165"/>
      <c r="HP55" s="165"/>
      <c r="HQ55" s="166">
        <v>-9.1503999999999994</v>
      </c>
      <c r="HR55" s="166">
        <v>-8.5571000000000002</v>
      </c>
      <c r="HS55" s="166">
        <v>-6.7915000000000001</v>
      </c>
      <c r="HT55" s="166">
        <v>-6.6017999999999999</v>
      </c>
      <c r="HU55" s="166">
        <v>18.91</v>
      </c>
      <c r="HV55" s="166">
        <v>18.98</v>
      </c>
      <c r="HW55" s="166">
        <v>-28.7</v>
      </c>
      <c r="HX55" s="166">
        <v>-28.7</v>
      </c>
      <c r="HY55" s="166">
        <v>0.19500000000000001</v>
      </c>
      <c r="HZ55" s="166">
        <v>-9.1999999999999993</v>
      </c>
      <c r="IA55" s="166">
        <v>52.3292</v>
      </c>
      <c r="IB55" s="166">
        <v>35.3476</v>
      </c>
      <c r="IC55" s="166">
        <v>34.963999999999999</v>
      </c>
      <c r="ID55" s="166">
        <v>-18.600000000000001</v>
      </c>
      <c r="IE55" s="166">
        <v>-29</v>
      </c>
      <c r="IF55" s="166">
        <v>-7.6</v>
      </c>
      <c r="IG55" s="166">
        <v>-8.1</v>
      </c>
      <c r="IH55" s="165"/>
      <c r="II55" s="165"/>
      <c r="IJ55" s="166">
        <v>-154.15430000000001</v>
      </c>
      <c r="IK55" s="166">
        <v>-34.096499999999999</v>
      </c>
      <c r="IL55" s="166">
        <v>-254.09010000000001</v>
      </c>
      <c r="IM55" s="166">
        <v>-9.0494000000000003</v>
      </c>
      <c r="IN55" s="166">
        <v>-47.4467</v>
      </c>
      <c r="IO55" s="166">
        <v>105.38809999999999</v>
      </c>
      <c r="IP55" s="166">
        <v>59.749600000000001</v>
      </c>
      <c r="IQ55" s="166">
        <v>115.4956</v>
      </c>
      <c r="IR55" s="166">
        <v>105.48350000000001</v>
      </c>
      <c r="IS55" s="166">
        <v>41.512300000000003</v>
      </c>
      <c r="IT55" s="166">
        <v>28.6418</v>
      </c>
      <c r="IU55" s="166">
        <v>28.7193</v>
      </c>
      <c r="IV55" s="166">
        <v>-5.6134000000000004</v>
      </c>
      <c r="IW55" s="166">
        <v>200.08019999999999</v>
      </c>
      <c r="IX55" s="166">
        <v>-203.88310000000001</v>
      </c>
      <c r="IY55" s="166">
        <v>-2.6867000000000001</v>
      </c>
      <c r="IZ55" s="166">
        <v>13.476000000000001</v>
      </c>
      <c r="JA55" s="166">
        <v>-3.6072000000000002</v>
      </c>
      <c r="JB55" s="165"/>
      <c r="JC55" s="166">
        <v>-4.6399999999999997</v>
      </c>
      <c r="JD55" s="166">
        <v>-0.442</v>
      </c>
      <c r="JE55" s="166">
        <v>-0.44600000000000001</v>
      </c>
      <c r="JF55" s="166">
        <v>-0.24</v>
      </c>
      <c r="JG55" s="166">
        <v>3.44</v>
      </c>
      <c r="JH55" s="166">
        <v>-3.173</v>
      </c>
      <c r="JI55" s="166">
        <v>-9.4315999999999995</v>
      </c>
      <c r="JJ55" s="166">
        <v>5.391</v>
      </c>
      <c r="JK55" s="166">
        <v>2.4033000000000002</v>
      </c>
      <c r="JL55" s="166">
        <v>10.1</v>
      </c>
      <c r="JM55" s="166">
        <v>-0.251</v>
      </c>
      <c r="JN55" s="166">
        <v>-0.56899999999999995</v>
      </c>
      <c r="JO55" s="166">
        <v>2.5737999999999999</v>
      </c>
      <c r="JP55" s="165"/>
      <c r="JQ55" s="166">
        <v>3.8614999999999999</v>
      </c>
      <c r="JR55" s="166">
        <v>3.8292000000000002</v>
      </c>
      <c r="JS55" s="166">
        <v>3.7867999999999999</v>
      </c>
      <c r="JT55" s="165"/>
      <c r="JU55" s="166">
        <v>13.8</v>
      </c>
      <c r="JV55" s="166">
        <v>9.4354999999999993</v>
      </c>
      <c r="JW55" s="166">
        <v>0.14000000000000001</v>
      </c>
      <c r="JX55" s="165"/>
      <c r="JY55" s="166">
        <v>-23.299499999999998</v>
      </c>
      <c r="JZ55" s="166">
        <v>4.5578000000000003</v>
      </c>
      <c r="KA55" s="166">
        <v>-20.07</v>
      </c>
      <c r="KB55" s="166">
        <v>-19.755600000000001</v>
      </c>
      <c r="KC55" s="166">
        <v>-8.0928000000000004</v>
      </c>
      <c r="KD55" s="166">
        <v>-23.544799999999999</v>
      </c>
      <c r="KE55" s="165"/>
      <c r="KF55" s="166">
        <v>-15.3</v>
      </c>
      <c r="KG55" s="166">
        <v>-0.3</v>
      </c>
      <c r="KH55" s="166">
        <v>72.578900000000004</v>
      </c>
      <c r="KI55" s="166">
        <v>-159.00200000000001</v>
      </c>
    </row>
    <row r="56" spans="1:295" ht="18" customHeight="1" x14ac:dyDescent="0.3">
      <c r="A56" s="161" t="s">
        <v>752</v>
      </c>
      <c r="B56" s="161" t="s">
        <v>47</v>
      </c>
      <c r="C56" s="168"/>
      <c r="D56" s="170">
        <v>-0.19719999999999999</v>
      </c>
      <c r="E56" s="170">
        <v>-7.6497999999999999</v>
      </c>
      <c r="F56" s="170">
        <v>2.6970000000000001</v>
      </c>
      <c r="G56" s="170">
        <v>9.2151999999999994</v>
      </c>
      <c r="H56" s="168"/>
      <c r="I56" s="170">
        <v>10.6121</v>
      </c>
      <c r="J56" s="168"/>
      <c r="K56" s="170">
        <v>11.2636</v>
      </c>
      <c r="L56" s="170">
        <v>3.8929</v>
      </c>
      <c r="M56" s="170">
        <v>3.5880999999999998</v>
      </c>
      <c r="N56" s="170">
        <v>-19.98</v>
      </c>
      <c r="O56" s="168"/>
      <c r="P56" s="168"/>
      <c r="Q56" s="170">
        <v>1.6559999999999999</v>
      </c>
      <c r="R56" s="168"/>
      <c r="S56" s="170">
        <v>3.2780999999999998</v>
      </c>
      <c r="T56" s="170">
        <v>-6.0880999999999998</v>
      </c>
      <c r="U56" s="170">
        <v>3.4460999999999999</v>
      </c>
      <c r="V56" s="170">
        <v>3.3748999999999998</v>
      </c>
      <c r="W56" s="170">
        <v>6.1268000000000002</v>
      </c>
      <c r="X56" s="170">
        <v>0.99119999999999997</v>
      </c>
      <c r="Y56" s="170">
        <v>1.9135</v>
      </c>
      <c r="Z56" s="170">
        <v>2.5327999999999999</v>
      </c>
      <c r="AA56" s="168"/>
      <c r="AB56" s="170">
        <v>-0.79010000000000002</v>
      </c>
      <c r="AC56" s="170">
        <v>-1.23</v>
      </c>
      <c r="AD56" s="170">
        <v>-1.1919999999999999</v>
      </c>
      <c r="AE56" s="170">
        <v>-3.7</v>
      </c>
      <c r="AF56" s="170">
        <v>-2.2200000000000002</v>
      </c>
      <c r="AG56" s="170">
        <v>-15.4</v>
      </c>
      <c r="AH56" s="168"/>
      <c r="AI56" s="168"/>
      <c r="AJ56" s="170">
        <v>-14.13</v>
      </c>
      <c r="AK56" s="170">
        <v>-14.27</v>
      </c>
      <c r="AL56" s="168"/>
      <c r="AM56" s="170">
        <v>-12.71</v>
      </c>
      <c r="AN56" s="170">
        <v>-12.78</v>
      </c>
      <c r="AO56" s="170">
        <v>4.8567</v>
      </c>
      <c r="AP56" s="170">
        <v>3.6305000000000001</v>
      </c>
      <c r="AQ56" s="170">
        <v>21.572099999999999</v>
      </c>
      <c r="AR56" s="170">
        <v>23.223400000000002</v>
      </c>
      <c r="AS56" s="170">
        <v>-15.1974</v>
      </c>
      <c r="AT56" s="170">
        <v>-16.343</v>
      </c>
      <c r="AU56" s="170">
        <v>-15.1854</v>
      </c>
      <c r="AV56" s="170">
        <v>1.948</v>
      </c>
      <c r="AW56" s="170">
        <v>2.5831</v>
      </c>
      <c r="AX56" s="170">
        <v>-16.744900000000001</v>
      </c>
      <c r="AY56" s="170">
        <v>-12.324199999999999</v>
      </c>
      <c r="AZ56" s="170">
        <v>26.287700000000001</v>
      </c>
      <c r="BA56" s="168"/>
      <c r="BB56" s="170">
        <v>26.019300000000001</v>
      </c>
      <c r="BC56" s="170">
        <v>10.920199999999999</v>
      </c>
      <c r="BD56" s="170">
        <v>-4.9000000000000004</v>
      </c>
      <c r="BE56" s="170">
        <v>-5</v>
      </c>
      <c r="BF56" s="170">
        <v>-22.0365</v>
      </c>
      <c r="BG56" s="170">
        <v>-22.0578</v>
      </c>
      <c r="BH56" s="170">
        <v>-2.6248</v>
      </c>
      <c r="BI56" s="168"/>
      <c r="BJ56" s="170">
        <v>-1.7217</v>
      </c>
      <c r="BK56" s="170">
        <v>1.3784000000000001</v>
      </c>
      <c r="BL56" s="168"/>
      <c r="BM56" s="170">
        <v>-0.66579999999999995</v>
      </c>
      <c r="BN56" s="170">
        <v>-125.49209999999999</v>
      </c>
      <c r="BO56" s="170">
        <v>70.864000000000004</v>
      </c>
      <c r="BP56" s="170">
        <v>70.802899999999994</v>
      </c>
      <c r="BQ56" s="170">
        <v>5.5472999999999999</v>
      </c>
      <c r="BR56" s="170">
        <v>-161.0719</v>
      </c>
      <c r="BS56" s="168"/>
      <c r="BT56" s="168"/>
      <c r="BU56" s="168"/>
      <c r="BV56" s="170">
        <v>10.9276</v>
      </c>
      <c r="BW56" s="170">
        <v>8.6300000000000008</v>
      </c>
      <c r="BX56" s="170">
        <v>6.49</v>
      </c>
      <c r="BY56" s="170">
        <v>-14.72</v>
      </c>
      <c r="BZ56" s="170">
        <v>-0.36</v>
      </c>
      <c r="CA56" s="170">
        <v>-21.295000000000002</v>
      </c>
      <c r="CB56" s="170">
        <v>-20.8931</v>
      </c>
      <c r="CC56" s="170">
        <v>25.5153</v>
      </c>
      <c r="CD56" s="170">
        <v>24.405899999999999</v>
      </c>
      <c r="CE56" s="170">
        <v>-3.7296999999999998</v>
      </c>
      <c r="CF56" s="170">
        <v>9.0284999999999993</v>
      </c>
      <c r="CG56" s="170">
        <v>8.8054000000000006</v>
      </c>
      <c r="CH56" s="170">
        <v>-3.1818</v>
      </c>
      <c r="CI56" s="168"/>
      <c r="CJ56" s="168"/>
      <c r="CK56" s="168"/>
      <c r="CL56" s="170">
        <v>-30.8</v>
      </c>
      <c r="CM56" s="170">
        <v>-28.7</v>
      </c>
      <c r="CN56" s="170">
        <v>-1.22</v>
      </c>
      <c r="CO56" s="170">
        <v>16.104199999999999</v>
      </c>
      <c r="CP56" s="170">
        <v>16.245899999999999</v>
      </c>
      <c r="CQ56" s="170">
        <v>14.630100000000001</v>
      </c>
      <c r="CR56" s="170">
        <v>73.208699999999993</v>
      </c>
      <c r="CS56" s="170">
        <v>72.809100000000001</v>
      </c>
      <c r="CT56" s="170">
        <v>-26.2514</v>
      </c>
      <c r="CU56" s="170">
        <v>-50.969499999999996</v>
      </c>
      <c r="CV56" s="170">
        <v>-26.382999999999999</v>
      </c>
      <c r="CW56" s="170">
        <v>2.7715000000000001</v>
      </c>
      <c r="CX56" s="170">
        <v>20.079999999999998</v>
      </c>
      <c r="CY56" s="170">
        <v>6.85</v>
      </c>
      <c r="CZ56" s="170">
        <v>13.598599999999999</v>
      </c>
      <c r="DA56" s="170">
        <v>13.674899999999999</v>
      </c>
      <c r="DB56" s="170">
        <v>-6.68</v>
      </c>
      <c r="DC56" s="170">
        <v>-37.676000000000002</v>
      </c>
      <c r="DD56" s="168"/>
      <c r="DE56" s="168"/>
      <c r="DF56" s="170">
        <v>22.640699999999999</v>
      </c>
      <c r="DG56" s="170">
        <v>-17.802900000000001</v>
      </c>
      <c r="DH56" s="170">
        <v>-3.3386999999999998</v>
      </c>
      <c r="DI56" s="168"/>
      <c r="DJ56" s="168"/>
      <c r="DK56" s="170">
        <v>-5.1843000000000004</v>
      </c>
      <c r="DL56" s="170">
        <v>-2.6181000000000001</v>
      </c>
      <c r="DM56" s="170">
        <v>6.1558000000000002</v>
      </c>
      <c r="DN56" s="170">
        <v>3.5312000000000001</v>
      </c>
      <c r="DO56" s="170">
        <v>-2.34</v>
      </c>
      <c r="DP56" s="170">
        <v>-2.27</v>
      </c>
      <c r="DQ56" s="170">
        <v>4.2004999999999999</v>
      </c>
      <c r="DR56" s="170">
        <v>-22.4863</v>
      </c>
      <c r="DS56" s="170">
        <v>-14.36</v>
      </c>
      <c r="DT56" s="170">
        <v>-14.67</v>
      </c>
      <c r="DU56" s="170">
        <v>33.78</v>
      </c>
      <c r="DV56" s="170">
        <v>14.46</v>
      </c>
      <c r="DW56" s="170">
        <v>-23.072700000000001</v>
      </c>
      <c r="DX56" s="170">
        <v>-12.309100000000001</v>
      </c>
      <c r="DY56" s="170">
        <v>-38.038499999999999</v>
      </c>
      <c r="DZ56" s="170">
        <v>-37.363599999999998</v>
      </c>
      <c r="EA56" s="168"/>
      <c r="EB56" s="170">
        <v>-20.346</v>
      </c>
      <c r="EC56" s="170">
        <v>-27.4543</v>
      </c>
      <c r="ED56" s="170">
        <v>-27.545200000000001</v>
      </c>
      <c r="EE56" s="170">
        <v>-22.885100000000001</v>
      </c>
      <c r="EF56" s="170">
        <v>-24.183</v>
      </c>
      <c r="EG56" s="170">
        <v>-9.2799999999999994</v>
      </c>
      <c r="EH56" s="170">
        <v>-94.966999999999999</v>
      </c>
      <c r="EI56" s="170">
        <v>-14.8939</v>
      </c>
      <c r="EJ56" s="168"/>
      <c r="EK56" s="170">
        <v>-7.1688999999999998</v>
      </c>
      <c r="EL56" s="170">
        <v>-6.8109000000000002</v>
      </c>
      <c r="EM56" s="170">
        <v>15.3606</v>
      </c>
      <c r="EN56" s="170">
        <v>-3.5101</v>
      </c>
      <c r="EO56" s="170">
        <v>-3.0247000000000002</v>
      </c>
      <c r="EP56" s="170">
        <v>-7.1719999999999997</v>
      </c>
      <c r="EQ56" s="170">
        <v>-22.681699999999999</v>
      </c>
      <c r="ER56" s="170">
        <v>-22.3535</v>
      </c>
      <c r="ES56" s="170">
        <v>1.8667</v>
      </c>
      <c r="ET56" s="170">
        <v>6.4</v>
      </c>
      <c r="EU56" s="170">
        <v>-9.16</v>
      </c>
      <c r="EV56" s="170">
        <v>-1.3</v>
      </c>
      <c r="EW56" s="170">
        <v>2.5034000000000001</v>
      </c>
      <c r="EX56" s="170">
        <v>2.6631</v>
      </c>
      <c r="EY56" s="170">
        <v>-8.9291999999999998</v>
      </c>
      <c r="EZ56" s="170">
        <v>-9.2294</v>
      </c>
      <c r="FA56" s="170">
        <v>8.3925999999999998</v>
      </c>
      <c r="FB56" s="170">
        <v>6.3795000000000002</v>
      </c>
      <c r="FC56" s="170">
        <v>-25.541599999999999</v>
      </c>
      <c r="FD56" s="170">
        <v>4.0984999999999996</v>
      </c>
      <c r="FE56" s="168"/>
      <c r="FF56" s="170">
        <v>3.9081000000000001</v>
      </c>
      <c r="FG56" s="170">
        <v>0</v>
      </c>
      <c r="FH56" s="170">
        <v>0</v>
      </c>
      <c r="FI56" s="168"/>
      <c r="FJ56" s="170">
        <v>8.3727999999999998</v>
      </c>
      <c r="FK56" s="170">
        <v>8.7077000000000009</v>
      </c>
      <c r="FL56" s="170">
        <v>-21.769300000000001</v>
      </c>
      <c r="FM56" s="170">
        <v>17.7226</v>
      </c>
      <c r="FN56" s="170">
        <v>18.007899999999999</v>
      </c>
      <c r="FO56" s="170">
        <v>-3.6328</v>
      </c>
      <c r="FP56" s="170">
        <v>12.1508</v>
      </c>
      <c r="FQ56" s="170">
        <v>28.634499999999999</v>
      </c>
      <c r="FR56" s="170">
        <v>-21.3</v>
      </c>
      <c r="FS56" s="170">
        <v>-1.6091</v>
      </c>
      <c r="FT56" s="170">
        <v>0.19159999999999999</v>
      </c>
      <c r="FU56" s="170">
        <v>0.16</v>
      </c>
      <c r="FV56" s="170">
        <v>0.33</v>
      </c>
      <c r="FW56" s="170">
        <v>-28.788699999999999</v>
      </c>
      <c r="FX56" s="168"/>
      <c r="FY56" s="170">
        <v>2.9569999999999999</v>
      </c>
      <c r="FZ56" s="170">
        <v>1.1240000000000001</v>
      </c>
      <c r="GA56" s="168"/>
      <c r="GB56" s="170">
        <v>15.59</v>
      </c>
      <c r="GC56" s="170">
        <v>-26.084900000000001</v>
      </c>
      <c r="GD56" s="170">
        <v>-14.9499</v>
      </c>
      <c r="GE56" s="170">
        <v>-2.4700000000000002</v>
      </c>
      <c r="GF56" s="170">
        <v>26.4633</v>
      </c>
      <c r="GG56" s="168"/>
      <c r="GH56" s="170">
        <v>19.4771</v>
      </c>
      <c r="GI56" s="170">
        <v>-3.2746</v>
      </c>
      <c r="GJ56" s="170">
        <v>-3.4781</v>
      </c>
      <c r="GK56" s="170">
        <v>2.5030999999999999</v>
      </c>
      <c r="GL56" s="168"/>
      <c r="GM56" s="168"/>
      <c r="GN56" s="170">
        <v>-11.1533</v>
      </c>
      <c r="GO56" s="170">
        <v>-6.9524999999999997</v>
      </c>
      <c r="GP56" s="170">
        <v>3.8254000000000001</v>
      </c>
      <c r="GQ56" s="170">
        <v>-19.8888</v>
      </c>
      <c r="GR56" s="170">
        <v>5.9238999999999997</v>
      </c>
      <c r="GS56" s="170">
        <v>6.6429</v>
      </c>
      <c r="GT56" s="170">
        <v>133.68819999999999</v>
      </c>
      <c r="GU56" s="170">
        <v>-1.7633000000000001</v>
      </c>
      <c r="GV56" s="170">
        <v>-10.6004</v>
      </c>
      <c r="GW56" s="170">
        <v>12.9689</v>
      </c>
      <c r="GX56" s="170">
        <v>2.1989999999999998</v>
      </c>
      <c r="GY56" s="170">
        <v>9.5894999999999992</v>
      </c>
      <c r="GZ56" s="170">
        <v>9.7239000000000004</v>
      </c>
      <c r="HA56" s="170">
        <v>2</v>
      </c>
      <c r="HB56" s="170">
        <v>-11.706</v>
      </c>
      <c r="HC56" s="170">
        <v>-9.6875</v>
      </c>
      <c r="HD56" s="170">
        <v>-1.26</v>
      </c>
      <c r="HE56" s="170">
        <v>-4.3338999999999999</v>
      </c>
      <c r="HF56" s="170">
        <v>36.322600000000001</v>
      </c>
      <c r="HG56" s="170">
        <v>3.907</v>
      </c>
      <c r="HH56" s="170">
        <v>98.589299999999994</v>
      </c>
      <c r="HI56" s="170">
        <v>40.211500000000001</v>
      </c>
      <c r="HJ56" s="170">
        <v>40.122100000000003</v>
      </c>
      <c r="HK56" s="170">
        <v>0</v>
      </c>
      <c r="HL56" s="168"/>
      <c r="HM56" s="170">
        <v>-12.183400000000001</v>
      </c>
      <c r="HN56" s="170">
        <v>-12.264799999999999</v>
      </c>
      <c r="HO56" s="168"/>
      <c r="HP56" s="168"/>
      <c r="HQ56" s="170">
        <v>-8.7384000000000004</v>
      </c>
      <c r="HR56" s="170">
        <v>-8.1067</v>
      </c>
      <c r="HS56" s="170">
        <v>-5.2827999999999999</v>
      </c>
      <c r="HT56" s="170">
        <v>-5.5510000000000002</v>
      </c>
      <c r="HU56" s="170">
        <v>19.93</v>
      </c>
      <c r="HV56" s="170">
        <v>20.059999999999999</v>
      </c>
      <c r="HW56" s="170">
        <v>-28.4</v>
      </c>
      <c r="HX56" s="170">
        <v>-28.1</v>
      </c>
      <c r="HY56" s="170">
        <v>0.19500000000000001</v>
      </c>
      <c r="HZ56" s="170">
        <v>-10.16</v>
      </c>
      <c r="IA56" s="170">
        <v>53.022300000000001</v>
      </c>
      <c r="IB56" s="170">
        <v>36.383699999999997</v>
      </c>
      <c r="IC56" s="170">
        <v>36.258299999999998</v>
      </c>
      <c r="ID56" s="170">
        <v>-18.2</v>
      </c>
      <c r="IE56" s="170">
        <v>-29.9</v>
      </c>
      <c r="IF56" s="170">
        <v>-6.7</v>
      </c>
      <c r="IG56" s="170">
        <v>-7.2</v>
      </c>
      <c r="IH56" s="168"/>
      <c r="II56" s="168"/>
      <c r="IJ56" s="170">
        <v>-160.54669999999999</v>
      </c>
      <c r="IK56" s="170">
        <v>-27.529199999999999</v>
      </c>
      <c r="IL56" s="170">
        <v>-254.91130000000001</v>
      </c>
      <c r="IM56" s="170">
        <v>-7.3754</v>
      </c>
      <c r="IN56" s="170">
        <v>-46.517800000000001</v>
      </c>
      <c r="IO56" s="170">
        <v>105.7837</v>
      </c>
      <c r="IP56" s="170">
        <v>62.499600000000001</v>
      </c>
      <c r="IQ56" s="170">
        <v>116.49890000000001</v>
      </c>
      <c r="IR56" s="170">
        <v>104.2111</v>
      </c>
      <c r="IS56" s="170">
        <v>42.035899999999998</v>
      </c>
      <c r="IT56" s="170">
        <v>30.049399999999999</v>
      </c>
      <c r="IU56" s="170">
        <v>28.5015</v>
      </c>
      <c r="IV56" s="170">
        <v>-6.8727999999999998</v>
      </c>
      <c r="IW56" s="170">
        <v>198.1696</v>
      </c>
      <c r="IX56" s="170">
        <v>-203.417</v>
      </c>
      <c r="IY56" s="170">
        <v>-4.4401000000000002</v>
      </c>
      <c r="IZ56" s="170">
        <v>15.6243</v>
      </c>
      <c r="JA56" s="170">
        <v>-3.7023999999999999</v>
      </c>
      <c r="JB56" s="168"/>
      <c r="JC56" s="170">
        <v>-4.24</v>
      </c>
      <c r="JD56" s="170">
        <v>-0.36499999999999999</v>
      </c>
      <c r="JE56" s="170">
        <v>-0.36899999999999999</v>
      </c>
      <c r="JF56" s="170">
        <v>-0.96</v>
      </c>
      <c r="JG56" s="170">
        <v>3.36</v>
      </c>
      <c r="JH56" s="170">
        <v>-3.3237999999999999</v>
      </c>
      <c r="JI56" s="170">
        <v>-9.2271000000000001</v>
      </c>
      <c r="JJ56" s="170">
        <v>6.1234000000000002</v>
      </c>
      <c r="JK56" s="170">
        <v>1.9638</v>
      </c>
      <c r="JL56" s="170">
        <v>10.7</v>
      </c>
      <c r="JM56" s="170">
        <v>1.4390000000000001</v>
      </c>
      <c r="JN56" s="170">
        <v>0.59399999999999997</v>
      </c>
      <c r="JO56" s="170">
        <v>2.8068</v>
      </c>
      <c r="JP56" s="170">
        <v>3.2509999999999999</v>
      </c>
      <c r="JQ56" s="170">
        <v>3.7397</v>
      </c>
      <c r="JR56" s="170">
        <v>4.3581000000000003</v>
      </c>
      <c r="JS56" s="170">
        <v>4.7732000000000001</v>
      </c>
      <c r="JT56" s="168"/>
      <c r="JU56" s="170">
        <v>14.2</v>
      </c>
      <c r="JV56" s="170">
        <v>9.234</v>
      </c>
      <c r="JW56" s="170">
        <v>0.09</v>
      </c>
      <c r="JX56" s="168"/>
      <c r="JY56" s="170">
        <v>-23.504300000000001</v>
      </c>
      <c r="JZ56" s="170">
        <v>4.673</v>
      </c>
      <c r="KA56" s="170">
        <v>-19.960599999999999</v>
      </c>
      <c r="KB56" s="170">
        <v>-19.810400000000001</v>
      </c>
      <c r="KC56" s="170">
        <v>-7.7582000000000004</v>
      </c>
      <c r="KD56" s="170">
        <v>-23.803799999999999</v>
      </c>
      <c r="KE56" s="168"/>
      <c r="KF56" s="170">
        <v>-15.4</v>
      </c>
      <c r="KG56" s="170">
        <v>-0.9</v>
      </c>
      <c r="KH56" s="170">
        <v>65.9298</v>
      </c>
      <c r="KI56" s="170">
        <v>-155.95079999999999</v>
      </c>
    </row>
    <row r="57" spans="1:295" x14ac:dyDescent="0.3">
      <c r="A57" s="231" t="s">
        <v>764</v>
      </c>
      <c r="B57" s="231"/>
      <c r="C57" s="171">
        <v>0</v>
      </c>
      <c r="D57" s="171">
        <v>3.2692999999999999</v>
      </c>
      <c r="E57" s="171">
        <v>-6.5016999999999996</v>
      </c>
      <c r="F57" s="171">
        <v>4.2591999999999999</v>
      </c>
      <c r="G57" s="171">
        <v>16.069700000000001</v>
      </c>
      <c r="H57" s="171">
        <v>0</v>
      </c>
      <c r="I57" s="171">
        <v>21.856400000000001</v>
      </c>
      <c r="J57" s="171">
        <v>0</v>
      </c>
      <c r="K57" s="171">
        <v>26.0351</v>
      </c>
      <c r="L57" s="171">
        <v>11.576599999999999</v>
      </c>
      <c r="M57" s="171">
        <v>11.2096</v>
      </c>
      <c r="N57" s="171">
        <v>-13.32</v>
      </c>
      <c r="O57" s="171">
        <v>-19.8</v>
      </c>
      <c r="P57" s="171">
        <v>6.6</v>
      </c>
      <c r="Q57" s="171">
        <v>4.968</v>
      </c>
      <c r="R57" s="171">
        <v>-15.4</v>
      </c>
      <c r="S57" s="171">
        <v>3.4007999999999998</v>
      </c>
      <c r="T57" s="171">
        <v>4.3728999999999996</v>
      </c>
      <c r="U57" s="171">
        <v>8.7357999999999993</v>
      </c>
      <c r="V57" s="171">
        <v>8.8459000000000003</v>
      </c>
      <c r="W57" s="171">
        <v>14.952299999999999</v>
      </c>
      <c r="X57" s="171">
        <v>3.8954</v>
      </c>
      <c r="Y57" s="171">
        <v>2.4876</v>
      </c>
      <c r="Z57" s="171">
        <v>2.7610999999999999</v>
      </c>
      <c r="AA57" s="171">
        <v>0</v>
      </c>
      <c r="AB57" s="171">
        <v>-0.27710000000000001</v>
      </c>
      <c r="AC57" s="171">
        <v>-0.443</v>
      </c>
      <c r="AD57" s="171">
        <v>-0.44900000000000001</v>
      </c>
      <c r="AE57" s="171">
        <v>-2.569</v>
      </c>
      <c r="AF57" s="171">
        <v>4.4400000000000004</v>
      </c>
      <c r="AG57" s="171">
        <v>-2.2000000000000002</v>
      </c>
      <c r="AH57" s="171">
        <v>0</v>
      </c>
      <c r="AI57" s="171">
        <v>0</v>
      </c>
      <c r="AJ57" s="171">
        <v>-7.45</v>
      </c>
      <c r="AK57" s="171">
        <v>-7.26</v>
      </c>
      <c r="AL57" s="171">
        <v>-10</v>
      </c>
      <c r="AM57" s="171">
        <v>-11.37</v>
      </c>
      <c r="AN57" s="171">
        <v>-11.4</v>
      </c>
      <c r="AO57" s="171">
        <v>7.88</v>
      </c>
      <c r="AP57" s="171">
        <v>4.2672999999999996</v>
      </c>
      <c r="AQ57" s="171">
        <v>27.935099999999998</v>
      </c>
      <c r="AR57" s="171">
        <v>31.7041</v>
      </c>
      <c r="AS57" s="171">
        <v>0</v>
      </c>
      <c r="AT57" s="171">
        <v>-4.0187999999999997</v>
      </c>
      <c r="AU57" s="171">
        <v>-3.5278999999999998</v>
      </c>
      <c r="AV57" s="171">
        <v>18.7133</v>
      </c>
      <c r="AW57" s="171">
        <v>20.688199999999998</v>
      </c>
      <c r="AX57" s="171">
        <v>-8.8413000000000004</v>
      </c>
      <c r="AY57" s="171">
        <v>-5.8941999999999997</v>
      </c>
      <c r="AZ57" s="171">
        <v>54.430399999999999</v>
      </c>
      <c r="BA57" s="171">
        <v>0</v>
      </c>
      <c r="BB57" s="171">
        <v>96.384900000000002</v>
      </c>
      <c r="BC57" s="171">
        <v>19.712399999999999</v>
      </c>
      <c r="BD57" s="171">
        <v>-1.2</v>
      </c>
      <c r="BE57" s="171">
        <v>-1.1000000000000001</v>
      </c>
      <c r="BF57" s="171">
        <v>-20.673200000000001</v>
      </c>
      <c r="BG57" s="171">
        <v>-19.775700000000001</v>
      </c>
      <c r="BH57" s="171">
        <v>-1.6485000000000001</v>
      </c>
      <c r="BI57" s="171">
        <v>0</v>
      </c>
      <c r="BJ57" s="171">
        <v>13.219799999999999</v>
      </c>
      <c r="BK57" s="171">
        <v>7.6356999999999999</v>
      </c>
      <c r="BL57" s="171">
        <v>5.8409000000000004</v>
      </c>
      <c r="BM57" s="171">
        <v>4.1135000000000002</v>
      </c>
      <c r="BN57" s="171">
        <v>-33.448300000000003</v>
      </c>
      <c r="BO57" s="171">
        <v>134.89179999999999</v>
      </c>
      <c r="BP57" s="171">
        <v>134.73920000000001</v>
      </c>
      <c r="BQ57" s="171">
        <v>48.859099999999998</v>
      </c>
      <c r="BR57" s="171">
        <v>-30.726099999999999</v>
      </c>
      <c r="BS57" s="171">
        <v>0</v>
      </c>
      <c r="BT57" s="171">
        <v>0</v>
      </c>
      <c r="BU57" s="171">
        <v>0</v>
      </c>
      <c r="BV57" s="171">
        <v>32.842700000000001</v>
      </c>
      <c r="BW57" s="171">
        <v>13.46</v>
      </c>
      <c r="BX57" s="171">
        <v>11.02</v>
      </c>
      <c r="BY57" s="171">
        <v>-3.57</v>
      </c>
      <c r="BZ57" s="171">
        <v>10.48</v>
      </c>
      <c r="CA57" s="171">
        <v>-10.0426</v>
      </c>
      <c r="CB57" s="171">
        <v>-10.176500000000001</v>
      </c>
      <c r="CC57" s="171">
        <v>36.671700000000001</v>
      </c>
      <c r="CD57" s="171">
        <v>35.6584</v>
      </c>
      <c r="CE57" s="171">
        <v>1.0666</v>
      </c>
      <c r="CF57" s="171">
        <v>9.0284999999999993</v>
      </c>
      <c r="CG57" s="171">
        <v>39.327399999999997</v>
      </c>
      <c r="CH57" s="171">
        <v>12.4483</v>
      </c>
      <c r="CI57" s="171">
        <v>0</v>
      </c>
      <c r="CJ57" s="171">
        <v>0</v>
      </c>
      <c r="CK57" s="171">
        <v>0</v>
      </c>
      <c r="CL57" s="171">
        <v>0</v>
      </c>
      <c r="CM57" s="171">
        <v>-9.8000000000000007</v>
      </c>
      <c r="CN57" s="171">
        <v>-1.22</v>
      </c>
      <c r="CO57" s="171">
        <v>35.578099999999999</v>
      </c>
      <c r="CP57" s="171">
        <v>35.2577</v>
      </c>
      <c r="CQ57" s="171">
        <v>33.572699999999998</v>
      </c>
      <c r="CR57" s="171">
        <v>93.034099999999995</v>
      </c>
      <c r="CS57" s="171">
        <v>93.600499999999997</v>
      </c>
      <c r="CT57" s="171">
        <v>-13.796799999999999</v>
      </c>
      <c r="CU57" s="171">
        <v>-36.808</v>
      </c>
      <c r="CV57" s="171">
        <v>-10.7516</v>
      </c>
      <c r="CW57" s="171">
        <v>4.4458000000000002</v>
      </c>
      <c r="CX57" s="171">
        <v>45.01</v>
      </c>
      <c r="CY57" s="171">
        <v>13.33</v>
      </c>
      <c r="CZ57" s="171">
        <v>24.067399999999999</v>
      </c>
      <c r="DA57" s="171">
        <v>23.733499999999999</v>
      </c>
      <c r="DB57" s="171">
        <v>-6.4</v>
      </c>
      <c r="DC57" s="171">
        <v>314.38619999999997</v>
      </c>
      <c r="DD57" s="171">
        <v>0</v>
      </c>
      <c r="DE57" s="171">
        <v>0</v>
      </c>
      <c r="DF57" s="171">
        <v>38.127899999999997</v>
      </c>
      <c r="DG57" s="171">
        <v>-13.8391</v>
      </c>
      <c r="DH57" s="171">
        <v>-3.1916000000000002</v>
      </c>
      <c r="DI57" s="171">
        <v>-19.3</v>
      </c>
      <c r="DJ57" s="171">
        <v>-19.100000000000001</v>
      </c>
      <c r="DK57" s="171">
        <v>-1.748</v>
      </c>
      <c r="DL57" s="171">
        <v>6.3640999999999996</v>
      </c>
      <c r="DM57" s="171">
        <v>18.457599999999999</v>
      </c>
      <c r="DN57" s="171">
        <v>15.591699999999999</v>
      </c>
      <c r="DO57" s="171">
        <v>6.79</v>
      </c>
      <c r="DP57" s="171">
        <v>-1.35</v>
      </c>
      <c r="DQ57" s="171">
        <v>11.439</v>
      </c>
      <c r="DR57" s="171">
        <v>8.1705000000000005</v>
      </c>
      <c r="DS57" s="171">
        <v>-3.74</v>
      </c>
      <c r="DT57" s="171">
        <v>-3.82</v>
      </c>
      <c r="DU57" s="171">
        <v>36.75</v>
      </c>
      <c r="DV57" s="171">
        <v>23.11</v>
      </c>
      <c r="DW57" s="171">
        <v>7.8727</v>
      </c>
      <c r="DX57" s="171">
        <v>3.3090999999999999</v>
      </c>
      <c r="DY57" s="171">
        <v>-31.158999999999999</v>
      </c>
      <c r="DZ57" s="171">
        <v>-29.909099999999999</v>
      </c>
      <c r="EA57" s="171">
        <v>39.379399999999997</v>
      </c>
      <c r="EB57" s="171">
        <v>17.039400000000001</v>
      </c>
      <c r="EC57" s="171">
        <v>7.4520999999999997</v>
      </c>
      <c r="ED57" s="171">
        <v>7.4416000000000002</v>
      </c>
      <c r="EE57" s="171">
        <v>-6.0934999999999997</v>
      </c>
      <c r="EF57" s="171">
        <v>-6.5118</v>
      </c>
      <c r="EG57" s="171">
        <v>-8.4979999999999993</v>
      </c>
      <c r="EH57" s="171">
        <v>3.4319000000000002</v>
      </c>
      <c r="EI57" s="171">
        <v>51.252400000000002</v>
      </c>
      <c r="EJ57" s="171">
        <v>0</v>
      </c>
      <c r="EK57" s="171">
        <v>-3.9220999999999999</v>
      </c>
      <c r="EL57" s="171">
        <v>-3.1951000000000001</v>
      </c>
      <c r="EM57" s="171">
        <v>19.907499999999999</v>
      </c>
      <c r="EN57" s="171">
        <v>6.8569000000000004</v>
      </c>
      <c r="EO57" s="171">
        <v>5.7541000000000002</v>
      </c>
      <c r="EP57" s="171">
        <v>40.463999999999999</v>
      </c>
      <c r="EQ57" s="171">
        <v>-17.606300000000001</v>
      </c>
      <c r="ER57" s="171">
        <v>-17.4269</v>
      </c>
      <c r="ES57" s="171">
        <v>7.3049999999999997</v>
      </c>
      <c r="ET57" s="171">
        <v>6.59</v>
      </c>
      <c r="EU57" s="171">
        <v>-3.76</v>
      </c>
      <c r="EV57" s="171">
        <v>5.4</v>
      </c>
      <c r="EW57" s="171">
        <v>6.4074</v>
      </c>
      <c r="EX57" s="171">
        <v>14.904999999999999</v>
      </c>
      <c r="EY57" s="171">
        <v>-8.2261000000000006</v>
      </c>
      <c r="EZ57" s="171">
        <v>-8.4634</v>
      </c>
      <c r="FA57" s="171">
        <v>10.481299999999999</v>
      </c>
      <c r="FB57" s="171">
        <v>10.3729</v>
      </c>
      <c r="FC57" s="171">
        <v>-5.8789999999999996</v>
      </c>
      <c r="FD57" s="171">
        <v>6.2222999999999997</v>
      </c>
      <c r="FE57" s="171">
        <v>0</v>
      </c>
      <c r="FF57" s="171">
        <v>6.0852000000000004</v>
      </c>
      <c r="FG57" s="171">
        <v>10.321899999999999</v>
      </c>
      <c r="FH57" s="171">
        <v>10.825699999999999</v>
      </c>
      <c r="FI57" s="171">
        <v>8.3237000000000005</v>
      </c>
      <c r="FJ57" s="171">
        <v>14.401199999999999</v>
      </c>
      <c r="FK57" s="171">
        <v>14.903600000000001</v>
      </c>
      <c r="FL57" s="171">
        <v>-12.8941</v>
      </c>
      <c r="FM57" s="171">
        <v>21.837399999999999</v>
      </c>
      <c r="FN57" s="171">
        <v>21.992899999999999</v>
      </c>
      <c r="FO57" s="171">
        <v>1.1094999999999999</v>
      </c>
      <c r="FP57" s="171">
        <v>15.8127</v>
      </c>
      <c r="FQ57" s="171">
        <v>31.193100000000001</v>
      </c>
      <c r="FR57" s="171">
        <v>-15.78</v>
      </c>
      <c r="FS57" s="171">
        <v>-0.30349999999999999</v>
      </c>
      <c r="FT57" s="171">
        <v>0.29780000000000001</v>
      </c>
      <c r="FU57" s="171">
        <v>2.39</v>
      </c>
      <c r="FV57" s="171">
        <v>4.5999999999999996</v>
      </c>
      <c r="FW57" s="171">
        <v>-16.871500000000001</v>
      </c>
      <c r="FX57" s="171">
        <v>3.4333</v>
      </c>
      <c r="FY57" s="171">
        <v>3.4830000000000001</v>
      </c>
      <c r="FZ57" s="171">
        <v>1.649</v>
      </c>
      <c r="GA57" s="171">
        <v>3.3913000000000002</v>
      </c>
      <c r="GB57" s="171">
        <v>24.37</v>
      </c>
      <c r="GC57" s="171">
        <v>-8.4115000000000002</v>
      </c>
      <c r="GD57" s="171">
        <v>-1.0529999999999999</v>
      </c>
      <c r="GE57" s="171">
        <v>-0.56000000000000005</v>
      </c>
      <c r="GF57" s="171">
        <v>29.195399999999999</v>
      </c>
      <c r="GG57" s="171">
        <v>0</v>
      </c>
      <c r="GH57" s="171">
        <v>34.337000000000003</v>
      </c>
      <c r="GI57" s="171">
        <v>-2.5718000000000001</v>
      </c>
      <c r="GJ57" s="171">
        <v>-2.6678000000000002</v>
      </c>
      <c r="GK57" s="171">
        <v>3.9386000000000001</v>
      </c>
      <c r="GL57" s="171">
        <v>5.7799999999999997E-2</v>
      </c>
      <c r="GM57" s="171">
        <v>0</v>
      </c>
      <c r="GN57" s="171">
        <v>-8.8826000000000001</v>
      </c>
      <c r="GO57" s="171">
        <v>-1.2206999999999999</v>
      </c>
      <c r="GP57" s="171">
        <v>4.2191000000000001</v>
      </c>
      <c r="GQ57" s="171">
        <v>-18.462</v>
      </c>
      <c r="GR57" s="171">
        <v>7.1300999999999997</v>
      </c>
      <c r="GS57" s="171">
        <v>7.4199000000000002</v>
      </c>
      <c r="GT57" s="171">
        <v>176.12370000000001</v>
      </c>
      <c r="GU57" s="171">
        <v>1.7039</v>
      </c>
      <c r="GV57" s="171">
        <v>-5.7142999999999997</v>
      </c>
      <c r="GW57" s="171">
        <v>12.9689</v>
      </c>
      <c r="GX57" s="171">
        <v>3.8666999999999998</v>
      </c>
      <c r="GY57" s="171">
        <v>11.978199999999999</v>
      </c>
      <c r="GZ57" s="171">
        <v>12.327400000000001</v>
      </c>
      <c r="HA57" s="171">
        <v>3.2227999999999999</v>
      </c>
      <c r="HB57" s="171">
        <v>19.4711</v>
      </c>
      <c r="HC57" s="171">
        <v>21.168099999999999</v>
      </c>
      <c r="HD57" s="171">
        <v>10.06</v>
      </c>
      <c r="HE57" s="171">
        <v>3.4826999999999999</v>
      </c>
      <c r="HF57" s="171">
        <v>53.775500000000001</v>
      </c>
      <c r="HG57" s="171">
        <v>53.537599999999998</v>
      </c>
      <c r="HH57" s="171">
        <v>138.352</v>
      </c>
      <c r="HI57" s="171">
        <v>45.914400000000001</v>
      </c>
      <c r="HJ57" s="171">
        <v>46.822699999999998</v>
      </c>
      <c r="HK57" s="171">
        <v>0</v>
      </c>
      <c r="HL57" s="171">
        <v>6.4469000000000003</v>
      </c>
      <c r="HM57" s="171">
        <v>0</v>
      </c>
      <c r="HN57" s="171">
        <v>0</v>
      </c>
      <c r="HO57" s="171">
        <v>38.979399999999998</v>
      </c>
      <c r="HP57" s="171">
        <v>38.017400000000002</v>
      </c>
      <c r="HQ57" s="171">
        <v>-5.7115999999999998</v>
      </c>
      <c r="HR57" s="171">
        <v>-5.0633999999999997</v>
      </c>
      <c r="HS57" s="171">
        <v>-1.7673000000000001</v>
      </c>
      <c r="HT57" s="171">
        <v>-1.7494000000000001</v>
      </c>
      <c r="HU57" s="171">
        <v>31.03</v>
      </c>
      <c r="HV57" s="171">
        <v>30.8</v>
      </c>
      <c r="HW57" s="171">
        <v>-21.3</v>
      </c>
      <c r="HX57" s="171">
        <v>-21.4</v>
      </c>
      <c r="HY57" s="171">
        <v>1.2845</v>
      </c>
      <c r="HZ57" s="171">
        <v>14.72</v>
      </c>
      <c r="IA57" s="171">
        <v>75.724199999999996</v>
      </c>
      <c r="IB57" s="171">
        <v>37.033000000000001</v>
      </c>
      <c r="IC57" s="171">
        <v>36.929400000000001</v>
      </c>
      <c r="ID57" s="171">
        <v>-11.4</v>
      </c>
      <c r="IE57" s="171">
        <v>-25.8</v>
      </c>
      <c r="IF57" s="171">
        <v>-2.4</v>
      </c>
      <c r="IG57" s="171">
        <v>-3</v>
      </c>
      <c r="IH57" s="171">
        <v>-17.433700000000002</v>
      </c>
      <c r="II57" s="171">
        <v>-17.432099999999998</v>
      </c>
      <c r="IJ57" s="171">
        <v>-105.04089999999999</v>
      </c>
      <c r="IK57" s="171">
        <v>-2.8073999999999999</v>
      </c>
      <c r="IL57" s="171">
        <v>0</v>
      </c>
      <c r="IM57" s="171">
        <v>-4.2077999999999998</v>
      </c>
      <c r="IN57" s="171">
        <v>-24.2227</v>
      </c>
      <c r="IO57" s="171">
        <v>137.358</v>
      </c>
      <c r="IP57" s="171">
        <v>108.464</v>
      </c>
      <c r="IQ57" s="171">
        <v>156.04249999999999</v>
      </c>
      <c r="IR57" s="171">
        <v>169.29150000000001</v>
      </c>
      <c r="IS57" s="171">
        <v>66.834999999999994</v>
      </c>
      <c r="IT57" s="171">
        <v>35.020099999999999</v>
      </c>
      <c r="IU57" s="171">
        <v>33.631399999999999</v>
      </c>
      <c r="IV57" s="171">
        <v>21.1523</v>
      </c>
      <c r="IW57" s="171">
        <v>223.03270000000001</v>
      </c>
      <c r="IX57" s="171">
        <v>-185.95869999999999</v>
      </c>
      <c r="IY57" s="171">
        <v>51.711199999999998</v>
      </c>
      <c r="IZ57" s="171">
        <v>55.095500000000001</v>
      </c>
      <c r="JA57" s="171">
        <v>-1.7322</v>
      </c>
      <c r="JB57" s="171">
        <v>0</v>
      </c>
      <c r="JC57" s="171">
        <v>-3.44</v>
      </c>
      <c r="JD57" s="171">
        <v>1.097</v>
      </c>
      <c r="JE57" s="171">
        <v>1.091</v>
      </c>
      <c r="JF57" s="171">
        <v>3.68</v>
      </c>
      <c r="JG57" s="171">
        <v>4.32</v>
      </c>
      <c r="JH57" s="171">
        <v>-2.3963999999999999</v>
      </c>
      <c r="JI57" s="171">
        <v>-5.9463999999999997</v>
      </c>
      <c r="JJ57" s="171">
        <v>9.4956999999999994</v>
      </c>
      <c r="JK57" s="171">
        <v>3.2242000000000002</v>
      </c>
      <c r="JL57" s="171">
        <v>17.100000000000001</v>
      </c>
      <c r="JM57" s="171">
        <v>15.016999999999999</v>
      </c>
      <c r="JN57" s="171">
        <v>14.8</v>
      </c>
      <c r="JO57" s="171">
        <v>2.8068</v>
      </c>
      <c r="JP57" s="171">
        <v>3.2523</v>
      </c>
      <c r="JQ57" s="171">
        <v>4.7885999999999997</v>
      </c>
      <c r="JR57" s="171">
        <v>4.4947999999999997</v>
      </c>
      <c r="JS57" s="171">
        <v>4.7732000000000001</v>
      </c>
      <c r="JT57" s="171">
        <v>0</v>
      </c>
      <c r="JU57" s="171">
        <v>23.6</v>
      </c>
      <c r="JV57" s="171">
        <v>10.423999999999999</v>
      </c>
      <c r="JW57" s="171">
        <v>1.44</v>
      </c>
      <c r="JX57" s="171">
        <v>0</v>
      </c>
      <c r="JY57" s="171">
        <v>0</v>
      </c>
      <c r="JZ57" s="171">
        <v>6.6272000000000002</v>
      </c>
      <c r="KA57" s="171">
        <v>-15.431699999999999</v>
      </c>
      <c r="KB57" s="171">
        <v>4.5446</v>
      </c>
      <c r="KC57" s="171">
        <v>14.216900000000001</v>
      </c>
      <c r="KD57" s="171">
        <v>-10.4918</v>
      </c>
      <c r="KE57" s="171">
        <v>4.4450000000000003</v>
      </c>
      <c r="KF57" s="171">
        <v>-12.5</v>
      </c>
      <c r="KG57" s="171">
        <v>8</v>
      </c>
      <c r="KH57" s="171">
        <v>79.575800000000001</v>
      </c>
      <c r="KI57" s="171">
        <v>-104.5814</v>
      </c>
    </row>
    <row r="58" spans="1:295" x14ac:dyDescent="0.3">
      <c r="A58" s="231" t="s">
        <v>765</v>
      </c>
      <c r="B58" s="231"/>
      <c r="C58" s="171">
        <v>0</v>
      </c>
      <c r="D58" s="171">
        <v>-1.0794999999999999</v>
      </c>
      <c r="E58" s="171">
        <v>-11.3314</v>
      </c>
      <c r="F58" s="171">
        <v>2.3041999999999998</v>
      </c>
      <c r="G58" s="171">
        <v>6.6388999999999996</v>
      </c>
      <c r="H58" s="171">
        <v>0</v>
      </c>
      <c r="I58" s="171">
        <v>10.6121</v>
      </c>
      <c r="J58" s="171">
        <v>0</v>
      </c>
      <c r="K58" s="171">
        <v>7.8742999999999999</v>
      </c>
      <c r="L58" s="171">
        <v>2.6339000000000001</v>
      </c>
      <c r="M58" s="171">
        <v>2.7644000000000002</v>
      </c>
      <c r="N58" s="171">
        <v>-26.64</v>
      </c>
      <c r="O58" s="171">
        <v>-30.8</v>
      </c>
      <c r="P58" s="171">
        <v>-2.2000000000000002</v>
      </c>
      <c r="Q58" s="171">
        <v>0.82799999999999996</v>
      </c>
      <c r="R58" s="171">
        <v>-22</v>
      </c>
      <c r="S58" s="171">
        <v>0.28289999999999998</v>
      </c>
      <c r="T58" s="171">
        <v>-6.9218000000000002</v>
      </c>
      <c r="U58" s="171">
        <v>3.3010000000000002</v>
      </c>
      <c r="V58" s="171">
        <v>3.0903999999999998</v>
      </c>
      <c r="W58" s="171">
        <v>5.8464999999999998</v>
      </c>
      <c r="X58" s="171">
        <v>0.54579999999999995</v>
      </c>
      <c r="Y58" s="171">
        <v>0.15709999999999999</v>
      </c>
      <c r="Z58" s="171">
        <v>1.131</v>
      </c>
      <c r="AA58" s="171">
        <v>0</v>
      </c>
      <c r="AB58" s="171">
        <v>-1.2601</v>
      </c>
      <c r="AC58" s="171">
        <v>-1.3759999999999999</v>
      </c>
      <c r="AD58" s="171">
        <v>-1.355</v>
      </c>
      <c r="AE58" s="171">
        <v>-4.3120000000000003</v>
      </c>
      <c r="AF58" s="171">
        <v>-8.8800000000000008</v>
      </c>
      <c r="AG58" s="171">
        <v>-15.4</v>
      </c>
      <c r="AH58" s="171">
        <v>0</v>
      </c>
      <c r="AI58" s="171">
        <v>0</v>
      </c>
      <c r="AJ58" s="171">
        <v>-15.81</v>
      </c>
      <c r="AK58" s="171">
        <v>-15.73</v>
      </c>
      <c r="AL58" s="171">
        <v>-10</v>
      </c>
      <c r="AM58" s="171">
        <v>-14.12</v>
      </c>
      <c r="AN58" s="171">
        <v>-14.08</v>
      </c>
      <c r="AO58" s="171">
        <v>-0.44379999999999997</v>
      </c>
      <c r="AP58" s="171">
        <v>3.4897999999999998</v>
      </c>
      <c r="AQ58" s="171">
        <v>18.598099999999999</v>
      </c>
      <c r="AR58" s="171">
        <v>22.525200000000002</v>
      </c>
      <c r="AS58" s="171">
        <v>-20.299299999999999</v>
      </c>
      <c r="AT58" s="171">
        <v>-16.343</v>
      </c>
      <c r="AU58" s="171">
        <v>-15.1854</v>
      </c>
      <c r="AV58" s="171">
        <v>-0.1033</v>
      </c>
      <c r="AW58" s="171">
        <v>-0.26669999999999999</v>
      </c>
      <c r="AX58" s="171">
        <v>-19.424099999999999</v>
      </c>
      <c r="AY58" s="171">
        <v>-15.9411</v>
      </c>
      <c r="AZ58" s="171">
        <v>16.0367</v>
      </c>
      <c r="BA58" s="171">
        <v>0</v>
      </c>
      <c r="BB58" s="171">
        <v>8.0109999999999992</v>
      </c>
      <c r="BC58" s="171">
        <v>1.7910999999999999</v>
      </c>
      <c r="BD58" s="171">
        <v>-7.8</v>
      </c>
      <c r="BE58" s="171">
        <v>-7.8</v>
      </c>
      <c r="BF58" s="171">
        <v>-31.037700000000001</v>
      </c>
      <c r="BG58" s="171">
        <v>-30.816099999999999</v>
      </c>
      <c r="BH58" s="171">
        <v>-4.2469999999999999</v>
      </c>
      <c r="BI58" s="171">
        <v>0</v>
      </c>
      <c r="BJ58" s="171">
        <v>-3.6934</v>
      </c>
      <c r="BK58" s="171">
        <v>0.74680000000000002</v>
      </c>
      <c r="BL58" s="171">
        <v>-4.4400000000000002E-2</v>
      </c>
      <c r="BM58" s="171">
        <v>-0.66579999999999995</v>
      </c>
      <c r="BN58" s="171">
        <v>-137.97409999999999</v>
      </c>
      <c r="BO58" s="171">
        <v>49.287399999999998</v>
      </c>
      <c r="BP58" s="171">
        <v>49.317900000000002</v>
      </c>
      <c r="BQ58" s="171">
        <v>-79.759200000000007</v>
      </c>
      <c r="BR58" s="171">
        <v>-168.37809999999999</v>
      </c>
      <c r="BS58" s="171">
        <v>0</v>
      </c>
      <c r="BT58" s="171">
        <v>0</v>
      </c>
      <c r="BU58" s="171">
        <v>0</v>
      </c>
      <c r="BV58" s="171">
        <v>5.5286999999999997</v>
      </c>
      <c r="BW58" s="171">
        <v>7.43</v>
      </c>
      <c r="BX58" s="171">
        <v>5.47</v>
      </c>
      <c r="BY58" s="171">
        <v>-19.059999999999999</v>
      </c>
      <c r="BZ58" s="171">
        <v>-1.82</v>
      </c>
      <c r="CA58" s="171">
        <v>-28.126799999999999</v>
      </c>
      <c r="CB58" s="171">
        <v>-28.2608</v>
      </c>
      <c r="CC58" s="171">
        <v>23.5791</v>
      </c>
      <c r="CD58" s="171">
        <v>22.014099999999999</v>
      </c>
      <c r="CE58" s="171">
        <v>-6.4166999999999996</v>
      </c>
      <c r="CF58" s="171">
        <v>-8.0960999999999999</v>
      </c>
      <c r="CG58" s="171">
        <v>-16.299299999999999</v>
      </c>
      <c r="CH58" s="171">
        <v>-3.5188000000000001</v>
      </c>
      <c r="CI58" s="171">
        <v>0</v>
      </c>
      <c r="CJ58" s="171">
        <v>0</v>
      </c>
      <c r="CK58" s="171">
        <v>0</v>
      </c>
      <c r="CL58" s="171">
        <v>-30.8</v>
      </c>
      <c r="CM58" s="171">
        <v>-39.700000000000003</v>
      </c>
      <c r="CN58" s="171">
        <v>-3.41</v>
      </c>
      <c r="CO58" s="171">
        <v>10.1126</v>
      </c>
      <c r="CP58" s="171">
        <v>10.5527</v>
      </c>
      <c r="CQ58" s="171">
        <v>8.9636999999999993</v>
      </c>
      <c r="CR58" s="171">
        <v>50.7117</v>
      </c>
      <c r="CS58" s="171">
        <v>50.992400000000004</v>
      </c>
      <c r="CT58" s="171">
        <v>-27.353999999999999</v>
      </c>
      <c r="CU58" s="171">
        <v>-83.440100000000001</v>
      </c>
      <c r="CV58" s="171">
        <v>-28.426500000000001</v>
      </c>
      <c r="CW58" s="171">
        <v>2.3677000000000001</v>
      </c>
      <c r="CX58" s="171">
        <v>19.61</v>
      </c>
      <c r="CY58" s="171">
        <v>0</v>
      </c>
      <c r="CZ58" s="171">
        <v>10.473599999999999</v>
      </c>
      <c r="DA58" s="171">
        <v>10.549899999999999</v>
      </c>
      <c r="DB58" s="171">
        <v>-12.86</v>
      </c>
      <c r="DC58" s="171">
        <v>-414.47289999999998</v>
      </c>
      <c r="DD58" s="171">
        <v>0</v>
      </c>
      <c r="DE58" s="171">
        <v>0</v>
      </c>
      <c r="DF58" s="171">
        <v>-10.0373</v>
      </c>
      <c r="DG58" s="171">
        <v>-21.6692</v>
      </c>
      <c r="DH58" s="171">
        <v>-6.7615999999999996</v>
      </c>
      <c r="DI58" s="171">
        <v>-47.8</v>
      </c>
      <c r="DJ58" s="171">
        <v>-48.2</v>
      </c>
      <c r="DK58" s="171">
        <v>-5.5407999999999999</v>
      </c>
      <c r="DL58" s="171">
        <v>-3.9272</v>
      </c>
      <c r="DM58" s="171">
        <v>3.7900999999999998</v>
      </c>
      <c r="DN58" s="171">
        <v>1.6757</v>
      </c>
      <c r="DO58" s="171">
        <v>-3.59</v>
      </c>
      <c r="DP58" s="171">
        <v>-5.73</v>
      </c>
      <c r="DQ58" s="171">
        <v>3.8904999999999998</v>
      </c>
      <c r="DR58" s="171">
        <v>-37.247100000000003</v>
      </c>
      <c r="DS58" s="171">
        <v>-14.5</v>
      </c>
      <c r="DT58" s="171">
        <v>-14.67</v>
      </c>
      <c r="DU58" s="171">
        <v>17.32</v>
      </c>
      <c r="DV58" s="171">
        <v>12.77</v>
      </c>
      <c r="DW58" s="171">
        <v>-36.072699999999998</v>
      </c>
      <c r="DX58" s="171">
        <v>-17.854500000000002</v>
      </c>
      <c r="DY58" s="171">
        <v>-40.900300000000001</v>
      </c>
      <c r="DZ58" s="171">
        <v>-40.190899999999999</v>
      </c>
      <c r="EA58" s="171">
        <v>-10.2913</v>
      </c>
      <c r="EB58" s="171">
        <v>-24.657800000000002</v>
      </c>
      <c r="EC58" s="171">
        <v>-30.863800000000001</v>
      </c>
      <c r="ED58" s="171">
        <v>-31.1386</v>
      </c>
      <c r="EE58" s="171">
        <v>-25.944800000000001</v>
      </c>
      <c r="EF58" s="171">
        <v>-29.010899999999999</v>
      </c>
      <c r="EG58" s="171">
        <v>-12.884</v>
      </c>
      <c r="EH58" s="171">
        <v>-136.6045</v>
      </c>
      <c r="EI58" s="171">
        <v>-28.924299999999999</v>
      </c>
      <c r="EJ58" s="171">
        <v>0</v>
      </c>
      <c r="EK58" s="171">
        <v>-14.808999999999999</v>
      </c>
      <c r="EL58" s="171">
        <v>-13.69</v>
      </c>
      <c r="EM58" s="171">
        <v>0</v>
      </c>
      <c r="EN58" s="171">
        <v>-13.4384</v>
      </c>
      <c r="EO58" s="171">
        <v>-13.3477</v>
      </c>
      <c r="EP58" s="171">
        <v>-16.388000000000002</v>
      </c>
      <c r="EQ58" s="171">
        <v>-29.2088</v>
      </c>
      <c r="ER58" s="171">
        <v>-29.066700000000001</v>
      </c>
      <c r="ES58" s="171">
        <v>-10.9376</v>
      </c>
      <c r="ET58" s="171">
        <v>-21.26</v>
      </c>
      <c r="EU58" s="171">
        <v>-21.68</v>
      </c>
      <c r="EV58" s="171">
        <v>-9.1999999999999993</v>
      </c>
      <c r="EW58" s="171">
        <v>2.3439999999999999</v>
      </c>
      <c r="EX58" s="171">
        <v>-15.2325</v>
      </c>
      <c r="EY58" s="171">
        <v>-12.3408</v>
      </c>
      <c r="EZ58" s="171">
        <v>-12.4985</v>
      </c>
      <c r="FA58" s="171">
        <v>7.1647999999999996</v>
      </c>
      <c r="FB58" s="171">
        <v>-7.7811000000000003</v>
      </c>
      <c r="FC58" s="171">
        <v>-27.4389</v>
      </c>
      <c r="FD58" s="171">
        <v>4.0650000000000004</v>
      </c>
      <c r="FE58" s="171">
        <v>0</v>
      </c>
      <c r="FF58" s="171">
        <v>3.8329</v>
      </c>
      <c r="FG58" s="171">
        <v>0</v>
      </c>
      <c r="FH58" s="171">
        <v>0</v>
      </c>
      <c r="FI58" s="171">
        <v>0</v>
      </c>
      <c r="FJ58" s="171">
        <v>-2.0095000000000001</v>
      </c>
      <c r="FK58" s="171">
        <v>-1.5071000000000001</v>
      </c>
      <c r="FL58" s="171">
        <v>-29.974699999999999</v>
      </c>
      <c r="FM58" s="171">
        <v>12.2585</v>
      </c>
      <c r="FN58" s="171">
        <v>11.815200000000001</v>
      </c>
      <c r="FO58" s="171">
        <v>-14.805400000000001</v>
      </c>
      <c r="FP58" s="171">
        <v>0</v>
      </c>
      <c r="FQ58" s="171">
        <v>16.266100000000002</v>
      </c>
      <c r="FR58" s="171">
        <v>-23.69</v>
      </c>
      <c r="FS58" s="171">
        <v>-3.7075</v>
      </c>
      <c r="FT58" s="171">
        <v>0.13850000000000001</v>
      </c>
      <c r="FU58" s="171">
        <v>0</v>
      </c>
      <c r="FV58" s="171">
        <v>0.33</v>
      </c>
      <c r="FW58" s="171">
        <v>-30.296700000000001</v>
      </c>
      <c r="FX58" s="171">
        <v>0</v>
      </c>
      <c r="FY58" s="171">
        <v>2.7930000000000001</v>
      </c>
      <c r="FZ58" s="171">
        <v>0.13800000000000001</v>
      </c>
      <c r="GA58" s="171">
        <v>2.919</v>
      </c>
      <c r="GB58" s="171">
        <v>12.66</v>
      </c>
      <c r="GC58" s="171">
        <v>-29.639399999999998</v>
      </c>
      <c r="GD58" s="171">
        <v>-19.0883</v>
      </c>
      <c r="GE58" s="171">
        <v>-2.88</v>
      </c>
      <c r="GF58" s="171">
        <v>13.1021</v>
      </c>
      <c r="GG58" s="171">
        <v>0</v>
      </c>
      <c r="GH58" s="171">
        <v>16.934999999999999</v>
      </c>
      <c r="GI58" s="171">
        <v>-12.514900000000001</v>
      </c>
      <c r="GJ58" s="171">
        <v>-13.4375</v>
      </c>
      <c r="GK58" s="171">
        <v>1.8008</v>
      </c>
      <c r="GL58" s="171">
        <v>2.3300000000000001E-2</v>
      </c>
      <c r="GM58" s="171">
        <v>0</v>
      </c>
      <c r="GN58" s="171">
        <v>-15.383800000000001</v>
      </c>
      <c r="GO58" s="171">
        <v>-16.8507</v>
      </c>
      <c r="GP58" s="171">
        <v>0.44069999999999998</v>
      </c>
      <c r="GQ58" s="171">
        <v>-25.316299999999998</v>
      </c>
      <c r="GR58" s="171">
        <v>4.8250999999999999</v>
      </c>
      <c r="GS58" s="171">
        <v>4.5728999999999997</v>
      </c>
      <c r="GT58" s="171">
        <v>121.2199</v>
      </c>
      <c r="GU58" s="171">
        <v>-11.3675</v>
      </c>
      <c r="GV58" s="171">
        <v>-10.6004</v>
      </c>
      <c r="GW58" s="171">
        <v>-15.290900000000001</v>
      </c>
      <c r="GX58" s="171">
        <v>1.6238999999999999</v>
      </c>
      <c r="GY58" s="171">
        <v>7.6558999999999999</v>
      </c>
      <c r="GZ58" s="171">
        <v>7.7531999999999996</v>
      </c>
      <c r="HA58" s="171">
        <v>0.93740000000000001</v>
      </c>
      <c r="HB58" s="171">
        <v>-25.258400000000002</v>
      </c>
      <c r="HC58" s="171">
        <v>-23.944900000000001</v>
      </c>
      <c r="HD58" s="171">
        <v>-7.54</v>
      </c>
      <c r="HE58" s="171">
        <v>-16.479700000000001</v>
      </c>
      <c r="HF58" s="171">
        <v>-43.184699999999999</v>
      </c>
      <c r="HG58" s="171">
        <v>0</v>
      </c>
      <c r="HH58" s="171">
        <v>59.979700000000001</v>
      </c>
      <c r="HI58" s="171">
        <v>-24.116199999999999</v>
      </c>
      <c r="HJ58" s="171">
        <v>-23.1921</v>
      </c>
      <c r="HK58" s="171">
        <v>-7.7797999999999998</v>
      </c>
      <c r="HL58" s="171">
        <v>-10.0814</v>
      </c>
      <c r="HM58" s="171">
        <v>-14.462999999999999</v>
      </c>
      <c r="HN58" s="171">
        <v>-15.1678</v>
      </c>
      <c r="HO58" s="171">
        <v>0</v>
      </c>
      <c r="HP58" s="171">
        <v>0</v>
      </c>
      <c r="HQ58" s="171">
        <v>-14.215199999999999</v>
      </c>
      <c r="HR58" s="171">
        <v>-13.242800000000001</v>
      </c>
      <c r="HS58" s="171">
        <v>-33.129300000000001</v>
      </c>
      <c r="HT58" s="171">
        <v>-32.902799999999999</v>
      </c>
      <c r="HU58" s="171">
        <v>17.329999999999998</v>
      </c>
      <c r="HV58" s="171">
        <v>17.53</v>
      </c>
      <c r="HW58" s="171">
        <v>-32</v>
      </c>
      <c r="HX58" s="171">
        <v>-32.200000000000003</v>
      </c>
      <c r="HY58" s="171">
        <v>-0.31590000000000001</v>
      </c>
      <c r="HZ58" s="171">
        <v>-11.36</v>
      </c>
      <c r="IA58" s="171">
        <v>44.074100000000001</v>
      </c>
      <c r="IB58" s="171">
        <v>23.0303</v>
      </c>
      <c r="IC58" s="171">
        <v>22.8111</v>
      </c>
      <c r="ID58" s="171">
        <v>-18.600000000000001</v>
      </c>
      <c r="IE58" s="171">
        <v>-39.299999999999997</v>
      </c>
      <c r="IF58" s="171">
        <v>-9.6999999999999993</v>
      </c>
      <c r="IG58" s="171">
        <v>-10.199999999999999</v>
      </c>
      <c r="IH58" s="171">
        <v>-18.015499999999999</v>
      </c>
      <c r="II58" s="171">
        <v>-17.962199999999999</v>
      </c>
      <c r="IJ58" s="171">
        <v>-218.60640000000001</v>
      </c>
      <c r="IK58" s="171">
        <v>-75.923299999999998</v>
      </c>
      <c r="IL58" s="171">
        <v>-267.76909999999998</v>
      </c>
      <c r="IM58" s="171">
        <v>-91.424999999999997</v>
      </c>
      <c r="IN58" s="171">
        <v>-54.658499999999997</v>
      </c>
      <c r="IO58" s="171">
        <v>62.627600000000001</v>
      </c>
      <c r="IP58" s="171">
        <v>32.701999999999998</v>
      </c>
      <c r="IQ58" s="171">
        <v>87.123500000000007</v>
      </c>
      <c r="IR58" s="171">
        <v>66.792599999999993</v>
      </c>
      <c r="IS58" s="171">
        <v>-14.3482</v>
      </c>
      <c r="IT58" s="171">
        <v>21.324000000000002</v>
      </c>
      <c r="IU58" s="171">
        <v>20.820399999999999</v>
      </c>
      <c r="IV58" s="171">
        <v>-44.194400000000002</v>
      </c>
      <c r="IW58" s="171">
        <v>0</v>
      </c>
      <c r="IX58" s="171">
        <v>-265.79160000000002</v>
      </c>
      <c r="IY58" s="171">
        <v>-54.223399999999998</v>
      </c>
      <c r="IZ58" s="171">
        <v>-36.345300000000002</v>
      </c>
      <c r="JA58" s="171">
        <v>-5.5774999999999997</v>
      </c>
      <c r="JB58" s="171">
        <v>0</v>
      </c>
      <c r="JC58" s="171">
        <v>-8</v>
      </c>
      <c r="JD58" s="171">
        <v>-0.54400000000000004</v>
      </c>
      <c r="JE58" s="171">
        <v>-0.54800000000000004</v>
      </c>
      <c r="JF58" s="171">
        <v>-1.52</v>
      </c>
      <c r="JG58" s="171">
        <v>-0.24</v>
      </c>
      <c r="JH58" s="171">
        <v>-4.7676999999999996</v>
      </c>
      <c r="JI58" s="171">
        <v>-10.194599999999999</v>
      </c>
      <c r="JJ58" s="171">
        <v>0.88039999999999996</v>
      </c>
      <c r="JK58" s="171">
        <v>-5.1254999999999997</v>
      </c>
      <c r="JL58" s="171">
        <v>9.8000000000000007</v>
      </c>
      <c r="JM58" s="171">
        <v>-0.251</v>
      </c>
      <c r="JN58" s="171">
        <v>-0.56899999999999995</v>
      </c>
      <c r="JO58" s="171">
        <v>0</v>
      </c>
      <c r="JP58" s="171">
        <v>0</v>
      </c>
      <c r="JQ58" s="171">
        <v>2.5346000000000002</v>
      </c>
      <c r="JR58" s="171">
        <v>2.3721000000000001</v>
      </c>
      <c r="JS58" s="171">
        <v>2.1038999999999999</v>
      </c>
      <c r="JT58" s="171">
        <v>0</v>
      </c>
      <c r="JU58" s="171">
        <v>11</v>
      </c>
      <c r="JV58" s="171">
        <v>1.2537</v>
      </c>
      <c r="JW58" s="171">
        <v>-0.1</v>
      </c>
      <c r="JX58" s="171">
        <v>0</v>
      </c>
      <c r="JY58" s="171">
        <v>-25.944900000000001</v>
      </c>
      <c r="JZ58" s="171">
        <v>-18.3111</v>
      </c>
      <c r="KA58" s="171">
        <v>-24.392099999999999</v>
      </c>
      <c r="KB58" s="171">
        <v>-22.56</v>
      </c>
      <c r="KC58" s="171">
        <v>-10.399699999999999</v>
      </c>
      <c r="KD58" s="171">
        <v>-29.0364</v>
      </c>
      <c r="KE58" s="171">
        <v>0</v>
      </c>
      <c r="KF58" s="171">
        <v>-24.9</v>
      </c>
      <c r="KG58" s="171">
        <v>-4.5999999999999996</v>
      </c>
      <c r="KH58" s="171">
        <v>8.5962999999999994</v>
      </c>
      <c r="KI58" s="171">
        <v>-164.5814</v>
      </c>
    </row>
    <row r="59" spans="1:295" x14ac:dyDescent="0.3">
      <c r="A59" s="231" t="s">
        <v>766</v>
      </c>
      <c r="B59" s="231"/>
      <c r="C59" s="171">
        <v>0</v>
      </c>
      <c r="D59" s="171">
        <v>0.91007083333333338</v>
      </c>
      <c r="E59" s="171">
        <v>-8.7139020833333323</v>
      </c>
      <c r="F59" s="171">
        <v>3.3056770833333333</v>
      </c>
      <c r="G59" s="171">
        <v>10.368595833333332</v>
      </c>
      <c r="H59" s="171">
        <v>0</v>
      </c>
      <c r="I59" s="171">
        <v>15.531060416666666</v>
      </c>
      <c r="J59" s="171">
        <v>0</v>
      </c>
      <c r="K59" s="171">
        <v>16.152383333333333</v>
      </c>
      <c r="L59" s="171">
        <v>6.5908208333333338</v>
      </c>
      <c r="M59" s="171">
        <v>6.8461354166666668</v>
      </c>
      <c r="N59" s="171">
        <v>-20.396249999999998</v>
      </c>
      <c r="O59" s="171">
        <v>-25.266666666666669</v>
      </c>
      <c r="P59" s="171">
        <v>1.5052631578947369</v>
      </c>
      <c r="Q59" s="171">
        <v>2.5814117647058823</v>
      </c>
      <c r="R59" s="171">
        <v>-17.925925925925924</v>
      </c>
      <c r="S59" s="171">
        <v>2.4892708333333333</v>
      </c>
      <c r="T59" s="171">
        <v>-1.4839229166666668</v>
      </c>
      <c r="U59" s="171">
        <v>5.7190312499999996</v>
      </c>
      <c r="V59" s="171">
        <v>5.6888874999999999</v>
      </c>
      <c r="W59" s="171">
        <v>9.8516395833333323</v>
      </c>
      <c r="X59" s="171">
        <v>1.8734375000000001</v>
      </c>
      <c r="Y59" s="171">
        <v>1.6544270833333332</v>
      </c>
      <c r="Z59" s="171">
        <v>2.3463979166666666</v>
      </c>
      <c r="AA59" s="171">
        <v>0</v>
      </c>
      <c r="AB59" s="171">
        <v>-0.91768749999999999</v>
      </c>
      <c r="AC59" s="171">
        <v>-0.96866666666666668</v>
      </c>
      <c r="AD59" s="171">
        <v>-0.95110416666666664</v>
      </c>
      <c r="AE59" s="171">
        <v>-3.4892500000000002</v>
      </c>
      <c r="AF59" s="171">
        <v>-0.75574468085106383</v>
      </c>
      <c r="AG59" s="171">
        <v>-9.4722222222222232</v>
      </c>
      <c r="AH59" s="171">
        <v>0</v>
      </c>
      <c r="AI59" s="171">
        <v>0</v>
      </c>
      <c r="AJ59" s="171">
        <v>-12.117291666666667</v>
      </c>
      <c r="AK59" s="171">
        <v>-12.119791666666666</v>
      </c>
      <c r="AL59" s="171">
        <v>-10</v>
      </c>
      <c r="AM59" s="171">
        <v>-12.933125</v>
      </c>
      <c r="AN59" s="171">
        <v>-12.938541666666667</v>
      </c>
      <c r="AO59" s="171">
        <v>4.3438895833333335</v>
      </c>
      <c r="AP59" s="171">
        <v>3.9074624999999998</v>
      </c>
      <c r="AQ59" s="171">
        <v>23.204112500000001</v>
      </c>
      <c r="AR59" s="171">
        <v>25.851710416666666</v>
      </c>
      <c r="AS59" s="171">
        <v>-13.888487096774194</v>
      </c>
      <c r="AT59" s="171">
        <v>-9.8404083333333325</v>
      </c>
      <c r="AU59" s="171">
        <v>-9.4724062500000006</v>
      </c>
      <c r="AV59" s="171">
        <v>8.5931104166666668</v>
      </c>
      <c r="AW59" s="171">
        <v>8.5951979166666668</v>
      </c>
      <c r="AX59" s="171">
        <v>-14.93365625</v>
      </c>
      <c r="AY59" s="171">
        <v>-12.363308333333332</v>
      </c>
      <c r="AZ59" s="171">
        <v>32.497608333333332</v>
      </c>
      <c r="BA59" s="171">
        <v>0</v>
      </c>
      <c r="BB59" s="171">
        <v>38.371160416666669</v>
      </c>
      <c r="BC59" s="171">
        <v>11.979308333333334</v>
      </c>
      <c r="BD59" s="171">
        <v>-4.9916666666666663</v>
      </c>
      <c r="BE59" s="171">
        <v>-5.3187499999999996</v>
      </c>
      <c r="BF59" s="171">
        <v>-24.715360416666666</v>
      </c>
      <c r="BG59" s="171">
        <v>-24.521156250000001</v>
      </c>
      <c r="BH59" s="171">
        <v>-2.7194625000000001</v>
      </c>
      <c r="BI59" s="171">
        <v>0</v>
      </c>
      <c r="BJ59" s="171">
        <v>3.0356958333333335</v>
      </c>
      <c r="BK59" s="171">
        <v>3.6468208333333334</v>
      </c>
      <c r="BL59" s="171">
        <v>2.5242468749999998</v>
      </c>
      <c r="BM59" s="171">
        <v>1.1437354166666667</v>
      </c>
      <c r="BN59" s="171">
        <v>-93.736297916666658</v>
      </c>
      <c r="BO59" s="171">
        <v>83.636589583333333</v>
      </c>
      <c r="BP59" s="171">
        <v>83.621329166666669</v>
      </c>
      <c r="BQ59" s="171">
        <v>-13.400366666666667</v>
      </c>
      <c r="BR59" s="171">
        <v>-104.6564625</v>
      </c>
      <c r="BS59" s="171">
        <v>0</v>
      </c>
      <c r="BT59" s="171">
        <v>0</v>
      </c>
      <c r="BU59" s="171">
        <v>0</v>
      </c>
      <c r="BV59" s="171">
        <v>18.149033333333332</v>
      </c>
      <c r="BW59" s="171">
        <v>10.408958333333333</v>
      </c>
      <c r="BX59" s="171">
        <v>8.0208333333333339</v>
      </c>
      <c r="BY59" s="171">
        <v>-12.948124999999999</v>
      </c>
      <c r="BZ59" s="171">
        <v>3.2710416666666666</v>
      </c>
      <c r="CA59" s="171">
        <v>-19.374935416666666</v>
      </c>
      <c r="CB59" s="171">
        <v>-19.232604166666668</v>
      </c>
      <c r="CC59" s="171">
        <v>29.757197916666666</v>
      </c>
      <c r="CD59" s="171">
        <v>28.396045833333332</v>
      </c>
      <c r="CE59" s="171">
        <v>-3.0637190476190481</v>
      </c>
      <c r="CF59" s="171">
        <v>-2.6008666666666667</v>
      </c>
      <c r="CG59" s="171">
        <v>8.7219187500000004</v>
      </c>
      <c r="CH59" s="171">
        <v>3.0010229166666669</v>
      </c>
      <c r="CI59" s="171">
        <v>0</v>
      </c>
      <c r="CJ59" s="171">
        <v>0</v>
      </c>
      <c r="CK59" s="171">
        <v>0</v>
      </c>
      <c r="CL59" s="171">
        <v>-22.114285714285714</v>
      </c>
      <c r="CM59" s="171">
        <v>-24.125</v>
      </c>
      <c r="CN59" s="171">
        <v>-2.0593750000000002</v>
      </c>
      <c r="CO59" s="171">
        <v>19.668758333333333</v>
      </c>
      <c r="CP59" s="171">
        <v>19.940689583333334</v>
      </c>
      <c r="CQ59" s="171">
        <v>18.281022916666664</v>
      </c>
      <c r="CR59" s="171">
        <v>68.760858333333331</v>
      </c>
      <c r="CS59" s="171">
        <v>68.866783333333331</v>
      </c>
      <c r="CT59" s="171">
        <v>-22.783983333333335</v>
      </c>
      <c r="CU59" s="171">
        <v>-54.440197916666662</v>
      </c>
      <c r="CV59" s="171">
        <v>-20.556185416666668</v>
      </c>
      <c r="CW59" s="171">
        <v>3.4043458333333336</v>
      </c>
      <c r="CX59" s="171">
        <v>28.359375</v>
      </c>
      <c r="CY59" s="171">
        <v>8.3637142857142859</v>
      </c>
      <c r="CZ59" s="171">
        <v>17.664385416666665</v>
      </c>
      <c r="DA59" s="171">
        <v>17.489625</v>
      </c>
      <c r="DB59" s="171">
        <v>-9.2895833333333329</v>
      </c>
      <c r="DC59" s="171">
        <v>-51.427075000000002</v>
      </c>
      <c r="DD59" s="171">
        <v>0</v>
      </c>
      <c r="DE59" s="171">
        <v>0</v>
      </c>
      <c r="DF59" s="171">
        <v>15.622122916666667</v>
      </c>
      <c r="DG59" s="171">
        <v>-16.703454166666667</v>
      </c>
      <c r="DH59" s="171">
        <v>-4.695489583333333</v>
      </c>
      <c r="DI59" s="171">
        <v>-35.048484848484847</v>
      </c>
      <c r="DJ59" s="171">
        <v>-33.966666666666669</v>
      </c>
      <c r="DK59" s="171">
        <v>-3.9323166666666669</v>
      </c>
      <c r="DL59" s="171">
        <v>1.08661875</v>
      </c>
      <c r="DM59" s="171">
        <v>9.4612479166666663</v>
      </c>
      <c r="DN59" s="171">
        <v>8.5370895833333336</v>
      </c>
      <c r="DO59" s="171">
        <v>1.46</v>
      </c>
      <c r="DP59" s="171">
        <v>-2.8704166666666668</v>
      </c>
      <c r="DQ59" s="171">
        <v>7.2601354166666665</v>
      </c>
      <c r="DR59" s="171">
        <v>-16.322116666666666</v>
      </c>
      <c r="DS59" s="171">
        <v>-9.9470833333333317</v>
      </c>
      <c r="DT59" s="171">
        <v>-10.067083333333333</v>
      </c>
      <c r="DU59" s="171">
        <v>27.765625</v>
      </c>
      <c r="DV59" s="171">
        <v>18.437083333333334</v>
      </c>
      <c r="DW59" s="171">
        <v>-16.407952083333331</v>
      </c>
      <c r="DX59" s="171">
        <v>-8.2882541666666665</v>
      </c>
      <c r="DY59" s="171">
        <v>-36.749768750000001</v>
      </c>
      <c r="DZ59" s="171">
        <v>-35.761362499999997</v>
      </c>
      <c r="EA59" s="171">
        <v>16.616457142857143</v>
      </c>
      <c r="EB59" s="171">
        <v>-8.1667124999999992</v>
      </c>
      <c r="EC59" s="171">
        <v>-16.474987500000001</v>
      </c>
      <c r="ED59" s="171">
        <v>-16.472525000000001</v>
      </c>
      <c r="EE59" s="171">
        <v>-17.353104166666665</v>
      </c>
      <c r="EF59" s="171">
        <v>-18.809362499999999</v>
      </c>
      <c r="EG59" s="171">
        <v>-10.384833333333333</v>
      </c>
      <c r="EH59" s="171">
        <v>-71.722016666666676</v>
      </c>
      <c r="EI59" s="171">
        <v>5.1340979166666667</v>
      </c>
      <c r="EJ59" s="171">
        <v>0</v>
      </c>
      <c r="EK59" s="171">
        <v>-9.4539062499999993</v>
      </c>
      <c r="EL59" s="171">
        <v>-8.5980645833333327</v>
      </c>
      <c r="EM59" s="171">
        <v>10.766322916666665</v>
      </c>
      <c r="EN59" s="171">
        <v>-2.0346312499999999</v>
      </c>
      <c r="EO59" s="171">
        <v>-2.5793895833333336</v>
      </c>
      <c r="EP59" s="171">
        <v>5.1494166666666672</v>
      </c>
      <c r="EQ59" s="171">
        <v>-23.849706250000001</v>
      </c>
      <c r="ER59" s="171">
        <v>-23.52345</v>
      </c>
      <c r="ES59" s="171">
        <v>-0.35337083333333336</v>
      </c>
      <c r="ET59" s="171">
        <v>-2.3342857142857141</v>
      </c>
      <c r="EU59" s="171">
        <v>-10.399166666666666</v>
      </c>
      <c r="EV59" s="171">
        <v>0.13541666666666666</v>
      </c>
      <c r="EW59" s="171">
        <v>4.2051458333333338</v>
      </c>
      <c r="EX59" s="171">
        <v>-0.43403958333333337</v>
      </c>
      <c r="EY59" s="171">
        <v>-10.367685416666667</v>
      </c>
      <c r="EZ59" s="171">
        <v>-10.579812499999999</v>
      </c>
      <c r="FA59" s="171">
        <v>9.0691249999999997</v>
      </c>
      <c r="FB59" s="171">
        <v>1.8500062500000001</v>
      </c>
      <c r="FC59" s="171">
        <v>-18.31635</v>
      </c>
      <c r="FD59" s="171">
        <v>4.9674125</v>
      </c>
      <c r="FE59" s="171">
        <v>0</v>
      </c>
      <c r="FF59" s="171">
        <v>4.7032749999999997</v>
      </c>
      <c r="FG59" s="171">
        <v>3.084095833333333</v>
      </c>
      <c r="FH59" s="171">
        <v>3.4318270833333333</v>
      </c>
      <c r="FI59" s="171">
        <v>2.124345454545455</v>
      </c>
      <c r="FJ59" s="171">
        <v>6.5621937499999996</v>
      </c>
      <c r="FK59" s="171">
        <v>6.5307979166666668</v>
      </c>
      <c r="FL59" s="171">
        <v>-21.563491666666668</v>
      </c>
      <c r="FM59" s="171">
        <v>17.242316666666667</v>
      </c>
      <c r="FN59" s="171">
        <v>17.243981250000001</v>
      </c>
      <c r="FO59" s="171">
        <v>-7.8542291666666664</v>
      </c>
      <c r="FP59" s="171">
        <v>9.3899076923076912</v>
      </c>
      <c r="FQ59" s="171">
        <v>24.206810416666666</v>
      </c>
      <c r="FR59" s="171">
        <v>-18.771041666666665</v>
      </c>
      <c r="FS59" s="171">
        <v>-1.1780395833333333</v>
      </c>
      <c r="FT59" s="171">
        <v>0.19729791666666668</v>
      </c>
      <c r="FU59" s="171">
        <v>0.55791666666666673</v>
      </c>
      <c r="FV59" s="171">
        <v>2.1047916666666664</v>
      </c>
      <c r="FW59" s="171">
        <v>-23.668021428571429</v>
      </c>
      <c r="FX59" s="171">
        <v>2.3735166666666667</v>
      </c>
      <c r="FY59" s="171">
        <v>3.1025833333333335</v>
      </c>
      <c r="FZ59" s="171">
        <v>0.90656250000000005</v>
      </c>
      <c r="GA59" s="171">
        <v>3.1175999999999999</v>
      </c>
      <c r="GB59" s="171">
        <v>20.663125000000001</v>
      </c>
      <c r="GC59" s="171">
        <v>-19.262616666666666</v>
      </c>
      <c r="GD59" s="171">
        <v>-9.7723499999999994</v>
      </c>
      <c r="GE59" s="171">
        <v>-1.4473913043478261</v>
      </c>
      <c r="GF59" s="171">
        <v>18.291166666666665</v>
      </c>
      <c r="GG59" s="171">
        <v>0</v>
      </c>
      <c r="GH59" s="171">
        <v>26.128135416666669</v>
      </c>
      <c r="GI59" s="171">
        <v>-7.6031020833333338</v>
      </c>
      <c r="GJ59" s="171">
        <v>-8.1440812499999993</v>
      </c>
      <c r="GK59" s="171">
        <v>2.7192041666666671</v>
      </c>
      <c r="GL59" s="171">
        <v>4.0550000000000003E-2</v>
      </c>
      <c r="GM59" s="171">
        <v>0</v>
      </c>
      <c r="GN59" s="171">
        <v>-10.018234883720931</v>
      </c>
      <c r="GO59" s="171">
        <v>-9.4917041666666666</v>
      </c>
      <c r="GP59" s="171">
        <v>2.0938083333333335</v>
      </c>
      <c r="GQ59" s="171">
        <v>-22.166135555555556</v>
      </c>
      <c r="GR59" s="171">
        <v>6.0579690476190482</v>
      </c>
      <c r="GS59" s="171">
        <v>5.8514428571428567</v>
      </c>
      <c r="GT59" s="171">
        <v>143.35666458333333</v>
      </c>
      <c r="GU59" s="171">
        <v>-4.5577937500000001</v>
      </c>
      <c r="GV59" s="171">
        <v>-8.8598229166666655</v>
      </c>
      <c r="GW59" s="171">
        <v>-6.2685479166666669</v>
      </c>
      <c r="GX59" s="171">
        <v>2.4366891304347829</v>
      </c>
      <c r="GY59" s="171">
        <v>10.089889361702127</v>
      </c>
      <c r="GZ59" s="171">
        <v>10.32841304347826</v>
      </c>
      <c r="HA59" s="171">
        <v>1.8322739130434784</v>
      </c>
      <c r="HB59" s="171">
        <v>-2.0958874999999999</v>
      </c>
      <c r="HC59" s="171">
        <v>-0.48692291666666671</v>
      </c>
      <c r="HD59" s="171">
        <v>2.3483333333333332</v>
      </c>
      <c r="HE59" s="171">
        <v>-7.1927812500000003</v>
      </c>
      <c r="HF59" s="171">
        <v>2.7416083333333332</v>
      </c>
      <c r="HG59" s="171">
        <v>28.882397916666665</v>
      </c>
      <c r="HH59" s="171">
        <v>96.682402083333329</v>
      </c>
      <c r="HI59" s="171">
        <v>16.037612500000002</v>
      </c>
      <c r="HJ59" s="171">
        <v>16.462127083333332</v>
      </c>
      <c r="HK59" s="171">
        <v>-3.6781454545454544</v>
      </c>
      <c r="HL59" s="171">
        <v>-4.2470176470588239</v>
      </c>
      <c r="HM59" s="171">
        <v>-7.6310895833333339</v>
      </c>
      <c r="HN59" s="171">
        <v>-9.0208833333333338</v>
      </c>
      <c r="HO59" s="171">
        <v>21.48270909090909</v>
      </c>
      <c r="HP59" s="171">
        <v>20.875445454545453</v>
      </c>
      <c r="HQ59" s="171">
        <v>-10.337497916666665</v>
      </c>
      <c r="HR59" s="171">
        <v>-9.8504187499999993</v>
      </c>
      <c r="HS59" s="171">
        <v>-14.628366666666667</v>
      </c>
      <c r="HT59" s="171">
        <v>-14.507802083333331</v>
      </c>
      <c r="HU59" s="171">
        <v>22.400416666666668</v>
      </c>
      <c r="HV59" s="171">
        <v>22.390625</v>
      </c>
      <c r="HW59" s="171">
        <v>-26.864583333333336</v>
      </c>
      <c r="HX59" s="171">
        <v>-26.95</v>
      </c>
      <c r="HY59" s="171">
        <v>0.60010208333333337</v>
      </c>
      <c r="HZ59" s="171">
        <v>-1.0266666666666668</v>
      </c>
      <c r="IA59" s="171">
        <v>58.132795833333333</v>
      </c>
      <c r="IB59" s="171">
        <v>30.171325</v>
      </c>
      <c r="IC59" s="171">
        <v>30.077481250000002</v>
      </c>
      <c r="ID59" s="171">
        <v>-14.909523809523808</v>
      </c>
      <c r="IE59" s="171">
        <v>-30.620833333333334</v>
      </c>
      <c r="IF59" s="171">
        <v>-6.0645833333333341</v>
      </c>
      <c r="IG59" s="171">
        <v>-6.5958333333333332</v>
      </c>
      <c r="IH59" s="171">
        <v>-17.786804</v>
      </c>
      <c r="II59" s="171">
        <v>-17.738140740740739</v>
      </c>
      <c r="IJ59" s="171">
        <v>-163.55322708333333</v>
      </c>
      <c r="IK59" s="171">
        <v>-39.870327083333329</v>
      </c>
      <c r="IL59" s="171">
        <v>-244.4497352941176</v>
      </c>
      <c r="IM59" s="171">
        <v>-37.359854166666665</v>
      </c>
      <c r="IN59" s="171">
        <v>-39.655108333333331</v>
      </c>
      <c r="IO59" s="171">
        <v>111.00173541666666</v>
      </c>
      <c r="IP59" s="171">
        <v>56.639958333333333</v>
      </c>
      <c r="IQ59" s="171">
        <v>124.78833333333333</v>
      </c>
      <c r="IR59" s="171">
        <v>99.213337499999994</v>
      </c>
      <c r="IS59" s="171">
        <v>41.010168749999998</v>
      </c>
      <c r="IT59" s="171">
        <v>29.60285</v>
      </c>
      <c r="IU59" s="171">
        <v>27.881827083333334</v>
      </c>
      <c r="IV59" s="171">
        <v>-15.045560416666667</v>
      </c>
      <c r="IW59" s="171">
        <v>175.57767647058822</v>
      </c>
      <c r="IX59" s="171">
        <v>-207.78529791666665</v>
      </c>
      <c r="IY59" s="171">
        <v>-16.545462499999999</v>
      </c>
      <c r="IZ59" s="171">
        <v>23.270277083333333</v>
      </c>
      <c r="JA59" s="171">
        <v>-3.6076937500000001</v>
      </c>
      <c r="JB59" s="171">
        <v>0</v>
      </c>
      <c r="JC59" s="171">
        <v>-5.7616666666666667</v>
      </c>
      <c r="JD59" s="171">
        <v>0.30935416666666671</v>
      </c>
      <c r="JE59" s="171">
        <v>0.30475000000000002</v>
      </c>
      <c r="JF59" s="171">
        <v>0.87666666666666671</v>
      </c>
      <c r="JG59" s="171">
        <v>1.615</v>
      </c>
      <c r="JH59" s="171">
        <v>-3.4579583333333335</v>
      </c>
      <c r="JI59" s="171">
        <v>-7.6564041666666665</v>
      </c>
      <c r="JJ59" s="171">
        <v>4.0626479166666671</v>
      </c>
      <c r="JK59" s="171">
        <v>5.6139583333333333E-2</v>
      </c>
      <c r="JL59" s="171">
        <v>13.202083333333333</v>
      </c>
      <c r="JM59" s="171">
        <v>10.440875</v>
      </c>
      <c r="JN59" s="171">
        <v>10.263604166666667</v>
      </c>
      <c r="JO59" s="171">
        <v>2.3539214285714287</v>
      </c>
      <c r="JP59" s="171">
        <v>2.793857894736842</v>
      </c>
      <c r="JQ59" s="171">
        <v>3.7184333333333335</v>
      </c>
      <c r="JR59" s="171">
        <v>3.4145666666666665</v>
      </c>
      <c r="JS59" s="171">
        <v>3.3927687500000001</v>
      </c>
      <c r="JT59" s="171">
        <v>0</v>
      </c>
      <c r="JU59" s="171">
        <v>15.083333333333334</v>
      </c>
      <c r="JV59" s="171">
        <v>6.3445083333333328</v>
      </c>
      <c r="JW59" s="171">
        <v>0.64854166666666668</v>
      </c>
      <c r="JX59" s="171">
        <v>0</v>
      </c>
      <c r="JY59" s="171">
        <v>-13.923777142857142</v>
      </c>
      <c r="JZ59" s="171">
        <v>-8.8400770833333322</v>
      </c>
      <c r="KA59" s="171">
        <v>-19.662577083333336</v>
      </c>
      <c r="KB59" s="171">
        <v>-7.1288041666666668</v>
      </c>
      <c r="KC59" s="171">
        <v>4.8428520833333337</v>
      </c>
      <c r="KD59" s="171">
        <v>-18.024114583333333</v>
      </c>
      <c r="KE59" s="171">
        <v>1.9230688888888889</v>
      </c>
      <c r="KF59" s="171">
        <v>-16.654166666666665</v>
      </c>
      <c r="KG59" s="171">
        <v>0.23125000000000001</v>
      </c>
      <c r="KH59" s="171">
        <v>37.198310416666665</v>
      </c>
      <c r="KI59" s="171">
        <v>-128.37435833333333</v>
      </c>
    </row>
    <row r="60" spans="1:295" x14ac:dyDescent="0.3">
      <c r="A60" s="231" t="s">
        <v>2256</v>
      </c>
      <c r="B60" s="231"/>
      <c r="C60" s="159" t="s">
        <v>153</v>
      </c>
      <c r="D60" s="159" t="s">
        <v>153</v>
      </c>
      <c r="E60" s="159" t="s">
        <v>153</v>
      </c>
      <c r="F60" s="159" t="s">
        <v>153</v>
      </c>
      <c r="G60" s="159" t="s">
        <v>153</v>
      </c>
      <c r="H60" s="159" t="s">
        <v>2257</v>
      </c>
      <c r="I60" s="159" t="s">
        <v>153</v>
      </c>
      <c r="J60" s="159" t="s">
        <v>153</v>
      </c>
      <c r="K60" s="159" t="s">
        <v>2257</v>
      </c>
      <c r="L60" s="159" t="s">
        <v>153</v>
      </c>
      <c r="M60" s="159" t="s">
        <v>153</v>
      </c>
      <c r="N60" s="159" t="s">
        <v>153</v>
      </c>
      <c r="O60" s="159" t="s">
        <v>153</v>
      </c>
      <c r="P60" s="159" t="s">
        <v>153</v>
      </c>
      <c r="Q60" s="159" t="s">
        <v>153</v>
      </c>
      <c r="R60" s="159" t="s">
        <v>153</v>
      </c>
      <c r="S60" s="159" t="s">
        <v>153</v>
      </c>
      <c r="T60" s="159" t="s">
        <v>153</v>
      </c>
      <c r="U60" s="159" t="s">
        <v>153</v>
      </c>
      <c r="V60" s="159" t="s">
        <v>153</v>
      </c>
      <c r="W60" s="159" t="s">
        <v>153</v>
      </c>
      <c r="X60" s="159" t="s">
        <v>2257</v>
      </c>
      <c r="Y60" s="159" t="s">
        <v>2257</v>
      </c>
      <c r="Z60" s="159" t="s">
        <v>2257</v>
      </c>
      <c r="AA60" s="159" t="s">
        <v>153</v>
      </c>
      <c r="AB60" s="159" t="s">
        <v>2257</v>
      </c>
      <c r="AC60" s="159" t="s">
        <v>153</v>
      </c>
      <c r="AD60" s="159" t="s">
        <v>153</v>
      </c>
      <c r="AE60" s="159" t="s">
        <v>2257</v>
      </c>
      <c r="AF60" s="159" t="s">
        <v>153</v>
      </c>
      <c r="AG60" s="159" t="s">
        <v>153</v>
      </c>
      <c r="AH60" s="159" t="s">
        <v>153</v>
      </c>
      <c r="AI60" s="159" t="s">
        <v>153</v>
      </c>
      <c r="AJ60" s="159" t="s">
        <v>153</v>
      </c>
      <c r="AK60" s="159" t="s">
        <v>153</v>
      </c>
      <c r="AL60" s="159" t="s">
        <v>2257</v>
      </c>
      <c r="AM60" s="159" t="s">
        <v>153</v>
      </c>
      <c r="AN60" s="159" t="s">
        <v>153</v>
      </c>
      <c r="AO60" s="159" t="s">
        <v>153</v>
      </c>
      <c r="AP60" s="159" t="s">
        <v>2257</v>
      </c>
      <c r="AQ60" s="159" t="s">
        <v>153</v>
      </c>
      <c r="AR60" s="159" t="s">
        <v>153</v>
      </c>
      <c r="AS60" s="159" t="s">
        <v>153</v>
      </c>
      <c r="AT60" s="159" t="s">
        <v>153</v>
      </c>
      <c r="AU60" s="159" t="s">
        <v>153</v>
      </c>
      <c r="AV60" s="159" t="s">
        <v>2257</v>
      </c>
      <c r="AW60" s="159" t="s">
        <v>2257</v>
      </c>
      <c r="AX60" s="159" t="s">
        <v>153</v>
      </c>
      <c r="AY60" s="159" t="s">
        <v>153</v>
      </c>
      <c r="AZ60" s="159" t="s">
        <v>153</v>
      </c>
      <c r="BA60" s="159" t="s">
        <v>153</v>
      </c>
      <c r="BB60" s="159" t="s">
        <v>153</v>
      </c>
      <c r="BC60" s="159" t="s">
        <v>2257</v>
      </c>
      <c r="BD60" s="159" t="s">
        <v>2257</v>
      </c>
      <c r="BE60" s="159" t="s">
        <v>2257</v>
      </c>
      <c r="BF60" s="159" t="s">
        <v>153</v>
      </c>
      <c r="BG60" s="159" t="s">
        <v>153</v>
      </c>
      <c r="BH60" s="159" t="s">
        <v>2257</v>
      </c>
      <c r="BI60" s="159" t="s">
        <v>2257</v>
      </c>
      <c r="BJ60" s="159" t="s">
        <v>2257</v>
      </c>
      <c r="BK60" s="159" t="s">
        <v>2257</v>
      </c>
      <c r="BL60" s="159" t="s">
        <v>2257</v>
      </c>
      <c r="BM60" s="159" t="s">
        <v>2257</v>
      </c>
      <c r="BN60" s="159" t="s">
        <v>153</v>
      </c>
      <c r="BO60" s="159" t="s">
        <v>153</v>
      </c>
      <c r="BP60" s="159" t="s">
        <v>153</v>
      </c>
      <c r="BQ60" s="159" t="s">
        <v>2257</v>
      </c>
      <c r="BR60" s="159" t="s">
        <v>2257</v>
      </c>
      <c r="BS60" s="159" t="s">
        <v>2257</v>
      </c>
      <c r="BT60" s="159" t="s">
        <v>2257</v>
      </c>
      <c r="BU60" s="159" t="s">
        <v>2257</v>
      </c>
      <c r="BV60" s="159" t="s">
        <v>2257</v>
      </c>
      <c r="BW60" s="159" t="s">
        <v>2257</v>
      </c>
      <c r="BX60" s="159" t="s">
        <v>2258</v>
      </c>
      <c r="BY60" s="159" t="s">
        <v>2257</v>
      </c>
      <c r="BZ60" s="159" t="s">
        <v>2257</v>
      </c>
      <c r="CA60" s="159" t="s">
        <v>2257</v>
      </c>
      <c r="CB60" s="159" t="s">
        <v>2257</v>
      </c>
      <c r="CC60" s="159" t="s">
        <v>2257</v>
      </c>
      <c r="CD60" s="159" t="s">
        <v>2257</v>
      </c>
      <c r="CE60" s="159" t="s">
        <v>2257</v>
      </c>
      <c r="CF60" s="159" t="s">
        <v>2257</v>
      </c>
      <c r="CG60" s="159" t="s">
        <v>2257</v>
      </c>
      <c r="CH60" s="159" t="s">
        <v>2257</v>
      </c>
      <c r="CI60" s="159" t="s">
        <v>2257</v>
      </c>
      <c r="CJ60" s="159" t="s">
        <v>2257</v>
      </c>
      <c r="CK60" s="159" t="s">
        <v>2257</v>
      </c>
      <c r="CL60" s="159" t="s">
        <v>2257</v>
      </c>
      <c r="CM60" s="159" t="s">
        <v>2257</v>
      </c>
      <c r="CN60" s="159" t="s">
        <v>2257</v>
      </c>
      <c r="CO60" s="159" t="s">
        <v>2257</v>
      </c>
      <c r="CP60" s="159" t="s">
        <v>2257</v>
      </c>
      <c r="CQ60" s="159" t="s">
        <v>2257</v>
      </c>
      <c r="CR60" s="159" t="s">
        <v>2257</v>
      </c>
      <c r="CS60" s="159" t="s">
        <v>2257</v>
      </c>
      <c r="CT60" s="159" t="s">
        <v>2257</v>
      </c>
      <c r="CU60" s="159" t="s">
        <v>2257</v>
      </c>
      <c r="CV60" s="159" t="s">
        <v>2257</v>
      </c>
      <c r="CW60" s="159" t="s">
        <v>2257</v>
      </c>
      <c r="CX60" s="159" t="s">
        <v>2257</v>
      </c>
      <c r="CY60" s="159" t="s">
        <v>2257</v>
      </c>
      <c r="CZ60" s="159" t="s">
        <v>2257</v>
      </c>
      <c r="DA60" s="159" t="s">
        <v>2257</v>
      </c>
      <c r="DB60" s="159" t="s">
        <v>2257</v>
      </c>
      <c r="DC60" s="159" t="s">
        <v>2257</v>
      </c>
      <c r="DD60" s="159" t="s">
        <v>2257</v>
      </c>
      <c r="DE60" s="159" t="s">
        <v>2257</v>
      </c>
      <c r="DF60" s="159" t="s">
        <v>2257</v>
      </c>
      <c r="DG60" s="159" t="s">
        <v>2257</v>
      </c>
      <c r="DH60" s="159" t="s">
        <v>2257</v>
      </c>
      <c r="DI60" s="159" t="s">
        <v>2257</v>
      </c>
      <c r="DJ60" s="159" t="s">
        <v>2257</v>
      </c>
      <c r="DK60" s="159" t="s">
        <v>2257</v>
      </c>
      <c r="DL60" s="159" t="s">
        <v>2257</v>
      </c>
      <c r="DM60" s="159" t="s">
        <v>2257</v>
      </c>
      <c r="DN60" s="159" t="s">
        <v>2257</v>
      </c>
      <c r="DO60" s="159" t="s">
        <v>2257</v>
      </c>
      <c r="DP60" s="159" t="s">
        <v>2257</v>
      </c>
      <c r="DQ60" s="159" t="s">
        <v>2257</v>
      </c>
      <c r="DR60" s="159" t="s">
        <v>2257</v>
      </c>
      <c r="DS60" s="159" t="s">
        <v>2257</v>
      </c>
      <c r="DT60" s="159" t="s">
        <v>2257</v>
      </c>
      <c r="DU60" s="159" t="s">
        <v>2257</v>
      </c>
      <c r="DV60" s="159" t="s">
        <v>2257</v>
      </c>
      <c r="DW60" s="159" t="s">
        <v>2257</v>
      </c>
      <c r="DX60" s="159" t="s">
        <v>2257</v>
      </c>
      <c r="DY60" s="159" t="s">
        <v>2257</v>
      </c>
      <c r="DZ60" s="159" t="s">
        <v>2257</v>
      </c>
      <c r="EA60" s="159" t="s">
        <v>2257</v>
      </c>
      <c r="EB60" s="159" t="s">
        <v>2257</v>
      </c>
      <c r="EC60" s="159" t="s">
        <v>2257</v>
      </c>
      <c r="ED60" s="159" t="s">
        <v>2257</v>
      </c>
      <c r="EE60" s="159" t="s">
        <v>2257</v>
      </c>
      <c r="EF60" s="159" t="s">
        <v>2257</v>
      </c>
      <c r="EG60" s="159" t="s">
        <v>2257</v>
      </c>
      <c r="EH60" s="159" t="s">
        <v>2257</v>
      </c>
      <c r="EI60" s="159" t="s">
        <v>2257</v>
      </c>
      <c r="EJ60" s="159" t="s">
        <v>2257</v>
      </c>
      <c r="EK60" s="159" t="s">
        <v>2257</v>
      </c>
      <c r="EL60" s="159" t="s">
        <v>2257</v>
      </c>
      <c r="EM60" s="159" t="s">
        <v>2257</v>
      </c>
      <c r="EN60" s="159" t="s">
        <v>2257</v>
      </c>
      <c r="EO60" s="159" t="s">
        <v>2257</v>
      </c>
      <c r="EP60" s="159" t="s">
        <v>2257</v>
      </c>
      <c r="EQ60" s="159" t="s">
        <v>2257</v>
      </c>
      <c r="ER60" s="159" t="s">
        <v>2257</v>
      </c>
      <c r="ES60" s="159" t="s">
        <v>2257</v>
      </c>
      <c r="ET60" s="159" t="s">
        <v>2257</v>
      </c>
      <c r="EU60" s="159" t="s">
        <v>2257</v>
      </c>
      <c r="EV60" s="159" t="s">
        <v>2257</v>
      </c>
      <c r="EW60" s="159" t="s">
        <v>2257</v>
      </c>
      <c r="EX60" s="159" t="s">
        <v>2257</v>
      </c>
      <c r="EY60" s="159" t="s">
        <v>2257</v>
      </c>
      <c r="EZ60" s="159" t="s">
        <v>2257</v>
      </c>
      <c r="FA60" s="159" t="s">
        <v>2257</v>
      </c>
      <c r="FB60" s="159" t="s">
        <v>2257</v>
      </c>
      <c r="FC60" s="159" t="s">
        <v>2257</v>
      </c>
      <c r="FD60" s="159" t="s">
        <v>2257</v>
      </c>
      <c r="FE60" s="159" t="s">
        <v>2257</v>
      </c>
      <c r="FF60" s="159" t="s">
        <v>2257</v>
      </c>
      <c r="FG60" s="159" t="s">
        <v>2257</v>
      </c>
      <c r="FH60" s="159" t="s">
        <v>2257</v>
      </c>
      <c r="FI60" s="159" t="s">
        <v>2257</v>
      </c>
      <c r="FJ60" s="159" t="s">
        <v>2257</v>
      </c>
      <c r="FK60" s="159" t="s">
        <v>2257</v>
      </c>
      <c r="FL60" s="159" t="s">
        <v>2257</v>
      </c>
      <c r="FM60" s="159" t="s">
        <v>2257</v>
      </c>
      <c r="FN60" s="159" t="s">
        <v>2257</v>
      </c>
      <c r="FO60" s="159" t="s">
        <v>2257</v>
      </c>
      <c r="FP60" s="159" t="s">
        <v>2257</v>
      </c>
      <c r="FQ60" s="159" t="s">
        <v>2257</v>
      </c>
      <c r="FR60" s="159" t="s">
        <v>2257</v>
      </c>
      <c r="FS60" s="159" t="s">
        <v>2257</v>
      </c>
      <c r="FT60" s="159" t="s">
        <v>2257</v>
      </c>
      <c r="FU60" s="159" t="s">
        <v>2257</v>
      </c>
      <c r="FV60" s="159" t="s">
        <v>2257</v>
      </c>
      <c r="FW60" s="159" t="s">
        <v>2257</v>
      </c>
      <c r="FX60" s="159" t="s">
        <v>2257</v>
      </c>
      <c r="FY60" s="159" t="s">
        <v>2257</v>
      </c>
      <c r="FZ60" s="159" t="s">
        <v>2257</v>
      </c>
      <c r="GA60" s="159" t="s">
        <v>2257</v>
      </c>
      <c r="GB60" s="159" t="s">
        <v>2257</v>
      </c>
      <c r="GC60" s="159" t="s">
        <v>2257</v>
      </c>
      <c r="GD60" s="159" t="s">
        <v>2257</v>
      </c>
      <c r="GE60" s="159" t="s">
        <v>2257</v>
      </c>
      <c r="GF60" s="159" t="s">
        <v>2257</v>
      </c>
      <c r="GG60" s="159" t="s">
        <v>2257</v>
      </c>
      <c r="GH60" s="159" t="s">
        <v>2257</v>
      </c>
      <c r="GI60" s="159" t="s">
        <v>2257</v>
      </c>
      <c r="GJ60" s="159" t="s">
        <v>2257</v>
      </c>
      <c r="GK60" s="159" t="s">
        <v>2257</v>
      </c>
      <c r="GL60" s="159" t="s">
        <v>2257</v>
      </c>
      <c r="GM60" s="159" t="s">
        <v>2257</v>
      </c>
      <c r="GN60" s="159" t="s">
        <v>2257</v>
      </c>
      <c r="GO60" s="159" t="s">
        <v>2257</v>
      </c>
      <c r="GP60" s="159" t="s">
        <v>2257</v>
      </c>
      <c r="GQ60" s="159" t="s">
        <v>2257</v>
      </c>
      <c r="GR60" s="159" t="s">
        <v>2257</v>
      </c>
      <c r="GS60" s="159" t="s">
        <v>2257</v>
      </c>
      <c r="GT60" s="159" t="s">
        <v>2257</v>
      </c>
      <c r="GU60" s="159" t="s">
        <v>2257</v>
      </c>
      <c r="GV60" s="159" t="s">
        <v>2257</v>
      </c>
      <c r="GW60" s="159" t="s">
        <v>2257</v>
      </c>
      <c r="GX60" s="159" t="s">
        <v>2257</v>
      </c>
      <c r="GY60" s="159" t="s">
        <v>2257</v>
      </c>
      <c r="GZ60" s="159" t="s">
        <v>2257</v>
      </c>
      <c r="HA60" s="159" t="s">
        <v>2257</v>
      </c>
      <c r="HB60" s="159" t="s">
        <v>2257</v>
      </c>
      <c r="HC60" s="159" t="s">
        <v>2257</v>
      </c>
      <c r="HD60" s="159" t="s">
        <v>2257</v>
      </c>
      <c r="HE60" s="159" t="s">
        <v>2258</v>
      </c>
      <c r="HF60" s="159" t="s">
        <v>2258</v>
      </c>
      <c r="HG60" s="159" t="s">
        <v>2258</v>
      </c>
      <c r="HH60" s="159" t="s">
        <v>2258</v>
      </c>
      <c r="HI60" s="159" t="s">
        <v>2258</v>
      </c>
      <c r="HJ60" s="159" t="s">
        <v>2258</v>
      </c>
      <c r="HK60" s="159" t="s">
        <v>2258</v>
      </c>
      <c r="HL60" s="159" t="s">
        <v>2258</v>
      </c>
      <c r="HM60" s="159" t="s">
        <v>2258</v>
      </c>
      <c r="HN60" s="159" t="s">
        <v>2258</v>
      </c>
      <c r="HO60" s="159" t="s">
        <v>2258</v>
      </c>
      <c r="HP60" s="159" t="s">
        <v>2258</v>
      </c>
      <c r="HQ60" s="159" t="s">
        <v>2258</v>
      </c>
      <c r="HR60" s="159" t="s">
        <v>2258</v>
      </c>
      <c r="HS60" s="159" t="s">
        <v>2258</v>
      </c>
      <c r="HT60" s="159" t="s">
        <v>2258</v>
      </c>
      <c r="HU60" s="159" t="s">
        <v>2258</v>
      </c>
      <c r="HV60" s="159" t="s">
        <v>2258</v>
      </c>
      <c r="HW60" s="159" t="s">
        <v>2258</v>
      </c>
      <c r="HX60" s="159" t="s">
        <v>2258</v>
      </c>
      <c r="HY60" s="159" t="s">
        <v>2258</v>
      </c>
      <c r="HZ60" s="159" t="s">
        <v>2258</v>
      </c>
      <c r="IA60" s="159" t="s">
        <v>2258</v>
      </c>
      <c r="IB60" s="159" t="s">
        <v>2258</v>
      </c>
      <c r="IC60" s="159" t="s">
        <v>2258</v>
      </c>
      <c r="ID60" s="159" t="s">
        <v>2258</v>
      </c>
      <c r="IE60" s="159" t="s">
        <v>2258</v>
      </c>
      <c r="IF60" s="159" t="s">
        <v>2258</v>
      </c>
      <c r="IG60" s="159" t="s">
        <v>2258</v>
      </c>
      <c r="IH60" s="159" t="s">
        <v>2258</v>
      </c>
      <c r="II60" s="159" t="s">
        <v>2258</v>
      </c>
      <c r="IJ60" s="159" t="s">
        <v>2258</v>
      </c>
      <c r="IK60" s="159" t="s">
        <v>2258</v>
      </c>
      <c r="IL60" s="159" t="s">
        <v>2258</v>
      </c>
      <c r="IM60" s="159" t="s">
        <v>2258</v>
      </c>
      <c r="IN60" s="159" t="s">
        <v>2258</v>
      </c>
      <c r="IO60" s="159" t="s">
        <v>2258</v>
      </c>
      <c r="IP60" s="159" t="s">
        <v>2258</v>
      </c>
      <c r="IQ60" s="159" t="s">
        <v>2258</v>
      </c>
      <c r="IR60" s="159" t="s">
        <v>153</v>
      </c>
      <c r="IS60" s="159" t="s">
        <v>2257</v>
      </c>
      <c r="IT60" s="159" t="s">
        <v>2258</v>
      </c>
      <c r="IU60" s="159" t="s">
        <v>2258</v>
      </c>
      <c r="IV60" s="159" t="s">
        <v>2258</v>
      </c>
      <c r="IW60" s="159" t="s">
        <v>153</v>
      </c>
      <c r="IX60" s="159" t="s">
        <v>153</v>
      </c>
      <c r="IY60" s="159" t="s">
        <v>153</v>
      </c>
      <c r="IZ60" s="159" t="s">
        <v>153</v>
      </c>
      <c r="JA60" s="159" t="s">
        <v>2257</v>
      </c>
      <c r="JB60" s="159" t="s">
        <v>2258</v>
      </c>
      <c r="JC60" s="159" t="s">
        <v>2257</v>
      </c>
      <c r="JD60" s="159" t="s">
        <v>2258</v>
      </c>
      <c r="JE60" s="159" t="s">
        <v>2258</v>
      </c>
      <c r="JF60" s="159" t="s">
        <v>2258</v>
      </c>
      <c r="JG60" s="159" t="s">
        <v>2258</v>
      </c>
      <c r="JH60" s="159" t="s">
        <v>2257</v>
      </c>
      <c r="JI60" s="159" t="s">
        <v>2257</v>
      </c>
      <c r="JJ60" s="159" t="s">
        <v>2257</v>
      </c>
      <c r="JK60" s="159" t="s">
        <v>2257</v>
      </c>
      <c r="JL60" s="159" t="s">
        <v>2258</v>
      </c>
      <c r="JM60" s="159" t="s">
        <v>2257</v>
      </c>
      <c r="JN60" s="159" t="s">
        <v>2257</v>
      </c>
      <c r="JO60" s="159" t="s">
        <v>2258</v>
      </c>
      <c r="JP60" s="159" t="s">
        <v>2258</v>
      </c>
      <c r="JQ60" s="159" t="s">
        <v>2258</v>
      </c>
      <c r="JR60" s="159" t="s">
        <v>2258</v>
      </c>
      <c r="JS60" s="159" t="s">
        <v>2257</v>
      </c>
      <c r="JT60" s="159" t="s">
        <v>2257</v>
      </c>
      <c r="JU60" s="159" t="s">
        <v>2258</v>
      </c>
      <c r="JV60" s="159" t="s">
        <v>2258</v>
      </c>
      <c r="JW60" s="159" t="s">
        <v>2258</v>
      </c>
      <c r="JX60" s="159" t="s">
        <v>2258</v>
      </c>
      <c r="JY60" s="159" t="s">
        <v>2258</v>
      </c>
      <c r="JZ60" s="159" t="s">
        <v>2258</v>
      </c>
      <c r="KA60" s="159" t="s">
        <v>2258</v>
      </c>
      <c r="KB60" s="159" t="s">
        <v>2258</v>
      </c>
      <c r="KC60" s="159" t="s">
        <v>2258</v>
      </c>
      <c r="KD60" s="159" t="s">
        <v>2258</v>
      </c>
      <c r="KE60" s="159" t="s">
        <v>2258</v>
      </c>
      <c r="KF60" s="159" t="s">
        <v>2258</v>
      </c>
      <c r="KG60" s="159" t="s">
        <v>2258</v>
      </c>
      <c r="KH60" s="159" t="s">
        <v>2257</v>
      </c>
      <c r="KI60" s="159" t="s">
        <v>2257</v>
      </c>
    </row>
    <row r="61" spans="1:295" ht="27" customHeight="1" x14ac:dyDescent="0.3">
      <c r="A61" s="231" t="s">
        <v>3</v>
      </c>
      <c r="B61" s="231"/>
      <c r="C61" s="230" t="s">
        <v>337</v>
      </c>
      <c r="D61" s="230"/>
      <c r="E61" s="230"/>
      <c r="F61" s="230"/>
      <c r="G61" s="230"/>
      <c r="H61" s="230"/>
      <c r="I61" s="230"/>
      <c r="J61" s="230"/>
      <c r="K61" s="230"/>
      <c r="L61" s="230"/>
      <c r="M61" s="230"/>
      <c r="N61" s="230" t="s">
        <v>2259</v>
      </c>
      <c r="O61" s="230"/>
      <c r="P61" s="230"/>
      <c r="Q61" s="230"/>
      <c r="R61" s="230"/>
      <c r="S61" s="230" t="s">
        <v>432</v>
      </c>
      <c r="T61" s="230" t="s">
        <v>337</v>
      </c>
      <c r="U61" s="230"/>
      <c r="V61" s="230"/>
      <c r="W61" s="230"/>
      <c r="X61" s="230" t="s">
        <v>777</v>
      </c>
      <c r="Y61" s="230"/>
      <c r="Z61" s="230"/>
      <c r="AA61" s="230" t="s">
        <v>14</v>
      </c>
      <c r="AB61" s="230" t="s">
        <v>337</v>
      </c>
      <c r="AC61" s="230" t="s">
        <v>175</v>
      </c>
      <c r="AD61" s="230"/>
      <c r="AE61" s="230" t="s">
        <v>337</v>
      </c>
      <c r="AF61" s="230" t="s">
        <v>2259</v>
      </c>
      <c r="AG61" s="230"/>
      <c r="AH61" s="230" t="s">
        <v>242</v>
      </c>
      <c r="AI61" s="230"/>
      <c r="AJ61" s="230" t="s">
        <v>175</v>
      </c>
      <c r="AK61" s="230"/>
      <c r="AL61" s="230"/>
      <c r="AM61" s="230"/>
      <c r="AN61" s="230"/>
      <c r="AO61" s="230" t="s">
        <v>2260</v>
      </c>
      <c r="AP61" s="230" t="s">
        <v>2261</v>
      </c>
      <c r="AQ61" s="230" t="s">
        <v>337</v>
      </c>
      <c r="AR61" s="230"/>
      <c r="AS61" s="230"/>
      <c r="AT61" s="230"/>
      <c r="AU61" s="230"/>
      <c r="AV61" s="230"/>
      <c r="AW61" s="230"/>
      <c r="AX61" s="230"/>
      <c r="AY61" s="230"/>
      <c r="AZ61" s="230"/>
      <c r="BA61" s="230" t="s">
        <v>23</v>
      </c>
      <c r="BB61" s="230" t="s">
        <v>432</v>
      </c>
      <c r="BC61" s="230" t="s">
        <v>817</v>
      </c>
      <c r="BD61" s="230" t="s">
        <v>263</v>
      </c>
      <c r="BE61" s="230"/>
      <c r="BF61" s="230" t="s">
        <v>337</v>
      </c>
      <c r="BG61" s="230"/>
      <c r="BH61" s="230"/>
      <c r="BI61" s="230"/>
      <c r="BJ61" s="230"/>
      <c r="BK61" s="230"/>
      <c r="BL61" s="230"/>
      <c r="BM61" s="230"/>
      <c r="BN61" s="230" t="s">
        <v>432</v>
      </c>
      <c r="BO61" s="230"/>
      <c r="BP61" s="230"/>
      <c r="BQ61" s="230"/>
      <c r="BR61" s="230"/>
      <c r="BS61" s="230"/>
      <c r="BT61" s="230" t="s">
        <v>14</v>
      </c>
      <c r="BU61" s="230"/>
      <c r="BV61" s="230" t="s">
        <v>432</v>
      </c>
      <c r="BW61" s="230" t="s">
        <v>2262</v>
      </c>
      <c r="BX61" s="230"/>
      <c r="BY61" s="230"/>
      <c r="BZ61" s="230"/>
      <c r="CA61" s="230" t="s">
        <v>337</v>
      </c>
      <c r="CB61" s="230"/>
      <c r="CC61" s="230" t="s">
        <v>2263</v>
      </c>
      <c r="CD61" s="230"/>
      <c r="CE61" s="230" t="s">
        <v>104</v>
      </c>
      <c r="CF61" s="230" t="s">
        <v>337</v>
      </c>
      <c r="CG61" s="230"/>
      <c r="CH61" s="230"/>
      <c r="CI61" s="230"/>
      <c r="CJ61" s="230" t="s">
        <v>817</v>
      </c>
      <c r="CK61" s="230"/>
      <c r="CL61" s="230" t="s">
        <v>2262</v>
      </c>
      <c r="CM61" s="230"/>
      <c r="CN61" s="230"/>
      <c r="CO61" s="230" t="s">
        <v>337</v>
      </c>
      <c r="CP61" s="230"/>
      <c r="CQ61" s="230"/>
      <c r="CR61" s="230"/>
      <c r="CS61" s="230"/>
      <c r="CT61" s="230"/>
      <c r="CU61" s="230"/>
      <c r="CV61" s="230"/>
      <c r="CW61" s="230" t="s">
        <v>2263</v>
      </c>
      <c r="CX61" s="230" t="s">
        <v>2262</v>
      </c>
      <c r="CY61" s="230"/>
      <c r="CZ61" s="230" t="s">
        <v>2264</v>
      </c>
      <c r="DA61" s="230"/>
      <c r="DB61" s="230"/>
      <c r="DC61" s="230"/>
      <c r="DD61" s="230" t="s">
        <v>337</v>
      </c>
      <c r="DE61" s="230"/>
      <c r="DF61" s="230"/>
      <c r="DG61" s="230" t="s">
        <v>2264</v>
      </c>
      <c r="DH61" s="230"/>
      <c r="DI61" s="230" t="s">
        <v>801</v>
      </c>
      <c r="DJ61" s="230"/>
      <c r="DK61" s="230" t="s">
        <v>499</v>
      </c>
      <c r="DL61" s="230" t="s">
        <v>2264</v>
      </c>
      <c r="DM61" s="230"/>
      <c r="DN61" s="230"/>
      <c r="DO61" s="230"/>
      <c r="DP61" s="230" t="s">
        <v>499</v>
      </c>
      <c r="DQ61" s="230" t="s">
        <v>2264</v>
      </c>
      <c r="DR61" s="230" t="s">
        <v>499</v>
      </c>
      <c r="DS61" s="230" t="s">
        <v>2264</v>
      </c>
      <c r="DT61" s="230"/>
      <c r="DU61" s="230"/>
      <c r="DV61" s="230"/>
      <c r="DW61" s="230" t="s">
        <v>337</v>
      </c>
      <c r="DX61" s="230" t="s">
        <v>499</v>
      </c>
      <c r="DY61" s="230" t="s">
        <v>337</v>
      </c>
      <c r="DZ61" s="230"/>
      <c r="EA61" s="230"/>
      <c r="EB61" s="230"/>
      <c r="EC61" s="230"/>
      <c r="ED61" s="230"/>
      <c r="EE61" s="230" t="s">
        <v>432</v>
      </c>
      <c r="EF61" s="230"/>
      <c r="EG61" s="230" t="s">
        <v>2264</v>
      </c>
      <c r="EH61" s="230" t="s">
        <v>432</v>
      </c>
      <c r="EI61" s="230" t="s">
        <v>2265</v>
      </c>
      <c r="EJ61" s="230" t="s">
        <v>499</v>
      </c>
      <c r="EK61" s="230" t="s">
        <v>337</v>
      </c>
      <c r="EL61" s="230"/>
      <c r="EM61" s="230"/>
      <c r="EN61" s="230"/>
      <c r="EO61" s="230"/>
      <c r="EP61" s="230"/>
      <c r="EQ61" s="230"/>
      <c r="ER61" s="230"/>
      <c r="ES61" s="230"/>
      <c r="ET61" s="230" t="s">
        <v>796</v>
      </c>
      <c r="EU61" s="230"/>
      <c r="EV61" s="230"/>
      <c r="EW61" s="230" t="s">
        <v>337</v>
      </c>
      <c r="EX61" s="230"/>
      <c r="EY61" s="230"/>
      <c r="EZ61" s="230"/>
      <c r="FA61" s="230"/>
      <c r="FB61" s="230"/>
      <c r="FC61" s="230"/>
      <c r="FD61" s="230"/>
      <c r="FE61" s="230"/>
      <c r="FF61" s="230"/>
      <c r="FG61" s="230" t="s">
        <v>807</v>
      </c>
      <c r="FH61" s="230"/>
      <c r="FI61" s="230"/>
      <c r="FJ61" s="230" t="s">
        <v>337</v>
      </c>
      <c r="FK61" s="230"/>
      <c r="FL61" s="230"/>
      <c r="FM61" s="230"/>
      <c r="FN61" s="230"/>
      <c r="FO61" s="230"/>
      <c r="FP61" s="230" t="s">
        <v>23</v>
      </c>
      <c r="FQ61" s="230" t="s">
        <v>263</v>
      </c>
      <c r="FR61" s="230"/>
      <c r="FS61" s="230"/>
      <c r="FT61" s="230"/>
      <c r="FU61" s="230"/>
      <c r="FV61" s="230"/>
      <c r="FW61" s="230" t="s">
        <v>2263</v>
      </c>
      <c r="FX61" s="230" t="s">
        <v>127</v>
      </c>
      <c r="FY61" s="230"/>
      <c r="FZ61" s="230"/>
      <c r="GA61" s="230" t="s">
        <v>499</v>
      </c>
      <c r="GB61" s="230" t="s">
        <v>175</v>
      </c>
      <c r="GC61" s="230" t="s">
        <v>23</v>
      </c>
      <c r="GD61" s="230" t="s">
        <v>337</v>
      </c>
      <c r="GE61" s="230" t="s">
        <v>35</v>
      </c>
      <c r="GF61" s="230" t="s">
        <v>23</v>
      </c>
      <c r="GG61" s="230" t="s">
        <v>175</v>
      </c>
      <c r="GH61" s="230" t="s">
        <v>337</v>
      </c>
      <c r="GI61" s="230" t="s">
        <v>23</v>
      </c>
      <c r="GJ61" s="230" t="s">
        <v>337</v>
      </c>
      <c r="GK61" s="230"/>
      <c r="GL61" s="230" t="s">
        <v>2266</v>
      </c>
      <c r="GM61" s="230" t="s">
        <v>337</v>
      </c>
      <c r="GN61" s="230" t="s">
        <v>263</v>
      </c>
      <c r="GO61" s="230" t="s">
        <v>337</v>
      </c>
      <c r="GP61" s="230"/>
      <c r="GQ61" s="230"/>
      <c r="GR61" s="230" t="s">
        <v>273</v>
      </c>
      <c r="GS61" s="230"/>
      <c r="GT61" s="230" t="s">
        <v>23</v>
      </c>
      <c r="GU61" s="230"/>
      <c r="GV61" s="230" t="s">
        <v>337</v>
      </c>
      <c r="GW61" s="230" t="s">
        <v>23</v>
      </c>
      <c r="GX61" s="230" t="s">
        <v>251</v>
      </c>
      <c r="GY61" s="230" t="s">
        <v>337</v>
      </c>
      <c r="GZ61" s="230"/>
      <c r="HA61" s="230" t="s">
        <v>251</v>
      </c>
      <c r="HB61" s="230" t="s">
        <v>432</v>
      </c>
      <c r="HC61" s="230"/>
      <c r="HD61" s="230"/>
      <c r="HE61" s="230"/>
      <c r="HF61" s="230"/>
      <c r="HG61" s="230"/>
      <c r="HH61" s="230"/>
      <c r="HI61" s="230"/>
      <c r="HJ61" s="230"/>
      <c r="HK61" s="230"/>
      <c r="HL61" s="230"/>
      <c r="HM61" s="230" t="s">
        <v>2267</v>
      </c>
      <c r="HN61" s="230"/>
      <c r="HO61" s="230" t="s">
        <v>432</v>
      </c>
      <c r="HP61" s="230"/>
      <c r="HQ61" s="230" t="s">
        <v>2268</v>
      </c>
      <c r="HR61" s="230"/>
      <c r="HS61" s="230" t="s">
        <v>432</v>
      </c>
      <c r="HT61" s="230"/>
      <c r="HU61" s="230" t="s">
        <v>282</v>
      </c>
      <c r="HV61" s="230"/>
      <c r="HW61" s="230" t="s">
        <v>2269</v>
      </c>
      <c r="HX61" s="230"/>
      <c r="HY61" s="230" t="s">
        <v>282</v>
      </c>
      <c r="HZ61" s="230" t="s">
        <v>337</v>
      </c>
      <c r="IA61" s="230" t="s">
        <v>156</v>
      </c>
      <c r="IB61" s="230" t="s">
        <v>66</v>
      </c>
      <c r="IC61" s="230"/>
      <c r="ID61" s="230" t="s">
        <v>2268</v>
      </c>
      <c r="IE61" s="230"/>
      <c r="IF61" s="230"/>
      <c r="IG61" s="230"/>
      <c r="IH61" s="230" t="s">
        <v>66</v>
      </c>
      <c r="II61" s="230"/>
      <c r="IJ61" s="230" t="s">
        <v>432</v>
      </c>
      <c r="IK61" s="230" t="s">
        <v>156</v>
      </c>
      <c r="IL61" s="230" t="s">
        <v>432</v>
      </c>
      <c r="IM61" s="230" t="s">
        <v>156</v>
      </c>
      <c r="IN61" s="230"/>
      <c r="IO61" s="230"/>
      <c r="IP61" s="230"/>
      <c r="IQ61" s="230"/>
      <c r="IR61" s="230" t="s">
        <v>432</v>
      </c>
      <c r="IS61" s="230" t="s">
        <v>2265</v>
      </c>
      <c r="IT61" s="230" t="s">
        <v>282</v>
      </c>
      <c r="IU61" s="230"/>
      <c r="IV61" s="230" t="s">
        <v>156</v>
      </c>
      <c r="IW61" s="230" t="s">
        <v>432</v>
      </c>
      <c r="IX61" s="230"/>
      <c r="IY61" s="230"/>
      <c r="IZ61" s="230"/>
      <c r="JA61" s="230" t="s">
        <v>337</v>
      </c>
      <c r="JB61" s="230" t="s">
        <v>838</v>
      </c>
      <c r="JC61" s="230" t="s">
        <v>337</v>
      </c>
      <c r="JD61" s="230" t="s">
        <v>49</v>
      </c>
      <c r="JE61" s="230"/>
      <c r="JF61" s="230" t="s">
        <v>337</v>
      </c>
      <c r="JG61" s="230"/>
      <c r="JH61" s="230"/>
      <c r="JI61" s="230"/>
      <c r="JJ61" s="230"/>
      <c r="JK61" s="230"/>
      <c r="JL61" s="230" t="s">
        <v>2269</v>
      </c>
      <c r="JM61" s="230" t="s">
        <v>35</v>
      </c>
      <c r="JN61" s="230"/>
      <c r="JO61" s="230" t="s">
        <v>833</v>
      </c>
      <c r="JP61" s="230"/>
      <c r="JQ61" s="230" t="s">
        <v>835</v>
      </c>
      <c r="JR61" s="230"/>
      <c r="JS61" s="230"/>
      <c r="JT61" s="230" t="s">
        <v>337</v>
      </c>
      <c r="JU61" s="230" t="s">
        <v>2268</v>
      </c>
      <c r="JV61" s="230" t="s">
        <v>492</v>
      </c>
      <c r="JW61" s="230" t="s">
        <v>2270</v>
      </c>
      <c r="JX61" s="230"/>
      <c r="JY61" s="230" t="s">
        <v>432</v>
      </c>
      <c r="JZ61" s="230"/>
      <c r="KA61" s="230"/>
      <c r="KB61" s="230"/>
      <c r="KC61" s="230"/>
      <c r="KD61" s="230"/>
      <c r="KE61" s="230"/>
      <c r="KF61" s="230" t="s">
        <v>2268</v>
      </c>
      <c r="KG61" s="230"/>
      <c r="KH61" s="230" t="s">
        <v>432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2564</v>
      </c>
      <c r="B4" s="233"/>
      <c r="C4" s="233"/>
      <c r="D4" s="233"/>
      <c r="E4" s="233"/>
      <c r="F4" s="233"/>
      <c r="G4" s="233"/>
      <c r="H4" s="233"/>
      <c r="I4" s="233"/>
      <c r="J4" s="233"/>
      <c r="K4" s="233"/>
      <c r="L4" s="233"/>
      <c r="M4" s="233"/>
    </row>
    <row r="5" spans="1:13" ht="19.95" hidden="1" customHeight="1" x14ac:dyDescent="0.3">
      <c r="A5" s="231" t="s">
        <v>1621</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17</v>
      </c>
      <c r="B6" s="231"/>
      <c r="C6" s="230" t="s">
        <v>2565</v>
      </c>
      <c r="D6" s="230"/>
      <c r="E6" s="230"/>
      <c r="F6" s="230"/>
      <c r="G6" s="230"/>
      <c r="H6" s="230"/>
      <c r="I6" s="230" t="s">
        <v>2566</v>
      </c>
      <c r="J6" s="230"/>
      <c r="K6" s="230"/>
      <c r="L6" s="230"/>
      <c r="M6" s="230"/>
    </row>
    <row r="7" spans="1:13" ht="27" customHeight="1" x14ac:dyDescent="0.3">
      <c r="A7" s="158" t="s">
        <v>42</v>
      </c>
      <c r="B7" s="158" t="s">
        <v>479</v>
      </c>
      <c r="C7" s="159" t="s">
        <v>2567</v>
      </c>
      <c r="D7" s="159" t="s">
        <v>2568</v>
      </c>
      <c r="E7" s="159" t="s">
        <v>2569</v>
      </c>
      <c r="F7" s="159" t="s">
        <v>2570</v>
      </c>
      <c r="G7" s="159" t="s">
        <v>2571</v>
      </c>
      <c r="H7" s="159" t="s">
        <v>853</v>
      </c>
      <c r="I7" s="159" t="s">
        <v>2572</v>
      </c>
      <c r="J7" s="159" t="s">
        <v>2573</v>
      </c>
      <c r="K7" s="159" t="s">
        <v>2574</v>
      </c>
      <c r="L7" s="159" t="s">
        <v>2575</v>
      </c>
      <c r="M7" s="159" t="s">
        <v>853</v>
      </c>
    </row>
    <row r="8" spans="1:13" ht="18" customHeight="1" x14ac:dyDescent="0.3">
      <c r="A8" s="161" t="s">
        <v>46</v>
      </c>
      <c r="B8" s="161" t="s">
        <v>705</v>
      </c>
      <c r="C8" s="163">
        <v>46.79</v>
      </c>
      <c r="D8" s="163">
        <v>46.85</v>
      </c>
      <c r="E8" s="163">
        <v>41.125500000000002</v>
      </c>
      <c r="F8" s="163">
        <v>41.463700000000003</v>
      </c>
      <c r="G8" s="163">
        <v>486.37079999999997</v>
      </c>
      <c r="H8" s="163">
        <v>662.6</v>
      </c>
      <c r="I8" s="163">
        <v>126.27200000000001</v>
      </c>
      <c r="J8" s="163">
        <v>125.6116</v>
      </c>
      <c r="K8" s="163">
        <v>441.16329999999999</v>
      </c>
      <c r="L8" s="163">
        <v>365.36559999999997</v>
      </c>
      <c r="M8" s="163">
        <v>1058.4124999999999</v>
      </c>
    </row>
    <row r="9" spans="1:13" ht="18" customHeight="1" x14ac:dyDescent="0.3">
      <c r="A9" s="161" t="s">
        <v>46</v>
      </c>
      <c r="B9" s="161" t="s">
        <v>706</v>
      </c>
      <c r="C9" s="166">
        <v>49.16</v>
      </c>
      <c r="D9" s="166">
        <v>49.12</v>
      </c>
      <c r="E9" s="166">
        <v>44.072600000000001</v>
      </c>
      <c r="F9" s="166">
        <v>43.518900000000002</v>
      </c>
      <c r="G9" s="166">
        <v>496.11270000000002</v>
      </c>
      <c r="H9" s="166">
        <v>681.98419999999999</v>
      </c>
      <c r="I9" s="166">
        <v>127.6339</v>
      </c>
      <c r="J9" s="166">
        <v>127.3112</v>
      </c>
      <c r="K9" s="166">
        <v>447.73610000000002</v>
      </c>
      <c r="L9" s="166">
        <v>366.28989999999999</v>
      </c>
      <c r="M9" s="166">
        <v>1068.9711</v>
      </c>
    </row>
    <row r="10" spans="1:13" ht="18" customHeight="1" x14ac:dyDescent="0.3">
      <c r="A10" s="161" t="s">
        <v>46</v>
      </c>
      <c r="B10" s="161" t="s">
        <v>707</v>
      </c>
      <c r="C10" s="166">
        <v>46.28</v>
      </c>
      <c r="D10" s="166">
        <v>46.36</v>
      </c>
      <c r="E10" s="166">
        <v>41.661299999999997</v>
      </c>
      <c r="F10" s="166">
        <v>41.500100000000003</v>
      </c>
      <c r="G10" s="166">
        <v>467.2004</v>
      </c>
      <c r="H10" s="166">
        <v>643.0018</v>
      </c>
      <c r="I10" s="166">
        <v>124.1438</v>
      </c>
      <c r="J10" s="166">
        <v>122.974</v>
      </c>
      <c r="K10" s="166">
        <v>434.41820000000001</v>
      </c>
      <c r="L10" s="166">
        <v>359.41879999999998</v>
      </c>
      <c r="M10" s="166">
        <v>1040.9548</v>
      </c>
    </row>
    <row r="11" spans="1:13" ht="18" customHeight="1" x14ac:dyDescent="0.3">
      <c r="A11" s="161" t="s">
        <v>46</v>
      </c>
      <c r="B11" s="161" t="s">
        <v>708</v>
      </c>
      <c r="C11" s="166">
        <v>37.97</v>
      </c>
      <c r="D11" s="166">
        <v>40.15</v>
      </c>
      <c r="E11" s="166">
        <v>37.910400000000003</v>
      </c>
      <c r="F11" s="166">
        <v>38.535400000000003</v>
      </c>
      <c r="G11" s="166">
        <v>418.5838</v>
      </c>
      <c r="H11" s="166">
        <v>573.14959999999996</v>
      </c>
      <c r="I11" s="166">
        <v>120.3087</v>
      </c>
      <c r="J11" s="166">
        <v>122.5667</v>
      </c>
      <c r="K11" s="166">
        <v>434.8569</v>
      </c>
      <c r="L11" s="166">
        <v>358.72269999999997</v>
      </c>
      <c r="M11" s="166">
        <v>1036.4549999999999</v>
      </c>
    </row>
    <row r="12" spans="1:13" ht="18" customHeight="1" x14ac:dyDescent="0.3">
      <c r="A12" s="161" t="s">
        <v>46</v>
      </c>
      <c r="B12" s="161" t="s">
        <v>709</v>
      </c>
      <c r="C12" s="166">
        <v>38.61</v>
      </c>
      <c r="D12" s="166">
        <v>38.69</v>
      </c>
      <c r="E12" s="166">
        <v>37.508600000000001</v>
      </c>
      <c r="F12" s="166">
        <v>37.503700000000002</v>
      </c>
      <c r="G12" s="166">
        <v>418.94900000000001</v>
      </c>
      <c r="H12" s="166">
        <v>571.26130000000001</v>
      </c>
      <c r="I12" s="166">
        <v>119.9594</v>
      </c>
      <c r="J12" s="166">
        <v>118.98139999999999</v>
      </c>
      <c r="K12" s="166">
        <v>425.66059999999999</v>
      </c>
      <c r="L12" s="166">
        <v>355.92599999999999</v>
      </c>
      <c r="M12" s="166">
        <v>1020.5273999999999</v>
      </c>
    </row>
    <row r="13" spans="1:13" ht="18" customHeight="1" x14ac:dyDescent="0.3">
      <c r="A13" s="161" t="s">
        <v>46</v>
      </c>
      <c r="B13" s="161" t="s">
        <v>710</v>
      </c>
      <c r="C13" s="166">
        <v>37.1</v>
      </c>
      <c r="D13" s="166">
        <v>36.799999999999997</v>
      </c>
      <c r="E13" s="166">
        <v>36.838799999999999</v>
      </c>
      <c r="F13" s="166">
        <v>36.875100000000003</v>
      </c>
      <c r="G13" s="166">
        <v>408.9588</v>
      </c>
      <c r="H13" s="166">
        <v>556.57270000000005</v>
      </c>
      <c r="I13" s="166">
        <v>117.67919999999999</v>
      </c>
      <c r="J13" s="166">
        <v>118.82850000000001</v>
      </c>
      <c r="K13" s="166">
        <v>430.40309999999999</v>
      </c>
      <c r="L13" s="166">
        <v>350.9375</v>
      </c>
      <c r="M13" s="166">
        <v>1017.8483</v>
      </c>
    </row>
    <row r="14" spans="1:13" ht="18" customHeight="1" x14ac:dyDescent="0.3">
      <c r="A14" s="161" t="s">
        <v>46</v>
      </c>
      <c r="B14" s="161" t="s">
        <v>711</v>
      </c>
      <c r="C14" s="166">
        <v>48.76</v>
      </c>
      <c r="D14" s="166">
        <v>47.98</v>
      </c>
      <c r="E14" s="166">
        <v>42.197099999999999</v>
      </c>
      <c r="F14" s="166">
        <v>42.832299999999996</v>
      </c>
      <c r="G14" s="166">
        <v>460.65960000000001</v>
      </c>
      <c r="H14" s="166">
        <v>642.42899999999997</v>
      </c>
      <c r="I14" s="166">
        <v>117.06010000000001</v>
      </c>
      <c r="J14" s="166">
        <v>115.61450000000001</v>
      </c>
      <c r="K14" s="166">
        <v>430.51609999999999</v>
      </c>
      <c r="L14" s="166">
        <v>355.16669999999999</v>
      </c>
      <c r="M14" s="166">
        <v>1018.3574</v>
      </c>
    </row>
    <row r="15" spans="1:13" ht="18" customHeight="1" x14ac:dyDescent="0.3">
      <c r="A15" s="161" t="s">
        <v>46</v>
      </c>
      <c r="B15" s="161" t="s">
        <v>712</v>
      </c>
      <c r="C15" s="170">
        <v>44.47</v>
      </c>
      <c r="D15" s="170">
        <v>44.77</v>
      </c>
      <c r="E15" s="170">
        <v>38.848199999999999</v>
      </c>
      <c r="F15" s="170">
        <v>39.226199999999999</v>
      </c>
      <c r="G15" s="170">
        <v>440.428</v>
      </c>
      <c r="H15" s="170">
        <v>607.74239999999998</v>
      </c>
      <c r="I15" s="170">
        <v>122.60380000000001</v>
      </c>
      <c r="J15" s="170">
        <v>121.6722</v>
      </c>
      <c r="K15" s="170">
        <v>437.92469999999997</v>
      </c>
      <c r="L15" s="170">
        <v>360.67509999999999</v>
      </c>
      <c r="M15" s="170">
        <v>1042.8758</v>
      </c>
    </row>
    <row r="16" spans="1:13" ht="18" customHeight="1" x14ac:dyDescent="0.3">
      <c r="A16" s="161" t="s">
        <v>46</v>
      </c>
      <c r="B16" s="161" t="s">
        <v>713</v>
      </c>
      <c r="C16" s="163">
        <v>34.83</v>
      </c>
      <c r="D16" s="163">
        <v>34.799999999999997</v>
      </c>
      <c r="E16" s="163">
        <v>35.767099999999999</v>
      </c>
      <c r="F16" s="163">
        <v>36.2879</v>
      </c>
      <c r="G16" s="163">
        <v>390.18990000000002</v>
      </c>
      <c r="H16" s="163">
        <v>531.87490000000003</v>
      </c>
      <c r="I16" s="163">
        <v>124.5889</v>
      </c>
      <c r="J16" s="163">
        <v>125.6418</v>
      </c>
      <c r="K16" s="163">
        <v>435.4753</v>
      </c>
      <c r="L16" s="163">
        <v>361.23930000000001</v>
      </c>
      <c r="M16" s="163">
        <v>1046.9453000000001</v>
      </c>
    </row>
    <row r="17" spans="1:13" ht="18" customHeight="1" x14ac:dyDescent="0.3">
      <c r="A17" s="161" t="s">
        <v>46</v>
      </c>
      <c r="B17" s="161" t="s">
        <v>714</v>
      </c>
      <c r="C17" s="166">
        <v>35.479999999999997</v>
      </c>
      <c r="D17" s="166">
        <v>35.15</v>
      </c>
      <c r="E17" s="166">
        <v>34.561500000000002</v>
      </c>
      <c r="F17" s="166">
        <v>34.951999999999998</v>
      </c>
      <c r="G17" s="166">
        <v>377.54809999999998</v>
      </c>
      <c r="H17" s="166">
        <v>517.69159999999999</v>
      </c>
      <c r="I17" s="166">
        <v>124.9726</v>
      </c>
      <c r="J17" s="166">
        <v>126.2144</v>
      </c>
      <c r="K17" s="166">
        <v>428.32600000000002</v>
      </c>
      <c r="L17" s="166">
        <v>357.41750000000002</v>
      </c>
      <c r="M17" s="166">
        <v>1036.9304999999999</v>
      </c>
    </row>
    <row r="18" spans="1:13" ht="18" customHeight="1" x14ac:dyDescent="0.3">
      <c r="A18" s="161" t="s">
        <v>46</v>
      </c>
      <c r="B18" s="161" t="s">
        <v>715</v>
      </c>
      <c r="C18" s="166">
        <v>45.2</v>
      </c>
      <c r="D18" s="166">
        <v>45.28</v>
      </c>
      <c r="E18" s="166">
        <v>50.368600000000001</v>
      </c>
      <c r="F18" s="166">
        <v>50.335000000000001</v>
      </c>
      <c r="G18" s="166">
        <v>405.62630000000001</v>
      </c>
      <c r="H18" s="166">
        <v>596.80989999999997</v>
      </c>
      <c r="I18" s="166">
        <v>128.80600000000001</v>
      </c>
      <c r="J18" s="166">
        <v>128.654</v>
      </c>
      <c r="K18" s="166">
        <v>437.2715</v>
      </c>
      <c r="L18" s="166">
        <v>353.73379999999997</v>
      </c>
      <c r="M18" s="166">
        <v>1048.4653000000001</v>
      </c>
    </row>
    <row r="19" spans="1:13" ht="18" customHeight="1" x14ac:dyDescent="0.3">
      <c r="A19" s="161" t="s">
        <v>46</v>
      </c>
      <c r="B19" s="161" t="s">
        <v>716</v>
      </c>
      <c r="C19" s="166">
        <v>46.21</v>
      </c>
      <c r="D19" s="166">
        <v>46.33</v>
      </c>
      <c r="E19" s="166">
        <v>43.134900000000002</v>
      </c>
      <c r="F19" s="166">
        <v>44.451300000000003</v>
      </c>
      <c r="G19" s="166">
        <v>413.99709999999999</v>
      </c>
      <c r="H19" s="166">
        <v>594.12329999999997</v>
      </c>
      <c r="I19" s="166">
        <v>114.0334</v>
      </c>
      <c r="J19" s="166">
        <v>113.8287</v>
      </c>
      <c r="K19" s="166">
        <v>361.28840000000002</v>
      </c>
      <c r="L19" s="166">
        <v>299.73689999999999</v>
      </c>
      <c r="M19" s="166">
        <v>888.88739999999996</v>
      </c>
    </row>
    <row r="20" spans="1:13" ht="18" customHeight="1" x14ac:dyDescent="0.3">
      <c r="A20" s="161" t="s">
        <v>46</v>
      </c>
      <c r="B20" s="161" t="s">
        <v>717</v>
      </c>
      <c r="C20" s="166">
        <v>44.72</v>
      </c>
      <c r="D20" s="166">
        <v>45.18</v>
      </c>
      <c r="E20" s="166">
        <v>44.876300000000001</v>
      </c>
      <c r="F20" s="166">
        <v>44.362499999999997</v>
      </c>
      <c r="G20" s="166">
        <v>426.56279999999998</v>
      </c>
      <c r="H20" s="166">
        <v>605.70159999999998</v>
      </c>
      <c r="I20" s="166">
        <v>96.205799999999996</v>
      </c>
      <c r="J20" s="166">
        <v>96.521199999999993</v>
      </c>
      <c r="K20" s="166">
        <v>271.46429999999998</v>
      </c>
      <c r="L20" s="166">
        <v>221.61330000000001</v>
      </c>
      <c r="M20" s="166">
        <v>685.80460000000005</v>
      </c>
    </row>
    <row r="21" spans="1:13" ht="18" customHeight="1" x14ac:dyDescent="0.3">
      <c r="A21" s="161" t="s">
        <v>46</v>
      </c>
      <c r="B21" s="161" t="s">
        <v>718</v>
      </c>
      <c r="C21" s="166">
        <v>41.14</v>
      </c>
      <c r="D21" s="166">
        <v>41.29</v>
      </c>
      <c r="E21" s="166">
        <v>38.446300000000001</v>
      </c>
      <c r="F21" s="166">
        <v>38.44</v>
      </c>
      <c r="G21" s="166">
        <v>430.42</v>
      </c>
      <c r="H21" s="166">
        <v>589.73630000000003</v>
      </c>
      <c r="I21" s="166">
        <v>69.522499999999994</v>
      </c>
      <c r="J21" s="166">
        <v>71.071299999999994</v>
      </c>
      <c r="K21" s="166">
        <v>179.3331</v>
      </c>
      <c r="L21" s="166">
        <v>134.7192</v>
      </c>
      <c r="M21" s="166">
        <v>454.64609999999999</v>
      </c>
    </row>
    <row r="22" spans="1:13" ht="18" customHeight="1" x14ac:dyDescent="0.3">
      <c r="A22" s="161" t="s">
        <v>46</v>
      </c>
      <c r="B22" s="161" t="s">
        <v>719</v>
      </c>
      <c r="C22" s="166">
        <v>47.25</v>
      </c>
      <c r="D22" s="166">
        <v>47.19</v>
      </c>
      <c r="E22" s="166">
        <v>41.3934</v>
      </c>
      <c r="F22" s="166">
        <v>42.252800000000001</v>
      </c>
      <c r="G22" s="166">
        <v>474.34300000000002</v>
      </c>
      <c r="H22" s="166">
        <v>652.42920000000004</v>
      </c>
      <c r="I22" s="166">
        <v>54.181800000000003</v>
      </c>
      <c r="J22" s="166">
        <v>56.006700000000002</v>
      </c>
      <c r="K22" s="166">
        <v>99.475099999999998</v>
      </c>
      <c r="L22" s="166">
        <v>64.921000000000006</v>
      </c>
      <c r="M22" s="166">
        <v>274.58460000000002</v>
      </c>
    </row>
    <row r="23" spans="1:13" ht="18" customHeight="1" x14ac:dyDescent="0.3">
      <c r="A23" s="161" t="s">
        <v>46</v>
      </c>
      <c r="B23" s="161" t="s">
        <v>720</v>
      </c>
      <c r="C23" s="170">
        <v>47.1</v>
      </c>
      <c r="D23" s="170">
        <v>47.69</v>
      </c>
      <c r="E23" s="170">
        <v>41.661299999999997</v>
      </c>
      <c r="F23" s="170">
        <v>41.857399999999998</v>
      </c>
      <c r="G23" s="170">
        <v>467.5213</v>
      </c>
      <c r="H23" s="170">
        <v>645.83000000000004</v>
      </c>
      <c r="I23" s="170">
        <v>88.100399999999993</v>
      </c>
      <c r="J23" s="170">
        <v>87.548900000000003</v>
      </c>
      <c r="K23" s="170">
        <v>0</v>
      </c>
      <c r="L23" s="170">
        <v>83.065899999999999</v>
      </c>
      <c r="M23" s="170">
        <v>258.71519999999998</v>
      </c>
    </row>
    <row r="24" spans="1:13" ht="18" customHeight="1" x14ac:dyDescent="0.3">
      <c r="A24" s="161" t="s">
        <v>46</v>
      </c>
      <c r="B24" s="161" t="s">
        <v>721</v>
      </c>
      <c r="C24" s="163">
        <v>67.45</v>
      </c>
      <c r="D24" s="163">
        <v>68.63</v>
      </c>
      <c r="E24" s="163">
        <v>50.636600000000001</v>
      </c>
      <c r="F24" s="163">
        <v>50.003599999999999</v>
      </c>
      <c r="G24" s="163">
        <v>565.17539999999997</v>
      </c>
      <c r="H24" s="163">
        <v>801.89559999999994</v>
      </c>
      <c r="I24" s="163">
        <v>84.367199999999997</v>
      </c>
      <c r="J24" s="163">
        <v>87.345799999999997</v>
      </c>
      <c r="K24" s="163">
        <v>0</v>
      </c>
      <c r="L24" s="163">
        <v>95.122600000000006</v>
      </c>
      <c r="M24" s="163">
        <v>266.8356</v>
      </c>
    </row>
    <row r="25" spans="1:13" ht="18" customHeight="1" x14ac:dyDescent="0.3">
      <c r="A25" s="161" t="s">
        <v>46</v>
      </c>
      <c r="B25" s="161" t="s">
        <v>722</v>
      </c>
      <c r="C25" s="166">
        <v>52.25</v>
      </c>
      <c r="D25" s="166">
        <v>52.66</v>
      </c>
      <c r="E25" s="166">
        <v>50.234699999999997</v>
      </c>
      <c r="F25" s="166">
        <v>49.429400000000001</v>
      </c>
      <c r="G25" s="166">
        <v>503.29349999999999</v>
      </c>
      <c r="H25" s="166">
        <v>707.86760000000004</v>
      </c>
      <c r="I25" s="166">
        <v>82.609099999999998</v>
      </c>
      <c r="J25" s="166">
        <v>82.131500000000003</v>
      </c>
      <c r="K25" s="166">
        <v>0</v>
      </c>
      <c r="L25" s="166">
        <v>76.432299999999998</v>
      </c>
      <c r="M25" s="166">
        <v>241.1729</v>
      </c>
    </row>
    <row r="26" spans="1:13" ht="18" customHeight="1" x14ac:dyDescent="0.3">
      <c r="A26" s="161" t="s">
        <v>46</v>
      </c>
      <c r="B26" s="161" t="s">
        <v>723</v>
      </c>
      <c r="C26" s="166">
        <v>49.67</v>
      </c>
      <c r="D26" s="166">
        <v>49.84</v>
      </c>
      <c r="E26" s="166">
        <v>49.162999999999997</v>
      </c>
      <c r="F26" s="166">
        <v>48.391199999999998</v>
      </c>
      <c r="G26" s="166">
        <v>494.19760000000002</v>
      </c>
      <c r="H26" s="166">
        <v>691.26179999999999</v>
      </c>
      <c r="I26" s="166">
        <v>83.688599999999994</v>
      </c>
      <c r="J26" s="166">
        <v>85.670299999999997</v>
      </c>
      <c r="K26" s="166">
        <v>0</v>
      </c>
      <c r="L26" s="166">
        <v>107.8389</v>
      </c>
      <c r="M26" s="166">
        <v>277.19779999999997</v>
      </c>
    </row>
    <row r="27" spans="1:13" ht="18" customHeight="1" x14ac:dyDescent="0.3">
      <c r="A27" s="161" t="s">
        <v>46</v>
      </c>
      <c r="B27" s="161" t="s">
        <v>724</v>
      </c>
      <c r="C27" s="166">
        <v>49.44</v>
      </c>
      <c r="D27" s="166">
        <v>49.71</v>
      </c>
      <c r="E27" s="166">
        <v>43.000900000000001</v>
      </c>
      <c r="F27" s="166">
        <v>43.1539</v>
      </c>
      <c r="G27" s="166">
        <v>513.39559999999994</v>
      </c>
      <c r="H27" s="166">
        <v>698.70039999999995</v>
      </c>
      <c r="I27" s="166">
        <v>79.110799999999998</v>
      </c>
      <c r="J27" s="166">
        <v>81.279700000000005</v>
      </c>
      <c r="K27" s="166">
        <v>0</v>
      </c>
      <c r="L27" s="166">
        <v>89.139600000000002</v>
      </c>
      <c r="M27" s="166">
        <v>249.5301</v>
      </c>
    </row>
    <row r="28" spans="1:13" ht="18" customHeight="1" x14ac:dyDescent="0.3">
      <c r="A28" s="161" t="s">
        <v>46</v>
      </c>
      <c r="B28" s="161" t="s">
        <v>725</v>
      </c>
      <c r="C28" s="166">
        <v>54.99</v>
      </c>
      <c r="D28" s="166">
        <v>55.05</v>
      </c>
      <c r="E28" s="166">
        <v>50.770499999999998</v>
      </c>
      <c r="F28" s="166">
        <v>50.165300000000002</v>
      </c>
      <c r="G28" s="166">
        <v>536.50459999999998</v>
      </c>
      <c r="H28" s="166">
        <v>747.48040000000003</v>
      </c>
      <c r="I28" s="166">
        <v>75.147300000000001</v>
      </c>
      <c r="J28" s="166">
        <v>76.709999999999994</v>
      </c>
      <c r="K28" s="166">
        <v>0</v>
      </c>
      <c r="L28" s="166">
        <v>86.720299999999995</v>
      </c>
      <c r="M28" s="166">
        <v>238.57759999999999</v>
      </c>
    </row>
    <row r="29" spans="1:13" ht="18" customHeight="1" x14ac:dyDescent="0.3">
      <c r="A29" s="161" t="s">
        <v>46</v>
      </c>
      <c r="B29" s="161" t="s">
        <v>726</v>
      </c>
      <c r="C29" s="166">
        <v>49.33</v>
      </c>
      <c r="D29" s="166">
        <v>49.24</v>
      </c>
      <c r="E29" s="166">
        <v>43.402799999999999</v>
      </c>
      <c r="F29" s="166">
        <v>42.599200000000003</v>
      </c>
      <c r="G29" s="166">
        <v>549.82360000000006</v>
      </c>
      <c r="H29" s="166">
        <v>734.39559999999994</v>
      </c>
      <c r="I29" s="166">
        <v>80.103499999999997</v>
      </c>
      <c r="J29" s="166">
        <v>83.161100000000005</v>
      </c>
      <c r="K29" s="166">
        <v>0</v>
      </c>
      <c r="L29" s="166">
        <v>87.187100000000001</v>
      </c>
      <c r="M29" s="166">
        <v>250.45169999999999</v>
      </c>
    </row>
    <row r="30" spans="1:13" ht="18" customHeight="1" x14ac:dyDescent="0.3">
      <c r="A30" s="161" t="s">
        <v>46</v>
      </c>
      <c r="B30" s="161" t="s">
        <v>727</v>
      </c>
      <c r="C30" s="166">
        <v>52.46</v>
      </c>
      <c r="D30" s="166">
        <v>53.89</v>
      </c>
      <c r="E30" s="166">
        <v>50.770499999999998</v>
      </c>
      <c r="F30" s="166">
        <v>52.310200000000002</v>
      </c>
      <c r="G30" s="166">
        <v>568.82209999999998</v>
      </c>
      <c r="H30" s="166">
        <v>778.25279999999998</v>
      </c>
      <c r="I30" s="166">
        <v>77.080600000000004</v>
      </c>
      <c r="J30" s="166">
        <v>75.926299999999998</v>
      </c>
      <c r="K30" s="166">
        <v>0</v>
      </c>
      <c r="L30" s="166">
        <v>80.291499999999999</v>
      </c>
      <c r="M30" s="166">
        <v>233.29839999999999</v>
      </c>
    </row>
    <row r="31" spans="1:13" ht="18" customHeight="1" x14ac:dyDescent="0.3">
      <c r="A31" s="161" t="s">
        <v>46</v>
      </c>
      <c r="B31" s="161" t="s">
        <v>728</v>
      </c>
      <c r="C31" s="170">
        <v>48.57</v>
      </c>
      <c r="D31" s="170">
        <v>49.06</v>
      </c>
      <c r="E31" s="170">
        <v>45.680100000000003</v>
      </c>
      <c r="F31" s="170">
        <v>45.130800000000001</v>
      </c>
      <c r="G31" s="170">
        <v>549.41240000000005</v>
      </c>
      <c r="H31" s="170">
        <v>737.85329999999999</v>
      </c>
      <c r="I31" s="170">
        <v>76.5886</v>
      </c>
      <c r="J31" s="170">
        <v>76.652000000000001</v>
      </c>
      <c r="K31" s="170">
        <v>0</v>
      </c>
      <c r="L31" s="170">
        <v>96.272499999999994</v>
      </c>
      <c r="M31" s="170">
        <v>249.51310000000001</v>
      </c>
    </row>
    <row r="32" spans="1:13" ht="18" customHeight="1" x14ac:dyDescent="0.3">
      <c r="A32" s="161" t="s">
        <v>46</v>
      </c>
      <c r="B32" s="161" t="s">
        <v>729</v>
      </c>
      <c r="C32" s="163">
        <v>48.56</v>
      </c>
      <c r="D32" s="163">
        <v>48.89</v>
      </c>
      <c r="E32" s="163">
        <v>47.555500000000002</v>
      </c>
      <c r="F32" s="163">
        <v>46.841000000000001</v>
      </c>
      <c r="G32" s="163">
        <v>538.28549999999996</v>
      </c>
      <c r="H32" s="163">
        <v>730.13199999999995</v>
      </c>
      <c r="I32" s="163">
        <v>80.017499999999998</v>
      </c>
      <c r="J32" s="163">
        <v>80.270099999999999</v>
      </c>
      <c r="K32" s="163">
        <v>0</v>
      </c>
      <c r="L32" s="163">
        <v>97.791499999999999</v>
      </c>
      <c r="M32" s="163">
        <v>258.07909999999998</v>
      </c>
    </row>
    <row r="33" spans="1:13" ht="18" customHeight="1" x14ac:dyDescent="0.3">
      <c r="A33" s="161" t="s">
        <v>46</v>
      </c>
      <c r="B33" s="161" t="s">
        <v>730</v>
      </c>
      <c r="C33" s="166">
        <v>47.58</v>
      </c>
      <c r="D33" s="166">
        <v>47.25</v>
      </c>
      <c r="E33" s="166">
        <v>44.876300000000001</v>
      </c>
      <c r="F33" s="166">
        <v>44.355800000000002</v>
      </c>
      <c r="G33" s="166">
        <v>538.53359999999998</v>
      </c>
      <c r="H33" s="166">
        <v>722.59569999999997</v>
      </c>
      <c r="I33" s="166">
        <v>66.698499999999996</v>
      </c>
      <c r="J33" s="166">
        <v>66.531000000000006</v>
      </c>
      <c r="K33" s="166">
        <v>0</v>
      </c>
      <c r="L33" s="166">
        <v>68.053299999999993</v>
      </c>
      <c r="M33" s="166">
        <v>201.28280000000001</v>
      </c>
    </row>
    <row r="34" spans="1:13" ht="18" customHeight="1" x14ac:dyDescent="0.3">
      <c r="A34" s="161" t="s">
        <v>46</v>
      </c>
      <c r="B34" s="161" t="s">
        <v>731</v>
      </c>
      <c r="C34" s="166">
        <v>44.08</v>
      </c>
      <c r="D34" s="166">
        <v>44.34</v>
      </c>
      <c r="E34" s="166">
        <v>43.134900000000002</v>
      </c>
      <c r="F34" s="166">
        <v>43.083199999999998</v>
      </c>
      <c r="G34" s="166">
        <v>517.79830000000004</v>
      </c>
      <c r="H34" s="166">
        <v>692.43640000000005</v>
      </c>
      <c r="I34" s="166">
        <v>60.753100000000003</v>
      </c>
      <c r="J34" s="166">
        <v>63.108400000000003</v>
      </c>
      <c r="K34" s="166">
        <v>0</v>
      </c>
      <c r="L34" s="166">
        <v>63.550899999999999</v>
      </c>
      <c r="M34" s="166">
        <v>187.41239999999999</v>
      </c>
    </row>
    <row r="35" spans="1:13" ht="18" customHeight="1" x14ac:dyDescent="0.3">
      <c r="A35" s="161" t="s">
        <v>46</v>
      </c>
      <c r="B35" s="161" t="s">
        <v>732</v>
      </c>
      <c r="C35" s="166">
        <v>46.72</v>
      </c>
      <c r="D35" s="166">
        <v>46.76</v>
      </c>
      <c r="E35" s="166">
        <v>44.072600000000001</v>
      </c>
      <c r="F35" s="166">
        <v>44.199599999999997</v>
      </c>
      <c r="G35" s="166">
        <v>529.05349999999999</v>
      </c>
      <c r="H35" s="166">
        <v>710.8057</v>
      </c>
      <c r="I35" s="166">
        <v>66.069400000000002</v>
      </c>
      <c r="J35" s="166">
        <v>66.2042</v>
      </c>
      <c r="K35" s="166">
        <v>0</v>
      </c>
      <c r="L35" s="166">
        <v>69.629599999999996</v>
      </c>
      <c r="M35" s="166">
        <v>201.9032</v>
      </c>
    </row>
    <row r="36" spans="1:13" ht="18" customHeight="1" x14ac:dyDescent="0.3">
      <c r="A36" s="161" t="s">
        <v>46</v>
      </c>
      <c r="B36" s="161" t="s">
        <v>733</v>
      </c>
      <c r="C36" s="166">
        <v>41.63</v>
      </c>
      <c r="D36" s="166">
        <v>41.39</v>
      </c>
      <c r="E36" s="166">
        <v>41.661299999999997</v>
      </c>
      <c r="F36" s="166">
        <v>41.217700000000001</v>
      </c>
      <c r="G36" s="166">
        <v>504.57889999999998</v>
      </c>
      <c r="H36" s="166">
        <v>670.47789999999998</v>
      </c>
      <c r="I36" s="166">
        <v>66.677400000000006</v>
      </c>
      <c r="J36" s="166">
        <v>65.240200000000002</v>
      </c>
      <c r="K36" s="166">
        <v>0</v>
      </c>
      <c r="L36" s="166">
        <v>67.684600000000003</v>
      </c>
      <c r="M36" s="166">
        <v>199.60220000000001</v>
      </c>
    </row>
    <row r="37" spans="1:13" ht="18" customHeight="1" x14ac:dyDescent="0.3">
      <c r="A37" s="161" t="s">
        <v>46</v>
      </c>
      <c r="B37" s="161" t="s">
        <v>734</v>
      </c>
      <c r="C37" s="166">
        <v>43.59</v>
      </c>
      <c r="D37" s="166">
        <v>43.76</v>
      </c>
      <c r="E37" s="166">
        <v>43.268799999999999</v>
      </c>
      <c r="F37" s="166">
        <v>43.896099999999997</v>
      </c>
      <c r="G37" s="166">
        <v>512.30079999999998</v>
      </c>
      <c r="H37" s="166">
        <v>686.81569999999999</v>
      </c>
      <c r="I37" s="166">
        <v>71.804000000000002</v>
      </c>
      <c r="J37" s="166">
        <v>69.110799999999998</v>
      </c>
      <c r="K37" s="166">
        <v>0</v>
      </c>
      <c r="L37" s="166">
        <v>94.520899999999997</v>
      </c>
      <c r="M37" s="166">
        <v>235.4357</v>
      </c>
    </row>
    <row r="38" spans="1:13" ht="18" customHeight="1" x14ac:dyDescent="0.3">
      <c r="A38" s="161" t="s">
        <v>46</v>
      </c>
      <c r="B38" s="161" t="s">
        <v>735</v>
      </c>
      <c r="C38" s="166">
        <v>36.89</v>
      </c>
      <c r="D38" s="166">
        <v>36.85</v>
      </c>
      <c r="E38" s="166">
        <v>41.259399999999999</v>
      </c>
      <c r="F38" s="166">
        <v>41.214700000000001</v>
      </c>
      <c r="G38" s="166">
        <v>502.83240000000001</v>
      </c>
      <c r="H38" s="166">
        <v>659.04650000000004</v>
      </c>
      <c r="I38" s="166">
        <v>71.192599999999999</v>
      </c>
      <c r="J38" s="166">
        <v>69.958200000000005</v>
      </c>
      <c r="K38" s="166">
        <v>83.927499999999995</v>
      </c>
      <c r="L38" s="166">
        <v>54.043999999999997</v>
      </c>
      <c r="M38" s="166">
        <v>279.1223</v>
      </c>
    </row>
    <row r="39" spans="1:13" ht="18" customHeight="1" x14ac:dyDescent="0.3">
      <c r="A39" s="161" t="s">
        <v>46</v>
      </c>
      <c r="B39" s="161" t="s">
        <v>736</v>
      </c>
      <c r="C39" s="170">
        <v>39.200000000000003</v>
      </c>
      <c r="D39" s="170">
        <v>38.619999999999997</v>
      </c>
      <c r="E39" s="170">
        <v>47.689500000000002</v>
      </c>
      <c r="F39" s="170">
        <v>48.964100000000002</v>
      </c>
      <c r="G39" s="170">
        <v>500.26530000000002</v>
      </c>
      <c r="H39" s="170">
        <v>674.73889999999994</v>
      </c>
      <c r="I39" s="170">
        <v>53.229700000000001</v>
      </c>
      <c r="J39" s="170">
        <v>53.1526</v>
      </c>
      <c r="K39" s="170">
        <v>142.50890000000001</v>
      </c>
      <c r="L39" s="170">
        <v>92.077100000000002</v>
      </c>
      <c r="M39" s="170">
        <v>340.9683</v>
      </c>
    </row>
    <row r="40" spans="1:13" ht="18" customHeight="1" x14ac:dyDescent="0.3">
      <c r="A40" s="161" t="s">
        <v>46</v>
      </c>
      <c r="B40" s="161" t="s">
        <v>737</v>
      </c>
      <c r="C40" s="163">
        <v>36.18</v>
      </c>
      <c r="D40" s="163">
        <v>36.4</v>
      </c>
      <c r="E40" s="163">
        <v>44.474400000000003</v>
      </c>
      <c r="F40" s="163">
        <v>44.127699999999997</v>
      </c>
      <c r="G40" s="163">
        <v>494.27330000000001</v>
      </c>
      <c r="H40" s="163">
        <v>655.45540000000005</v>
      </c>
      <c r="I40" s="163">
        <v>76.398200000000003</v>
      </c>
      <c r="J40" s="163">
        <v>77.330500000000001</v>
      </c>
      <c r="K40" s="163">
        <v>230.7192</v>
      </c>
      <c r="L40" s="163">
        <v>172.86490000000001</v>
      </c>
      <c r="M40" s="163">
        <v>557.31280000000004</v>
      </c>
    </row>
    <row r="41" spans="1:13" ht="18" customHeight="1" x14ac:dyDescent="0.3">
      <c r="A41" s="161" t="s">
        <v>46</v>
      </c>
      <c r="B41" s="161" t="s">
        <v>738</v>
      </c>
      <c r="C41" s="166">
        <v>44.68</v>
      </c>
      <c r="D41" s="166">
        <v>44.94</v>
      </c>
      <c r="E41" s="166">
        <v>48.627200000000002</v>
      </c>
      <c r="F41" s="166">
        <v>48.354300000000002</v>
      </c>
      <c r="G41" s="166">
        <v>494.40730000000002</v>
      </c>
      <c r="H41" s="166">
        <v>681.00879999999995</v>
      </c>
      <c r="I41" s="166">
        <v>111.84099999999999</v>
      </c>
      <c r="J41" s="166">
        <v>113.5196</v>
      </c>
      <c r="K41" s="166">
        <v>388.16930000000002</v>
      </c>
      <c r="L41" s="166">
        <v>307.66809999999998</v>
      </c>
      <c r="M41" s="166">
        <v>921.19799999999998</v>
      </c>
    </row>
    <row r="42" spans="1:13" ht="18" customHeight="1" x14ac:dyDescent="0.3">
      <c r="A42" s="161" t="s">
        <v>46</v>
      </c>
      <c r="B42" s="161" t="s">
        <v>739</v>
      </c>
      <c r="C42" s="166">
        <v>42.13</v>
      </c>
      <c r="D42" s="166">
        <v>42.6</v>
      </c>
      <c r="E42" s="166">
        <v>44.340499999999999</v>
      </c>
      <c r="F42" s="166">
        <v>44.572600000000001</v>
      </c>
      <c r="G42" s="166">
        <v>458.43450000000001</v>
      </c>
      <c r="H42" s="166">
        <v>632.07759999999996</v>
      </c>
      <c r="I42" s="166">
        <v>139.3048</v>
      </c>
      <c r="J42" s="166">
        <v>138.4769</v>
      </c>
      <c r="K42" s="166">
        <v>513.66189999999995</v>
      </c>
      <c r="L42" s="166">
        <v>412.3931</v>
      </c>
      <c r="M42" s="166">
        <v>1203.8367000000001</v>
      </c>
    </row>
    <row r="43" spans="1:13" ht="18" customHeight="1" x14ac:dyDescent="0.3">
      <c r="A43" s="161" t="s">
        <v>46</v>
      </c>
      <c r="B43" s="161" t="s">
        <v>740</v>
      </c>
      <c r="C43" s="166">
        <v>43.85</v>
      </c>
      <c r="D43" s="166">
        <v>44.45</v>
      </c>
      <c r="E43" s="166">
        <v>44.876300000000001</v>
      </c>
      <c r="F43" s="166">
        <v>44.5471</v>
      </c>
      <c r="G43" s="166">
        <v>467.90940000000001</v>
      </c>
      <c r="H43" s="166">
        <v>645.63279999999997</v>
      </c>
      <c r="I43" s="166">
        <v>148.4787</v>
      </c>
      <c r="J43" s="166">
        <v>148.63239999999999</v>
      </c>
      <c r="K43" s="166">
        <v>564.8673</v>
      </c>
      <c r="L43" s="166">
        <v>454.6626</v>
      </c>
      <c r="M43" s="166">
        <v>1316.6410000000001</v>
      </c>
    </row>
    <row r="44" spans="1:13" ht="18" customHeight="1" x14ac:dyDescent="0.3">
      <c r="A44" s="161" t="s">
        <v>46</v>
      </c>
      <c r="B44" s="161" t="s">
        <v>741</v>
      </c>
      <c r="C44" s="166">
        <v>65.05</v>
      </c>
      <c r="D44" s="166">
        <v>65.739999999999995</v>
      </c>
      <c r="E44" s="166">
        <v>62.960799999999999</v>
      </c>
      <c r="F44" s="166">
        <v>62.702500000000001</v>
      </c>
      <c r="G44" s="166">
        <v>549.04520000000002</v>
      </c>
      <c r="H44" s="166">
        <v>805.49850000000004</v>
      </c>
      <c r="I44" s="166">
        <v>147.5478</v>
      </c>
      <c r="J44" s="166">
        <v>148.1078</v>
      </c>
      <c r="K44" s="166">
        <v>541.40110000000004</v>
      </c>
      <c r="L44" s="166">
        <v>431.8759</v>
      </c>
      <c r="M44" s="166">
        <v>1268.9326000000001</v>
      </c>
    </row>
    <row r="45" spans="1:13" ht="18" customHeight="1" x14ac:dyDescent="0.3">
      <c r="A45" s="161" t="s">
        <v>46</v>
      </c>
      <c r="B45" s="161" t="s">
        <v>742</v>
      </c>
      <c r="C45" s="166">
        <v>65.819999999999993</v>
      </c>
      <c r="D45" s="166">
        <v>65.62</v>
      </c>
      <c r="E45" s="166">
        <v>62.023099999999999</v>
      </c>
      <c r="F45" s="166">
        <v>61.526299999999999</v>
      </c>
      <c r="G45" s="166">
        <v>534.18920000000003</v>
      </c>
      <c r="H45" s="166">
        <v>789.17859999999996</v>
      </c>
      <c r="I45" s="166">
        <v>147.6687</v>
      </c>
      <c r="J45" s="166">
        <v>146.47710000000001</v>
      </c>
      <c r="K45" s="166">
        <v>539.37959999999998</v>
      </c>
      <c r="L45" s="166">
        <v>432.34249999999997</v>
      </c>
      <c r="M45" s="166">
        <v>1265.8679</v>
      </c>
    </row>
    <row r="46" spans="1:13" ht="18" customHeight="1" x14ac:dyDescent="0.3">
      <c r="A46" s="161" t="s">
        <v>46</v>
      </c>
      <c r="B46" s="161" t="s">
        <v>743</v>
      </c>
      <c r="C46" s="166">
        <v>65.36</v>
      </c>
      <c r="D46" s="166">
        <v>66.02</v>
      </c>
      <c r="E46" s="166">
        <v>61.889099999999999</v>
      </c>
      <c r="F46" s="166">
        <v>61.967700000000001</v>
      </c>
      <c r="G46" s="166">
        <v>532.54330000000004</v>
      </c>
      <c r="H46" s="166">
        <v>787.78009999999995</v>
      </c>
      <c r="I46" s="166">
        <v>144.82830000000001</v>
      </c>
      <c r="J46" s="166">
        <v>145.0153</v>
      </c>
      <c r="K46" s="166">
        <v>529.39170000000001</v>
      </c>
      <c r="L46" s="166">
        <v>420.47039999999998</v>
      </c>
      <c r="M46" s="166">
        <v>1239.7057</v>
      </c>
    </row>
    <row r="47" spans="1:13" ht="18" customHeight="1" x14ac:dyDescent="0.3">
      <c r="A47" s="161" t="s">
        <v>46</v>
      </c>
      <c r="B47" s="161" t="s">
        <v>744</v>
      </c>
      <c r="C47" s="170">
        <v>63.25</v>
      </c>
      <c r="D47" s="170">
        <v>64.099999999999994</v>
      </c>
      <c r="E47" s="170">
        <v>56.530799999999999</v>
      </c>
      <c r="F47" s="170">
        <v>56.2074</v>
      </c>
      <c r="G47" s="170">
        <v>532.99480000000005</v>
      </c>
      <c r="H47" s="170">
        <v>773.08299999999997</v>
      </c>
      <c r="I47" s="170">
        <v>149.02780000000001</v>
      </c>
      <c r="J47" s="170">
        <v>148.81049999999999</v>
      </c>
      <c r="K47" s="170">
        <v>529.15089999999998</v>
      </c>
      <c r="L47" s="170">
        <v>424.67720000000003</v>
      </c>
      <c r="M47" s="170">
        <v>1251.6664000000001</v>
      </c>
    </row>
    <row r="48" spans="1:13" ht="18" customHeight="1" x14ac:dyDescent="0.3">
      <c r="A48" s="161" t="s">
        <v>46</v>
      </c>
      <c r="B48" s="161" t="s">
        <v>745</v>
      </c>
      <c r="C48" s="163">
        <v>66.45</v>
      </c>
      <c r="D48" s="163">
        <v>67.959999999999994</v>
      </c>
      <c r="E48" s="163">
        <v>60.683500000000002</v>
      </c>
      <c r="F48" s="163">
        <v>60.2258</v>
      </c>
      <c r="G48" s="163">
        <v>543.55600000000004</v>
      </c>
      <c r="H48" s="163">
        <v>798.87530000000004</v>
      </c>
      <c r="I48" s="163">
        <v>146.29849999999999</v>
      </c>
      <c r="J48" s="163">
        <v>145.9075</v>
      </c>
      <c r="K48" s="163">
        <v>530.8759</v>
      </c>
      <c r="L48" s="163">
        <v>424.34719999999999</v>
      </c>
      <c r="M48" s="163">
        <v>1247.4291000000001</v>
      </c>
    </row>
    <row r="49" spans="1:13" ht="18" customHeight="1" x14ac:dyDescent="0.3">
      <c r="A49" s="161" t="s">
        <v>46</v>
      </c>
      <c r="B49" s="161" t="s">
        <v>746</v>
      </c>
      <c r="C49" s="166">
        <v>57.33</v>
      </c>
      <c r="D49" s="166">
        <v>57.63</v>
      </c>
      <c r="E49" s="166">
        <v>58.540199999999999</v>
      </c>
      <c r="F49" s="166">
        <v>57.617600000000003</v>
      </c>
      <c r="G49" s="166">
        <v>548.13559999999995</v>
      </c>
      <c r="H49" s="166">
        <v>779.25340000000006</v>
      </c>
      <c r="I49" s="166">
        <v>142.3886</v>
      </c>
      <c r="J49" s="166">
        <v>143.9401</v>
      </c>
      <c r="K49" s="166">
        <v>526.66359999999997</v>
      </c>
      <c r="L49" s="166">
        <v>423.13639999999998</v>
      </c>
      <c r="M49" s="166">
        <v>1236.1287</v>
      </c>
    </row>
    <row r="50" spans="1:13" ht="18" customHeight="1" x14ac:dyDescent="0.3">
      <c r="A50" s="161" t="s">
        <v>46</v>
      </c>
      <c r="B50" s="161" t="s">
        <v>747</v>
      </c>
      <c r="C50" s="166">
        <v>55.89</v>
      </c>
      <c r="D50" s="166">
        <v>56.18</v>
      </c>
      <c r="E50" s="166">
        <v>54.253500000000003</v>
      </c>
      <c r="F50" s="166">
        <v>53.678100000000001</v>
      </c>
      <c r="G50" s="166">
        <v>536.33640000000003</v>
      </c>
      <c r="H50" s="166">
        <v>756.33799999999997</v>
      </c>
      <c r="I50" s="166">
        <v>141.5487</v>
      </c>
      <c r="J50" s="166">
        <v>141.27709999999999</v>
      </c>
      <c r="K50" s="166">
        <v>522.452</v>
      </c>
      <c r="L50" s="166">
        <v>423.12700000000001</v>
      </c>
      <c r="M50" s="166">
        <v>1228.4048</v>
      </c>
    </row>
    <row r="51" spans="1:13" ht="18" customHeight="1" x14ac:dyDescent="0.3">
      <c r="A51" s="161" t="s">
        <v>46</v>
      </c>
      <c r="B51" s="161" t="s">
        <v>748</v>
      </c>
      <c r="C51" s="166">
        <v>51.48</v>
      </c>
      <c r="D51" s="166">
        <v>52.14</v>
      </c>
      <c r="E51" s="166">
        <v>50.636600000000001</v>
      </c>
      <c r="F51" s="166">
        <v>50.854599999999998</v>
      </c>
      <c r="G51" s="166">
        <v>502.37529999999998</v>
      </c>
      <c r="H51" s="166">
        <v>707.48649999999998</v>
      </c>
      <c r="I51" s="166">
        <v>135.06559999999999</v>
      </c>
      <c r="J51" s="166">
        <v>134.62440000000001</v>
      </c>
      <c r="K51" s="166">
        <v>490.57190000000003</v>
      </c>
      <c r="L51" s="166">
        <v>399.471</v>
      </c>
      <c r="M51" s="166">
        <v>1159.7329</v>
      </c>
    </row>
    <row r="52" spans="1:13" ht="18" customHeight="1" x14ac:dyDescent="0.3">
      <c r="A52" s="161" t="s">
        <v>46</v>
      </c>
      <c r="B52" s="161" t="s">
        <v>749</v>
      </c>
      <c r="C52" s="166">
        <v>48.46</v>
      </c>
      <c r="D52" s="166">
        <v>48.27</v>
      </c>
      <c r="E52" s="166">
        <v>43.804600000000001</v>
      </c>
      <c r="F52" s="166">
        <v>43.643099999999997</v>
      </c>
      <c r="G52" s="166">
        <v>456.2011</v>
      </c>
      <c r="H52" s="166">
        <v>640.37879999999996</v>
      </c>
      <c r="I52" s="166">
        <v>145.30770000000001</v>
      </c>
      <c r="J52" s="166">
        <v>145.41569999999999</v>
      </c>
      <c r="K52" s="166">
        <v>536.05200000000002</v>
      </c>
      <c r="L52" s="166">
        <v>428.03870000000001</v>
      </c>
      <c r="M52" s="166">
        <v>1254.8141000000001</v>
      </c>
    </row>
    <row r="53" spans="1:13" ht="18" customHeight="1" x14ac:dyDescent="0.3">
      <c r="A53" s="161" t="s">
        <v>46</v>
      </c>
      <c r="B53" s="161" t="s">
        <v>750</v>
      </c>
      <c r="C53" s="166">
        <v>49.72</v>
      </c>
      <c r="D53" s="166">
        <v>49.93</v>
      </c>
      <c r="E53" s="166">
        <v>44.474400000000003</v>
      </c>
      <c r="F53" s="166">
        <v>44.450200000000002</v>
      </c>
      <c r="G53" s="166">
        <v>445.90600000000001</v>
      </c>
      <c r="H53" s="166">
        <v>634.48059999999998</v>
      </c>
      <c r="I53" s="166">
        <v>142.6086</v>
      </c>
      <c r="J53" s="166">
        <v>141.12280000000001</v>
      </c>
      <c r="K53" s="166">
        <v>513.23329999999999</v>
      </c>
      <c r="L53" s="166">
        <v>416.26280000000003</v>
      </c>
      <c r="M53" s="166">
        <v>1213.2275</v>
      </c>
    </row>
    <row r="54" spans="1:13" ht="18" customHeight="1" x14ac:dyDescent="0.3">
      <c r="A54" s="161" t="s">
        <v>46</v>
      </c>
      <c r="B54" s="161" t="s">
        <v>751</v>
      </c>
      <c r="C54" s="166">
        <v>45.07</v>
      </c>
      <c r="D54" s="166">
        <v>44.91</v>
      </c>
      <c r="E54" s="166">
        <v>40.723599999999998</v>
      </c>
      <c r="F54" s="166">
        <v>40.558999999999997</v>
      </c>
      <c r="G54" s="166">
        <v>446.80149999999998</v>
      </c>
      <c r="H54" s="166">
        <v>618.06410000000005</v>
      </c>
      <c r="I54" s="166">
        <v>136.86170000000001</v>
      </c>
      <c r="J54" s="166">
        <v>136.14160000000001</v>
      </c>
      <c r="K54" s="166">
        <v>502.8999</v>
      </c>
      <c r="L54" s="166">
        <v>400.959</v>
      </c>
      <c r="M54" s="166">
        <v>1176.8622</v>
      </c>
    </row>
    <row r="55" spans="1:13" ht="18" customHeight="1" x14ac:dyDescent="0.3">
      <c r="A55" s="161" t="s">
        <v>752</v>
      </c>
      <c r="B55" s="161" t="s">
        <v>47</v>
      </c>
      <c r="C55" s="170">
        <v>39.56</v>
      </c>
      <c r="D55" s="170">
        <v>39.61</v>
      </c>
      <c r="E55" s="170">
        <v>36.838799999999999</v>
      </c>
      <c r="F55" s="170">
        <v>36.899000000000001</v>
      </c>
      <c r="G55" s="170">
        <v>412.98160000000001</v>
      </c>
      <c r="H55" s="170">
        <v>565.88940000000002</v>
      </c>
      <c r="I55" s="170">
        <v>135.2484</v>
      </c>
      <c r="J55" s="170">
        <v>133.6156</v>
      </c>
      <c r="K55" s="170">
        <v>504.59010000000001</v>
      </c>
      <c r="L55" s="170">
        <v>408.87889999999999</v>
      </c>
      <c r="M55" s="170">
        <v>1182.3330000000001</v>
      </c>
    </row>
    <row r="56" spans="1:13" x14ac:dyDescent="0.3">
      <c r="A56" s="231" t="s">
        <v>764</v>
      </c>
      <c r="B56" s="231"/>
      <c r="C56" s="171">
        <v>-34.83</v>
      </c>
      <c r="D56" s="171">
        <v>-34.799999999999997</v>
      </c>
      <c r="E56" s="171">
        <v>-34.561500000000002</v>
      </c>
      <c r="F56" s="171">
        <v>-34.951999999999998</v>
      </c>
      <c r="G56" s="171">
        <v>-377.54809999999998</v>
      </c>
      <c r="H56" s="171"/>
      <c r="I56" s="171">
        <v>149.02780000000001</v>
      </c>
      <c r="J56" s="171">
        <v>148.81049999999999</v>
      </c>
      <c r="K56" s="171">
        <v>564.8673</v>
      </c>
      <c r="L56" s="171">
        <v>454.6626</v>
      </c>
      <c r="M56" s="171"/>
    </row>
    <row r="57" spans="1:13" x14ac:dyDescent="0.3">
      <c r="A57" s="231" t="s">
        <v>765</v>
      </c>
      <c r="B57" s="231"/>
      <c r="C57" s="171">
        <v>-67.45</v>
      </c>
      <c r="D57" s="171">
        <v>-68.63</v>
      </c>
      <c r="E57" s="171">
        <v>-62.960799999999999</v>
      </c>
      <c r="F57" s="171">
        <v>-62.702500000000001</v>
      </c>
      <c r="G57" s="171">
        <v>-568.82209999999998</v>
      </c>
      <c r="H57" s="171"/>
      <c r="I57" s="171">
        <v>53.229700000000001</v>
      </c>
      <c r="J57" s="171">
        <v>53.1526</v>
      </c>
      <c r="K57" s="171">
        <v>0</v>
      </c>
      <c r="L57" s="171">
        <v>54.043999999999997</v>
      </c>
      <c r="M57" s="171"/>
    </row>
    <row r="58" spans="1:13" x14ac:dyDescent="0.3">
      <c r="A58" s="231" t="s">
        <v>766</v>
      </c>
      <c r="B58" s="231"/>
      <c r="C58" s="171">
        <v>-47.994999999999997</v>
      </c>
      <c r="D58" s="171">
        <v>-48.251458333333332</v>
      </c>
      <c r="E58" s="171">
        <v>-45.900556250000001</v>
      </c>
      <c r="F58" s="171">
        <v>-45.860064583333333</v>
      </c>
      <c r="G58" s="171">
        <v>-486.74656666666664</v>
      </c>
      <c r="H58" s="171"/>
      <c r="I58" s="171">
        <v>107.11736041666667</v>
      </c>
      <c r="J58" s="171">
        <v>107.28987916666665</v>
      </c>
      <c r="K58" s="171">
        <v>289.28809999999999</v>
      </c>
      <c r="L58" s="171">
        <v>259.51003333333335</v>
      </c>
      <c r="M58" s="171"/>
    </row>
    <row r="59" spans="1:13" ht="27" customHeight="1" x14ac:dyDescent="0.3">
      <c r="A59" s="231" t="s">
        <v>3</v>
      </c>
      <c r="B59" s="231"/>
      <c r="C59" s="230" t="s">
        <v>175</v>
      </c>
      <c r="D59" s="230"/>
      <c r="E59" s="230" t="s">
        <v>337</v>
      </c>
      <c r="F59" s="230"/>
      <c r="G59" s="230" t="s">
        <v>432</v>
      </c>
      <c r="H59" s="230" t="s">
        <v>857</v>
      </c>
      <c r="I59" s="230" t="s">
        <v>432</v>
      </c>
      <c r="J59" s="230"/>
      <c r="K59" s="230"/>
      <c r="L59" s="230" t="s">
        <v>156</v>
      </c>
      <c r="M59" s="230" t="s">
        <v>857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2576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1621</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1622</v>
      </c>
      <c r="B6" s="231"/>
      <c r="C6" s="175" t="s">
        <v>2577</v>
      </c>
      <c r="D6" s="175" t="s">
        <v>2578</v>
      </c>
      <c r="E6" s="175" t="s">
        <v>2579</v>
      </c>
      <c r="F6" s="175" t="s">
        <v>2580</v>
      </c>
      <c r="G6" s="175" t="s">
        <v>2581</v>
      </c>
      <c r="H6" s="175" t="s">
        <v>2582</v>
      </c>
      <c r="I6" s="175" t="s">
        <v>2583</v>
      </c>
      <c r="J6" s="175" t="s">
        <v>2584</v>
      </c>
      <c r="K6" s="175" t="s">
        <v>2585</v>
      </c>
      <c r="L6" s="175" t="s">
        <v>2586</v>
      </c>
      <c r="M6" s="175" t="s">
        <v>2587</v>
      </c>
      <c r="N6" s="175" t="s">
        <v>2588</v>
      </c>
      <c r="O6" s="11" t="s">
        <v>2589</v>
      </c>
      <c r="P6" s="11" t="s">
        <v>2590</v>
      </c>
      <c r="Q6" s="11" t="s">
        <v>2591</v>
      </c>
      <c r="R6" s="11" t="s">
        <v>2592</v>
      </c>
      <c r="S6" s="11" t="s">
        <v>2593</v>
      </c>
      <c r="T6" s="11" t="s">
        <v>2594</v>
      </c>
      <c r="U6" s="11" t="s">
        <v>2595</v>
      </c>
      <c r="V6" s="11" t="s">
        <v>2596</v>
      </c>
      <c r="W6" s="11" t="s">
        <v>2597</v>
      </c>
      <c r="X6" s="176" t="s">
        <v>2598</v>
      </c>
      <c r="Y6" s="176" t="s">
        <v>2599</v>
      </c>
      <c r="Z6" s="176" t="s">
        <v>2600</v>
      </c>
      <c r="AA6" s="176" t="s">
        <v>2601</v>
      </c>
      <c r="AB6" s="176" t="s">
        <v>2602</v>
      </c>
      <c r="AC6" s="176" t="s">
        <v>2603</v>
      </c>
      <c r="AD6" s="176" t="s">
        <v>2604</v>
      </c>
      <c r="AE6" s="176" t="s">
        <v>2605</v>
      </c>
      <c r="AF6" s="176" t="s">
        <v>2606</v>
      </c>
    </row>
    <row r="7" spans="1:32" ht="27" customHeight="1" x14ac:dyDescent="0.3">
      <c r="A7" s="231" t="s">
        <v>17</v>
      </c>
      <c r="B7" s="231"/>
      <c r="C7" s="235" t="s">
        <v>2607</v>
      </c>
      <c r="D7" s="235" t="s">
        <v>2608</v>
      </c>
      <c r="E7" s="235" t="s">
        <v>2609</v>
      </c>
      <c r="F7" s="235" t="s">
        <v>2610</v>
      </c>
      <c r="G7" s="235" t="s">
        <v>2611</v>
      </c>
      <c r="H7" s="235" t="s">
        <v>438</v>
      </c>
      <c r="I7" s="235" t="s">
        <v>163</v>
      </c>
      <c r="J7" s="235" t="s">
        <v>441</v>
      </c>
      <c r="K7" s="235" t="s">
        <v>157</v>
      </c>
      <c r="L7" s="235" t="s">
        <v>464</v>
      </c>
      <c r="M7" s="235" t="s">
        <v>2612</v>
      </c>
      <c r="N7" s="235" t="s">
        <v>179</v>
      </c>
      <c r="O7" s="228" t="s">
        <v>395</v>
      </c>
      <c r="P7" s="228" t="s">
        <v>2613</v>
      </c>
      <c r="Q7" s="228" t="s">
        <v>341</v>
      </c>
      <c r="R7" s="228" t="s">
        <v>2614</v>
      </c>
      <c r="S7" s="228" t="s">
        <v>635</v>
      </c>
      <c r="T7" s="228" t="s">
        <v>461</v>
      </c>
      <c r="U7" s="228" t="s">
        <v>2615</v>
      </c>
      <c r="V7" s="228" t="s">
        <v>385</v>
      </c>
      <c r="W7" s="228" t="s">
        <v>2616</v>
      </c>
      <c r="X7" s="234" t="s">
        <v>2617</v>
      </c>
      <c r="Y7" s="234" t="s">
        <v>2618</v>
      </c>
      <c r="Z7" s="234" t="s">
        <v>2619</v>
      </c>
      <c r="AA7" s="234" t="s">
        <v>2620</v>
      </c>
      <c r="AB7" s="234" t="s">
        <v>2621</v>
      </c>
      <c r="AC7" s="234" t="s">
        <v>2622</v>
      </c>
      <c r="AD7" s="234" t="s">
        <v>2615</v>
      </c>
      <c r="AE7" s="234" t="s">
        <v>2623</v>
      </c>
      <c r="AF7" s="234" t="s">
        <v>385</v>
      </c>
    </row>
    <row r="8" spans="1:32" x14ac:dyDescent="0.3">
      <c r="A8" s="231" t="s">
        <v>2624</v>
      </c>
      <c r="B8" s="231"/>
      <c r="C8" s="175" t="s">
        <v>2625</v>
      </c>
      <c r="D8" s="175" t="s">
        <v>2625</v>
      </c>
      <c r="E8" s="175" t="s">
        <v>2625</v>
      </c>
      <c r="F8" s="175" t="s">
        <v>2625</v>
      </c>
      <c r="G8" s="175" t="s">
        <v>2625</v>
      </c>
      <c r="H8" s="175" t="s">
        <v>2625</v>
      </c>
      <c r="I8" s="175" t="s">
        <v>2625</v>
      </c>
      <c r="J8" s="175" t="s">
        <v>2625</v>
      </c>
      <c r="K8" s="175" t="s">
        <v>2625</v>
      </c>
      <c r="L8" s="175" t="s">
        <v>2625</v>
      </c>
      <c r="M8" s="175" t="s">
        <v>2625</v>
      </c>
      <c r="N8" s="175" t="s">
        <v>2625</v>
      </c>
      <c r="O8" s="11" t="s">
        <v>2626</v>
      </c>
      <c r="P8" s="11" t="s">
        <v>2626</v>
      </c>
      <c r="Q8" s="11" t="s">
        <v>2626</v>
      </c>
      <c r="R8" s="11" t="s">
        <v>2626</v>
      </c>
      <c r="S8" s="11" t="s">
        <v>2626</v>
      </c>
      <c r="T8" s="11" t="s">
        <v>2626</v>
      </c>
      <c r="U8" s="11" t="s">
        <v>2626</v>
      </c>
      <c r="V8" s="11" t="s">
        <v>2626</v>
      </c>
      <c r="W8" s="11" t="s">
        <v>2626</v>
      </c>
      <c r="X8" s="176" t="s">
        <v>2627</v>
      </c>
      <c r="Y8" s="176" t="s">
        <v>2627</v>
      </c>
      <c r="Z8" s="176" t="s">
        <v>2627</v>
      </c>
      <c r="AA8" s="176" t="s">
        <v>2627</v>
      </c>
      <c r="AB8" s="176" t="s">
        <v>2627</v>
      </c>
      <c r="AC8" s="176" t="s">
        <v>2627</v>
      </c>
      <c r="AD8" s="176" t="s">
        <v>2627</v>
      </c>
      <c r="AE8" s="176" t="s">
        <v>2627</v>
      </c>
      <c r="AF8" s="176" t="s">
        <v>2627</v>
      </c>
    </row>
    <row r="9" spans="1:32" ht="27" customHeight="1" x14ac:dyDescent="0.3">
      <c r="A9" s="158" t="s">
        <v>42</v>
      </c>
      <c r="B9" s="158" t="s">
        <v>479</v>
      </c>
      <c r="C9" s="175" t="s">
        <v>2628</v>
      </c>
      <c r="D9" s="175" t="s">
        <v>2628</v>
      </c>
      <c r="E9" s="175" t="s">
        <v>2628</v>
      </c>
      <c r="F9" s="175" t="s">
        <v>2628</v>
      </c>
      <c r="G9" s="175" t="s">
        <v>2628</v>
      </c>
      <c r="H9" s="175" t="s">
        <v>2628</v>
      </c>
      <c r="I9" s="175" t="s">
        <v>2628</v>
      </c>
      <c r="J9" s="175" t="s">
        <v>2628</v>
      </c>
      <c r="K9" s="175" t="s">
        <v>2628</v>
      </c>
      <c r="L9" s="175" t="s">
        <v>2628</v>
      </c>
      <c r="M9" s="175" t="s">
        <v>2628</v>
      </c>
      <c r="N9" s="175" t="s">
        <v>2628</v>
      </c>
      <c r="O9" s="11" t="s">
        <v>2628</v>
      </c>
      <c r="P9" s="11" t="s">
        <v>2628</v>
      </c>
      <c r="Q9" s="11" t="s">
        <v>2628</v>
      </c>
      <c r="R9" s="11" t="s">
        <v>2628</v>
      </c>
      <c r="S9" s="11" t="s">
        <v>2628</v>
      </c>
      <c r="T9" s="11" t="s">
        <v>2628</v>
      </c>
      <c r="U9" s="11" t="s">
        <v>2628</v>
      </c>
      <c r="V9" s="11" t="s">
        <v>2628</v>
      </c>
      <c r="W9" s="11" t="s">
        <v>2628</v>
      </c>
      <c r="X9" s="176" t="s">
        <v>2628</v>
      </c>
      <c r="Y9" s="176" t="s">
        <v>2628</v>
      </c>
      <c r="Z9" s="176" t="s">
        <v>2628</v>
      </c>
      <c r="AA9" s="176" t="s">
        <v>2628</v>
      </c>
      <c r="AB9" s="176" t="s">
        <v>2628</v>
      </c>
      <c r="AC9" s="176" t="s">
        <v>2628</v>
      </c>
      <c r="AD9" s="176" t="s">
        <v>2628</v>
      </c>
      <c r="AE9" s="176" t="s">
        <v>2628</v>
      </c>
      <c r="AF9" s="176" t="s">
        <v>2628</v>
      </c>
    </row>
    <row r="10" spans="1:32" ht="18" customHeight="1" x14ac:dyDescent="0.3">
      <c r="A10" s="161" t="s">
        <v>46</v>
      </c>
      <c r="B10" s="161" t="s">
        <v>705</v>
      </c>
      <c r="C10" s="163">
        <v>510.82510000000002</v>
      </c>
      <c r="D10" s="163">
        <v>510.15530000000001</v>
      </c>
      <c r="E10" s="164">
        <v>508.96199999999999</v>
      </c>
      <c r="F10" s="163">
        <v>516.23239999999998</v>
      </c>
      <c r="G10" s="163">
        <v>517.06349999999998</v>
      </c>
      <c r="H10" s="163">
        <v>513.79420000000005</v>
      </c>
      <c r="I10" s="162"/>
      <c r="J10" s="163">
        <v>503.05779999999999</v>
      </c>
      <c r="K10" s="163">
        <v>499.08229999999998</v>
      </c>
      <c r="L10" s="163">
        <v>484.32600000000002</v>
      </c>
      <c r="M10" s="163">
        <v>505.96589999999998</v>
      </c>
      <c r="N10" s="163">
        <v>492.35359999999997</v>
      </c>
      <c r="O10" s="163">
        <v>223.97200000000001</v>
      </c>
      <c r="P10" s="163">
        <v>225.83070000000001</v>
      </c>
      <c r="Q10" s="163">
        <v>227.1482</v>
      </c>
      <c r="R10" s="163">
        <v>222.37219999999999</v>
      </c>
      <c r="S10" s="163">
        <v>220.30269999999999</v>
      </c>
      <c r="T10" s="163">
        <v>222.00020000000001</v>
      </c>
      <c r="U10" s="163">
        <v>222.7</v>
      </c>
      <c r="V10" s="162"/>
      <c r="W10" s="163">
        <v>223.7</v>
      </c>
      <c r="X10" s="163">
        <v>138.56790000000001</v>
      </c>
      <c r="Y10" s="163">
        <v>140.48240000000001</v>
      </c>
      <c r="Z10" s="163">
        <v>139.21350000000001</v>
      </c>
      <c r="AA10" s="163">
        <v>139.48650000000001</v>
      </c>
      <c r="AB10" s="163">
        <v>136.39920000000001</v>
      </c>
      <c r="AC10" s="162"/>
      <c r="AD10" s="163">
        <v>142.65880000000001</v>
      </c>
      <c r="AE10" s="163">
        <v>125.21380000000001</v>
      </c>
      <c r="AF10" s="163">
        <v>138.1645</v>
      </c>
    </row>
    <row r="11" spans="1:32" ht="18" customHeight="1" x14ac:dyDescent="0.3">
      <c r="A11" s="161" t="s">
        <v>46</v>
      </c>
      <c r="B11" s="161" t="s">
        <v>706</v>
      </c>
      <c r="C11" s="166">
        <v>510.98250000000002</v>
      </c>
      <c r="D11" s="166">
        <v>509.42</v>
      </c>
      <c r="E11" s="166">
        <v>508.96199999999999</v>
      </c>
      <c r="F11" s="166">
        <v>517.28409999999997</v>
      </c>
      <c r="G11" s="166">
        <v>518.04169999999999</v>
      </c>
      <c r="H11" s="166">
        <v>515.57590000000005</v>
      </c>
      <c r="I11" s="166">
        <v>514.61500000000001</v>
      </c>
      <c r="J11" s="166">
        <v>504.28030000000001</v>
      </c>
      <c r="K11" s="166">
        <v>498.77659999999997</v>
      </c>
      <c r="L11" s="166">
        <v>485.32850000000002</v>
      </c>
      <c r="M11" s="166">
        <v>505.18740000000003</v>
      </c>
      <c r="N11" s="166">
        <v>492.6499</v>
      </c>
      <c r="O11" s="166">
        <v>224.5147</v>
      </c>
      <c r="P11" s="166">
        <v>225.46889999999999</v>
      </c>
      <c r="Q11" s="166">
        <v>227.4589</v>
      </c>
      <c r="R11" s="166">
        <v>222.92439999999999</v>
      </c>
      <c r="S11" s="166">
        <v>220.6645</v>
      </c>
      <c r="T11" s="166">
        <v>222.35589999999999</v>
      </c>
      <c r="U11" s="166">
        <v>222.8</v>
      </c>
      <c r="V11" s="165"/>
      <c r="W11" s="166">
        <v>223.6</v>
      </c>
      <c r="X11" s="166">
        <v>138.7424</v>
      </c>
      <c r="Y11" s="166">
        <v>140.3554</v>
      </c>
      <c r="Z11" s="166">
        <v>139.2654</v>
      </c>
      <c r="AA11" s="166">
        <v>139.47579999999999</v>
      </c>
      <c r="AB11" s="166">
        <v>135.999</v>
      </c>
      <c r="AC11" s="165"/>
      <c r="AD11" s="166">
        <v>142.68809999999999</v>
      </c>
      <c r="AE11" s="166">
        <v>125.16500000000001</v>
      </c>
      <c r="AF11" s="166">
        <v>138.55250000000001</v>
      </c>
    </row>
    <row r="12" spans="1:32" ht="18" customHeight="1" x14ac:dyDescent="0.3">
      <c r="A12" s="161" t="s">
        <v>46</v>
      </c>
      <c r="B12" s="161" t="s">
        <v>707</v>
      </c>
      <c r="C12" s="166">
        <v>511.97919999999999</v>
      </c>
      <c r="D12" s="166">
        <v>511.20569999999998</v>
      </c>
      <c r="E12" s="166">
        <v>508.06920000000002</v>
      </c>
      <c r="F12" s="166">
        <v>519.54639999999995</v>
      </c>
      <c r="G12" s="166">
        <v>520.23900000000003</v>
      </c>
      <c r="H12" s="166">
        <v>517.12480000000005</v>
      </c>
      <c r="I12" s="165"/>
      <c r="J12" s="166">
        <v>505.77050000000003</v>
      </c>
      <c r="K12" s="166">
        <v>500.27690000000001</v>
      </c>
      <c r="L12" s="166">
        <v>485.65300000000002</v>
      </c>
      <c r="M12" s="166">
        <v>507.06889999999999</v>
      </c>
      <c r="N12" s="166">
        <v>492.16239999999999</v>
      </c>
      <c r="O12" s="166">
        <v>224.5205</v>
      </c>
      <c r="P12" s="166">
        <v>226.66890000000001</v>
      </c>
      <c r="Q12" s="166">
        <v>228.21539999999999</v>
      </c>
      <c r="R12" s="166">
        <v>223.65649999999999</v>
      </c>
      <c r="S12" s="166">
        <v>221.35839999999999</v>
      </c>
      <c r="T12" s="166">
        <v>221.9128</v>
      </c>
      <c r="U12" s="166">
        <v>222.7</v>
      </c>
      <c r="V12" s="165"/>
      <c r="W12" s="166">
        <v>223.9</v>
      </c>
      <c r="X12" s="166">
        <v>138.74440000000001</v>
      </c>
      <c r="Y12" s="166">
        <v>140.82409999999999</v>
      </c>
      <c r="Z12" s="166">
        <v>139.21350000000001</v>
      </c>
      <c r="AA12" s="166">
        <v>139.48169999999999</v>
      </c>
      <c r="AB12" s="166">
        <v>136.05420000000001</v>
      </c>
      <c r="AC12" s="165"/>
      <c r="AD12" s="166">
        <v>142.84909999999999</v>
      </c>
      <c r="AE12" s="166">
        <v>125.3505</v>
      </c>
      <c r="AF12" s="166">
        <v>138.55250000000001</v>
      </c>
    </row>
    <row r="13" spans="1:32" ht="18" customHeight="1" x14ac:dyDescent="0.3">
      <c r="A13" s="161" t="s">
        <v>46</v>
      </c>
      <c r="B13" s="161" t="s">
        <v>708</v>
      </c>
      <c r="C13" s="166">
        <v>511.0874</v>
      </c>
      <c r="D13" s="166">
        <v>513.25379999999996</v>
      </c>
      <c r="E13" s="166">
        <v>512.58579999999995</v>
      </c>
      <c r="F13" s="166">
        <v>519.97220000000004</v>
      </c>
      <c r="G13" s="166">
        <v>520.58230000000003</v>
      </c>
      <c r="H13" s="166">
        <v>516.10569999999996</v>
      </c>
      <c r="I13" s="165"/>
      <c r="J13" s="166">
        <v>504.94209999999998</v>
      </c>
      <c r="K13" s="166">
        <v>499.44740000000002</v>
      </c>
      <c r="L13" s="166">
        <v>486.37430000000001</v>
      </c>
      <c r="M13" s="166">
        <v>507.26369999999997</v>
      </c>
      <c r="N13" s="166">
        <v>493.55399999999997</v>
      </c>
      <c r="O13" s="166">
        <v>224.60579999999999</v>
      </c>
      <c r="P13" s="166">
        <v>227.0829</v>
      </c>
      <c r="Q13" s="166">
        <v>228.02330000000001</v>
      </c>
      <c r="R13" s="166">
        <v>223.75800000000001</v>
      </c>
      <c r="S13" s="166">
        <v>221.06309999999999</v>
      </c>
      <c r="T13" s="166">
        <v>222.17</v>
      </c>
      <c r="U13" s="166">
        <v>223.3</v>
      </c>
      <c r="V13" s="165"/>
      <c r="W13" s="166">
        <v>224.3</v>
      </c>
      <c r="X13" s="166">
        <v>138.8527</v>
      </c>
      <c r="Y13" s="166">
        <v>139.80420000000001</v>
      </c>
      <c r="Z13" s="166">
        <v>139.31209999999999</v>
      </c>
      <c r="AA13" s="166">
        <v>139.7236</v>
      </c>
      <c r="AB13" s="166">
        <v>135.95760000000001</v>
      </c>
      <c r="AC13" s="165"/>
      <c r="AD13" s="166">
        <v>141.63419999999999</v>
      </c>
      <c r="AE13" s="166">
        <v>125.8193</v>
      </c>
      <c r="AF13" s="166">
        <v>138.55250000000001</v>
      </c>
    </row>
    <row r="14" spans="1:32" ht="18" customHeight="1" x14ac:dyDescent="0.3">
      <c r="A14" s="161" t="s">
        <v>46</v>
      </c>
      <c r="B14" s="161" t="s">
        <v>709</v>
      </c>
      <c r="C14" s="166">
        <v>513.1857</v>
      </c>
      <c r="D14" s="166">
        <v>519.13580000000002</v>
      </c>
      <c r="E14" s="166">
        <v>517.57510000000002</v>
      </c>
      <c r="F14" s="166">
        <v>521.25419999999997</v>
      </c>
      <c r="G14" s="166">
        <v>521.51130000000001</v>
      </c>
      <c r="H14" s="166">
        <v>517.65329999999994</v>
      </c>
      <c r="I14" s="165"/>
      <c r="J14" s="166">
        <v>505.5643</v>
      </c>
      <c r="K14" s="166">
        <v>500.86590000000001</v>
      </c>
      <c r="L14" s="166">
        <v>486.81909999999999</v>
      </c>
      <c r="M14" s="166">
        <v>508.55239999999998</v>
      </c>
      <c r="N14" s="166">
        <v>493.4051</v>
      </c>
      <c r="O14" s="166">
        <v>225.16390000000001</v>
      </c>
      <c r="P14" s="166">
        <v>225.79429999999999</v>
      </c>
      <c r="Q14" s="166">
        <v>228.5624</v>
      </c>
      <c r="R14" s="166">
        <v>224.34100000000001</v>
      </c>
      <c r="S14" s="166">
        <v>221.69069999999999</v>
      </c>
      <c r="T14" s="166">
        <v>222.30940000000001</v>
      </c>
      <c r="U14" s="166">
        <v>224</v>
      </c>
      <c r="V14" s="165"/>
      <c r="W14" s="166">
        <v>224.8</v>
      </c>
      <c r="X14" s="167">
        <v>138.8854</v>
      </c>
      <c r="Y14" s="166">
        <v>139.84639999999999</v>
      </c>
      <c r="Z14" s="166">
        <v>139.46260000000001</v>
      </c>
      <c r="AA14" s="166">
        <v>139.60659999999999</v>
      </c>
      <c r="AB14" s="166">
        <v>135.93</v>
      </c>
      <c r="AC14" s="165"/>
      <c r="AD14" s="166">
        <v>141.69280000000001</v>
      </c>
      <c r="AE14" s="166">
        <v>126.05370000000001</v>
      </c>
      <c r="AF14" s="166">
        <v>138.57300000000001</v>
      </c>
    </row>
    <row r="15" spans="1:32" ht="18" customHeight="1" x14ac:dyDescent="0.3">
      <c r="A15" s="161" t="s">
        <v>46</v>
      </c>
      <c r="B15" s="161" t="s">
        <v>710</v>
      </c>
      <c r="C15" s="166">
        <v>512.29390000000001</v>
      </c>
      <c r="D15" s="166">
        <v>519.60850000000005</v>
      </c>
      <c r="E15" s="167">
        <v>517.57510000000002</v>
      </c>
      <c r="F15" s="166">
        <v>522.05070000000001</v>
      </c>
      <c r="G15" s="166">
        <v>522.19240000000002</v>
      </c>
      <c r="H15" s="166">
        <v>519.09829999999999</v>
      </c>
      <c r="I15" s="165"/>
      <c r="J15" s="166">
        <v>505.81650000000002</v>
      </c>
      <c r="K15" s="166">
        <v>499.83690000000001</v>
      </c>
      <c r="L15" s="166">
        <v>487.0369</v>
      </c>
      <c r="M15" s="166">
        <v>508.00670000000002</v>
      </c>
      <c r="N15" s="166">
        <v>494.04039999999998</v>
      </c>
      <c r="O15" s="166">
        <v>224.6662</v>
      </c>
      <c r="P15" s="166">
        <v>226.2756</v>
      </c>
      <c r="Q15" s="166">
        <v>229.27170000000001</v>
      </c>
      <c r="R15" s="166">
        <v>224.29300000000001</v>
      </c>
      <c r="S15" s="166">
        <v>221.71279999999999</v>
      </c>
      <c r="T15" s="166">
        <v>222.11779999999999</v>
      </c>
      <c r="U15" s="166">
        <v>223.9</v>
      </c>
      <c r="V15" s="165"/>
      <c r="W15" s="166">
        <v>224.7</v>
      </c>
      <c r="X15" s="166">
        <v>138.91810000000001</v>
      </c>
      <c r="Y15" s="166">
        <v>139.8391</v>
      </c>
      <c r="Z15" s="166">
        <v>139.46260000000001</v>
      </c>
      <c r="AA15" s="166">
        <v>139.19470000000001</v>
      </c>
      <c r="AB15" s="166">
        <v>135.81960000000001</v>
      </c>
      <c r="AC15" s="165"/>
      <c r="AD15" s="166">
        <v>141.47319999999999</v>
      </c>
      <c r="AE15" s="166">
        <v>125.68259999999999</v>
      </c>
      <c r="AF15" s="166">
        <v>138.55250000000001</v>
      </c>
    </row>
    <row r="16" spans="1:32" ht="18" customHeight="1" x14ac:dyDescent="0.3">
      <c r="A16" s="161" t="s">
        <v>46</v>
      </c>
      <c r="B16" s="161" t="s">
        <v>711</v>
      </c>
      <c r="C16" s="166">
        <v>513.02829999999994</v>
      </c>
      <c r="D16" s="166">
        <v>517.35019999999997</v>
      </c>
      <c r="E16" s="167">
        <v>517.36509999999998</v>
      </c>
      <c r="F16" s="166">
        <v>521.15899999999999</v>
      </c>
      <c r="G16" s="166">
        <v>521.97050000000002</v>
      </c>
      <c r="H16" s="166">
        <v>518.01419999999996</v>
      </c>
      <c r="I16" s="165"/>
      <c r="J16" s="166">
        <v>506.29480000000001</v>
      </c>
      <c r="K16" s="166">
        <v>501.18079999999998</v>
      </c>
      <c r="L16" s="166">
        <v>486.67910000000001</v>
      </c>
      <c r="M16" s="166">
        <v>507.5573</v>
      </c>
      <c r="N16" s="166">
        <v>493.81779999999998</v>
      </c>
      <c r="O16" s="166">
        <v>224.94059999999999</v>
      </c>
      <c r="P16" s="166">
        <v>225.60390000000001</v>
      </c>
      <c r="Q16" s="166">
        <v>228.59450000000001</v>
      </c>
      <c r="R16" s="166">
        <v>224.24440000000001</v>
      </c>
      <c r="S16" s="166">
        <v>221.54300000000001</v>
      </c>
      <c r="T16" s="166">
        <v>222.08439999999999</v>
      </c>
      <c r="U16" s="166">
        <v>224.2</v>
      </c>
      <c r="V16" s="165"/>
      <c r="W16" s="166">
        <v>224.9</v>
      </c>
      <c r="X16" s="166">
        <v>138.78530000000001</v>
      </c>
      <c r="Y16" s="166">
        <v>140.54480000000001</v>
      </c>
      <c r="Z16" s="166">
        <v>139.364</v>
      </c>
      <c r="AA16" s="166">
        <v>139.33799999999999</v>
      </c>
      <c r="AB16" s="166">
        <v>135.81960000000001</v>
      </c>
      <c r="AC16" s="165"/>
      <c r="AD16" s="166">
        <v>142.1465</v>
      </c>
      <c r="AE16" s="166">
        <v>124.8378</v>
      </c>
      <c r="AF16" s="166">
        <v>138.94059999999999</v>
      </c>
    </row>
    <row r="17" spans="1:32" ht="18" customHeight="1" x14ac:dyDescent="0.3">
      <c r="A17" s="161" t="s">
        <v>46</v>
      </c>
      <c r="B17" s="161" t="s">
        <v>712</v>
      </c>
      <c r="C17" s="170">
        <v>513.91999999999996</v>
      </c>
      <c r="D17" s="170">
        <v>520.34370000000001</v>
      </c>
      <c r="E17" s="170">
        <v>517.36509999999998</v>
      </c>
      <c r="F17" s="170">
        <v>522.04470000000003</v>
      </c>
      <c r="G17" s="170">
        <v>522.63340000000005</v>
      </c>
      <c r="H17" s="170">
        <v>518.78920000000005</v>
      </c>
      <c r="I17" s="168"/>
      <c r="J17" s="170">
        <v>506.63909999999998</v>
      </c>
      <c r="K17" s="170">
        <v>500.78070000000002</v>
      </c>
      <c r="L17" s="170">
        <v>487.85899999999998</v>
      </c>
      <c r="M17" s="170">
        <v>507.97820000000002</v>
      </c>
      <c r="N17" s="170">
        <v>493.84640000000002</v>
      </c>
      <c r="O17" s="170">
        <v>225.0179</v>
      </c>
      <c r="P17" s="170">
        <v>226.69499999999999</v>
      </c>
      <c r="Q17" s="170">
        <v>228.99299999999999</v>
      </c>
      <c r="R17" s="170">
        <v>224.59180000000001</v>
      </c>
      <c r="S17" s="170">
        <v>221.8014</v>
      </c>
      <c r="T17" s="170">
        <v>222.18090000000001</v>
      </c>
      <c r="U17" s="170">
        <v>224</v>
      </c>
      <c r="V17" s="168"/>
      <c r="W17" s="170">
        <v>224.5</v>
      </c>
      <c r="X17" s="170">
        <v>138.67859999999999</v>
      </c>
      <c r="Y17" s="170">
        <v>139.8742</v>
      </c>
      <c r="Z17" s="170">
        <v>139.46260000000001</v>
      </c>
      <c r="AA17" s="170">
        <v>139.30439999999999</v>
      </c>
      <c r="AB17" s="170">
        <v>135.87479999999999</v>
      </c>
      <c r="AC17" s="168"/>
      <c r="AD17" s="170">
        <v>141.69280000000001</v>
      </c>
      <c r="AE17" s="170">
        <v>125.4482</v>
      </c>
      <c r="AF17" s="170">
        <v>138.7568</v>
      </c>
    </row>
    <row r="18" spans="1:32" ht="18" customHeight="1" x14ac:dyDescent="0.3">
      <c r="A18" s="161" t="s">
        <v>46</v>
      </c>
      <c r="B18" s="161" t="s">
        <v>713</v>
      </c>
      <c r="C18" s="163">
        <v>514.12990000000002</v>
      </c>
      <c r="D18" s="163">
        <v>522.07680000000005</v>
      </c>
      <c r="E18" s="164">
        <v>517.78525000000002</v>
      </c>
      <c r="F18" s="163">
        <v>522.86649999999997</v>
      </c>
      <c r="G18" s="163">
        <v>523.25239999999997</v>
      </c>
      <c r="H18" s="163">
        <v>519.76700000000005</v>
      </c>
      <c r="I18" s="162"/>
      <c r="J18" s="163">
        <v>506.38330000000002</v>
      </c>
      <c r="K18" s="163">
        <v>500.81270000000001</v>
      </c>
      <c r="L18" s="163">
        <v>487.1832</v>
      </c>
      <c r="M18" s="163">
        <v>507.78980000000001</v>
      </c>
      <c r="N18" s="163">
        <v>492.42610000000002</v>
      </c>
      <c r="O18" s="163">
        <v>225.3596</v>
      </c>
      <c r="P18" s="163">
        <v>226.96199999999999</v>
      </c>
      <c r="Q18" s="163">
        <v>229.14930000000001</v>
      </c>
      <c r="R18" s="163">
        <v>224.65989999999999</v>
      </c>
      <c r="S18" s="163">
        <v>221.7645</v>
      </c>
      <c r="T18" s="163">
        <v>222.2373</v>
      </c>
      <c r="U18" s="163">
        <v>224</v>
      </c>
      <c r="V18" s="162"/>
      <c r="W18" s="163">
        <v>224.1</v>
      </c>
      <c r="X18" s="163">
        <v>138.90270000000001</v>
      </c>
      <c r="Y18" s="163">
        <v>139.3047</v>
      </c>
      <c r="Z18" s="163">
        <v>139.364</v>
      </c>
      <c r="AA18" s="163">
        <v>139.03720000000001</v>
      </c>
      <c r="AB18" s="163">
        <v>135.84719999999999</v>
      </c>
      <c r="AC18" s="162"/>
      <c r="AD18" s="163">
        <v>141.3415</v>
      </c>
      <c r="AE18" s="163">
        <v>125.8681</v>
      </c>
      <c r="AF18" s="163">
        <v>138.22579999999999</v>
      </c>
    </row>
    <row r="19" spans="1:32" ht="18" customHeight="1" x14ac:dyDescent="0.3">
      <c r="A19" s="161" t="s">
        <v>46</v>
      </c>
      <c r="B19" s="161" t="s">
        <v>714</v>
      </c>
      <c r="C19" s="166">
        <v>514.70699999999999</v>
      </c>
      <c r="D19" s="166">
        <v>520.18619999999999</v>
      </c>
      <c r="E19" s="166">
        <v>518.20540000000005</v>
      </c>
      <c r="F19" s="166">
        <v>523.07389999999998</v>
      </c>
      <c r="G19" s="166">
        <v>523.58699999999999</v>
      </c>
      <c r="H19" s="166">
        <v>519.34010000000001</v>
      </c>
      <c r="I19" s="165"/>
      <c r="J19" s="166">
        <v>506.00540000000001</v>
      </c>
      <c r="K19" s="166">
        <v>501.2373</v>
      </c>
      <c r="L19" s="166">
        <v>487.1225</v>
      </c>
      <c r="M19" s="166">
        <v>507.81630000000001</v>
      </c>
      <c r="N19" s="166">
        <v>493.30250000000001</v>
      </c>
      <c r="O19" s="166">
        <v>226.06950000000001</v>
      </c>
      <c r="P19" s="166">
        <v>226.1799</v>
      </c>
      <c r="Q19" s="166">
        <v>228.79730000000001</v>
      </c>
      <c r="R19" s="166">
        <v>224.3897</v>
      </c>
      <c r="S19" s="166">
        <v>222.2296</v>
      </c>
      <c r="T19" s="166">
        <v>222.02369999999999</v>
      </c>
      <c r="U19" s="166">
        <v>224</v>
      </c>
      <c r="V19" s="165"/>
      <c r="W19" s="166">
        <v>224.2</v>
      </c>
      <c r="X19" s="166">
        <v>138.9247</v>
      </c>
      <c r="Y19" s="166">
        <v>140.0284</v>
      </c>
      <c r="Z19" s="166">
        <v>137.81790000000001</v>
      </c>
      <c r="AA19" s="166">
        <v>138.74359999999999</v>
      </c>
      <c r="AB19" s="166">
        <v>135.48840000000001</v>
      </c>
      <c r="AC19" s="165"/>
      <c r="AD19" s="166">
        <v>141.61959999999999</v>
      </c>
      <c r="AE19" s="166">
        <v>125.68259999999999</v>
      </c>
      <c r="AF19" s="166">
        <v>138.1645</v>
      </c>
    </row>
    <row r="20" spans="1:32" ht="18" customHeight="1" x14ac:dyDescent="0.3">
      <c r="A20" s="161" t="s">
        <v>46</v>
      </c>
      <c r="B20" s="161" t="s">
        <v>715</v>
      </c>
      <c r="C20" s="166">
        <v>512.71360000000004</v>
      </c>
      <c r="D20" s="166">
        <v>518.50559999999996</v>
      </c>
      <c r="E20" s="167">
        <v>516.62983999999994</v>
      </c>
      <c r="F20" s="166">
        <v>522.43560000000002</v>
      </c>
      <c r="G20" s="166">
        <v>522.28949999999998</v>
      </c>
      <c r="H20" s="166">
        <v>518.75369999999998</v>
      </c>
      <c r="I20" s="165"/>
      <c r="J20" s="166">
        <v>503.96660000000003</v>
      </c>
      <c r="K20" s="166">
        <v>499.5102</v>
      </c>
      <c r="L20" s="166">
        <v>486.1463</v>
      </c>
      <c r="M20" s="166">
        <v>507.53469999999999</v>
      </c>
      <c r="N20" s="166">
        <v>492.37619999999998</v>
      </c>
      <c r="O20" s="166">
        <v>225.73570000000001</v>
      </c>
      <c r="P20" s="166">
        <v>225.7885</v>
      </c>
      <c r="Q20" s="166">
        <v>228.33590000000001</v>
      </c>
      <c r="R20" s="166">
        <v>224.0735</v>
      </c>
      <c r="S20" s="166">
        <v>221.20339999999999</v>
      </c>
      <c r="T20" s="166">
        <v>222.18809999999999</v>
      </c>
      <c r="U20" s="166">
        <v>223.3</v>
      </c>
      <c r="V20" s="165"/>
      <c r="W20" s="166">
        <v>223.2</v>
      </c>
      <c r="X20" s="166">
        <v>138.8972</v>
      </c>
      <c r="Y20" s="166">
        <v>138.7354</v>
      </c>
      <c r="Z20" s="166">
        <v>137.77119999999999</v>
      </c>
      <c r="AA20" s="166">
        <v>139.18</v>
      </c>
      <c r="AB20" s="166">
        <v>135.62639999999999</v>
      </c>
      <c r="AC20" s="165"/>
      <c r="AD20" s="166">
        <v>140.82910000000001</v>
      </c>
      <c r="AE20" s="166">
        <v>125.7265</v>
      </c>
      <c r="AF20" s="166">
        <v>138.55250000000001</v>
      </c>
    </row>
    <row r="21" spans="1:32" ht="18" customHeight="1" x14ac:dyDescent="0.3">
      <c r="A21" s="161" t="s">
        <v>46</v>
      </c>
      <c r="B21" s="161" t="s">
        <v>716</v>
      </c>
      <c r="C21" s="166">
        <v>512.66110000000003</v>
      </c>
      <c r="D21" s="166">
        <v>520.76379999999995</v>
      </c>
      <c r="E21" s="167">
        <v>514.55534999999998</v>
      </c>
      <c r="F21" s="166">
        <v>523.7953</v>
      </c>
      <c r="G21" s="166">
        <v>524.62620000000004</v>
      </c>
      <c r="H21" s="166">
        <v>521.17629999999997</v>
      </c>
      <c r="I21" s="166">
        <v>518.57650000000001</v>
      </c>
      <c r="J21" s="166">
        <v>507.57929999999999</v>
      </c>
      <c r="K21" s="166">
        <v>503.29129999999998</v>
      </c>
      <c r="L21" s="166">
        <v>489.94439999999997</v>
      </c>
      <c r="M21" s="166">
        <v>509.69080000000002</v>
      </c>
      <c r="N21" s="166">
        <v>495.8177</v>
      </c>
      <c r="O21" s="166">
        <v>225.40710000000001</v>
      </c>
      <c r="P21" s="166">
        <v>225.4136</v>
      </c>
      <c r="Q21" s="166">
        <v>228.9375</v>
      </c>
      <c r="R21" s="166">
        <v>224.86019999999999</v>
      </c>
      <c r="S21" s="166">
        <v>222.00069999999999</v>
      </c>
      <c r="T21" s="166">
        <v>222.3432</v>
      </c>
      <c r="U21" s="166">
        <v>224.6</v>
      </c>
      <c r="V21" s="165"/>
      <c r="W21" s="166">
        <v>225</v>
      </c>
      <c r="X21" s="166">
        <v>138.91909999999999</v>
      </c>
      <c r="Y21" s="166">
        <v>140.37299999999999</v>
      </c>
      <c r="Z21" s="166">
        <v>137.9684</v>
      </c>
      <c r="AA21" s="166">
        <v>139.14619999999999</v>
      </c>
      <c r="AB21" s="166">
        <v>135.75059999999999</v>
      </c>
      <c r="AC21" s="165"/>
      <c r="AD21" s="166">
        <v>142.23429999999999</v>
      </c>
      <c r="AE21" s="166">
        <v>126.05370000000001</v>
      </c>
      <c r="AF21" s="166">
        <v>138.57300000000001</v>
      </c>
    </row>
    <row r="22" spans="1:32" ht="18" customHeight="1" x14ac:dyDescent="0.3">
      <c r="A22" s="161" t="s">
        <v>46</v>
      </c>
      <c r="B22" s="161" t="s">
        <v>717</v>
      </c>
      <c r="C22" s="166">
        <v>512.29390000000001</v>
      </c>
      <c r="D22" s="166">
        <v>519.34590000000003</v>
      </c>
      <c r="E22" s="167">
        <v>512.35609999999997</v>
      </c>
      <c r="F22" s="166">
        <v>524.00019999999995</v>
      </c>
      <c r="G22" s="166">
        <v>524.76430000000005</v>
      </c>
      <c r="H22" s="166">
        <v>521.74130000000002</v>
      </c>
      <c r="I22" s="166">
        <v>518.98850000000004</v>
      </c>
      <c r="J22" s="166">
        <v>509.07369999999997</v>
      </c>
      <c r="K22" s="166">
        <v>505.67419999999998</v>
      </c>
      <c r="L22" s="166">
        <v>491.62689999999998</v>
      </c>
      <c r="M22" s="166">
        <v>512.07749999999999</v>
      </c>
      <c r="N22" s="166">
        <v>498.2199</v>
      </c>
      <c r="O22" s="166">
        <v>225.80199999999999</v>
      </c>
      <c r="P22" s="166">
        <v>225.9057</v>
      </c>
      <c r="Q22" s="166">
        <v>228.2757</v>
      </c>
      <c r="R22" s="166">
        <v>224.85919999999999</v>
      </c>
      <c r="S22" s="166">
        <v>221.99340000000001</v>
      </c>
      <c r="T22" s="166">
        <v>223.04150000000001</v>
      </c>
      <c r="U22" s="166">
        <v>225.2</v>
      </c>
      <c r="V22" s="165"/>
      <c r="W22" s="166">
        <v>225.4</v>
      </c>
      <c r="X22" s="166">
        <v>138.8563</v>
      </c>
      <c r="Y22" s="166">
        <v>140.43680000000001</v>
      </c>
      <c r="Z22" s="166">
        <v>138.36789999999999</v>
      </c>
      <c r="AA22" s="166">
        <v>138.72730000000001</v>
      </c>
      <c r="AB22" s="166">
        <v>135.87479999999999</v>
      </c>
      <c r="AC22" s="165"/>
      <c r="AD22" s="166">
        <v>142.19040000000001</v>
      </c>
      <c r="AE22" s="166">
        <v>126.57129999999999</v>
      </c>
      <c r="AF22" s="166">
        <v>138.94059999999999</v>
      </c>
    </row>
    <row r="23" spans="1:32" ht="18" customHeight="1" x14ac:dyDescent="0.3">
      <c r="A23" s="161" t="s">
        <v>46</v>
      </c>
      <c r="B23" s="161" t="s">
        <v>718</v>
      </c>
      <c r="C23" s="166">
        <v>513.29060000000004</v>
      </c>
      <c r="D23" s="166">
        <v>519.0308</v>
      </c>
      <c r="E23" s="167">
        <v>510.98567000000003</v>
      </c>
      <c r="F23" s="166">
        <v>523.31140000000005</v>
      </c>
      <c r="G23" s="166">
        <v>524.68399999999997</v>
      </c>
      <c r="H23" s="166">
        <v>521.53549999999996</v>
      </c>
      <c r="I23" s="166">
        <v>518.88260000000002</v>
      </c>
      <c r="J23" s="166">
        <v>509.5027</v>
      </c>
      <c r="K23" s="166">
        <v>503.68540000000002</v>
      </c>
      <c r="L23" s="166">
        <v>486.1069</v>
      </c>
      <c r="M23" s="166">
        <v>510.39389999999997</v>
      </c>
      <c r="N23" s="166">
        <v>495.52910000000003</v>
      </c>
      <c r="O23" s="166">
        <v>225.40479999999999</v>
      </c>
      <c r="P23" s="166">
        <v>225.8518</v>
      </c>
      <c r="Q23" s="166">
        <v>227.8124</v>
      </c>
      <c r="R23" s="166">
        <v>224.74959999999999</v>
      </c>
      <c r="S23" s="166">
        <v>221.94909999999999</v>
      </c>
      <c r="T23" s="166">
        <v>222.38470000000001</v>
      </c>
      <c r="U23" s="166">
        <v>224</v>
      </c>
      <c r="V23" s="165"/>
      <c r="W23" s="166">
        <v>224.5</v>
      </c>
      <c r="X23" s="166">
        <v>138.785</v>
      </c>
      <c r="Y23" s="166">
        <v>140.26320000000001</v>
      </c>
      <c r="Z23" s="166">
        <v>138.2174</v>
      </c>
      <c r="AA23" s="166">
        <v>138.09440000000001</v>
      </c>
      <c r="AB23" s="166">
        <v>135.73679999999999</v>
      </c>
      <c r="AC23" s="165"/>
      <c r="AD23" s="166">
        <v>141.9562</v>
      </c>
      <c r="AE23" s="166">
        <v>126.8984</v>
      </c>
      <c r="AF23" s="166">
        <v>138.55250000000001</v>
      </c>
    </row>
    <row r="24" spans="1:32" ht="18" customHeight="1" x14ac:dyDescent="0.3">
      <c r="A24" s="161" t="s">
        <v>46</v>
      </c>
      <c r="B24" s="161" t="s">
        <v>719</v>
      </c>
      <c r="C24" s="166">
        <v>510.5104</v>
      </c>
      <c r="D24" s="166">
        <v>511.36320000000001</v>
      </c>
      <c r="E24" s="166">
        <v>513.16359999999997</v>
      </c>
      <c r="F24" s="166">
        <v>517.16330000000005</v>
      </c>
      <c r="G24" s="166">
        <v>518.36490000000003</v>
      </c>
      <c r="H24" s="166">
        <v>516.15909999999997</v>
      </c>
      <c r="I24" s="166">
        <v>518.56150000000002</v>
      </c>
      <c r="J24" s="166">
        <v>505.6241</v>
      </c>
      <c r="K24" s="166">
        <v>504.59820000000002</v>
      </c>
      <c r="L24" s="166">
        <v>485.6617</v>
      </c>
      <c r="M24" s="166">
        <v>511.09530000000001</v>
      </c>
      <c r="N24" s="166">
        <v>496.20780000000002</v>
      </c>
      <c r="O24" s="166">
        <v>224.17840000000001</v>
      </c>
      <c r="P24" s="166">
        <v>222.84569999999999</v>
      </c>
      <c r="Q24" s="166">
        <v>224.99250000000001</v>
      </c>
      <c r="R24" s="166">
        <v>222.30070000000001</v>
      </c>
      <c r="S24" s="166">
        <v>219.30600000000001</v>
      </c>
      <c r="T24" s="166">
        <v>222.244</v>
      </c>
      <c r="U24" s="166">
        <v>224.6</v>
      </c>
      <c r="V24" s="165"/>
      <c r="W24" s="166">
        <v>223.9</v>
      </c>
      <c r="X24" s="166">
        <v>138.6635</v>
      </c>
      <c r="Y24" s="166">
        <v>140.3082</v>
      </c>
      <c r="Z24" s="166">
        <v>138.2174</v>
      </c>
      <c r="AA24" s="166">
        <v>137.8064</v>
      </c>
      <c r="AB24" s="166">
        <v>135.3228</v>
      </c>
      <c r="AC24" s="165"/>
      <c r="AD24" s="166">
        <v>142.05869999999999</v>
      </c>
      <c r="AE24" s="166">
        <v>125.7265</v>
      </c>
      <c r="AF24" s="166">
        <v>138.4708</v>
      </c>
    </row>
    <row r="25" spans="1:32" ht="18" customHeight="1" x14ac:dyDescent="0.3">
      <c r="A25" s="161" t="s">
        <v>46</v>
      </c>
      <c r="B25" s="161" t="s">
        <v>720</v>
      </c>
      <c r="C25" s="170">
        <v>509.40879999999999</v>
      </c>
      <c r="D25" s="170">
        <v>510.83800000000002</v>
      </c>
      <c r="E25" s="170">
        <v>505.60090000000002</v>
      </c>
      <c r="F25" s="170">
        <v>514.60820000000001</v>
      </c>
      <c r="G25" s="170">
        <v>516.22230000000002</v>
      </c>
      <c r="H25" s="170">
        <v>514.83720000000005</v>
      </c>
      <c r="I25" s="170">
        <v>502.1542</v>
      </c>
      <c r="J25" s="170">
        <v>499.38069999999999</v>
      </c>
      <c r="K25" s="170">
        <v>504.19720000000001</v>
      </c>
      <c r="L25" s="170">
        <v>491.6558</v>
      </c>
      <c r="M25" s="170">
        <v>513.10850000000005</v>
      </c>
      <c r="N25" s="170">
        <v>498.30590000000001</v>
      </c>
      <c r="O25" s="170">
        <v>223.297</v>
      </c>
      <c r="P25" s="170">
        <v>221.96180000000001</v>
      </c>
      <c r="Q25" s="170">
        <v>223.2997</v>
      </c>
      <c r="R25" s="170">
        <v>221.01900000000001</v>
      </c>
      <c r="S25" s="170">
        <v>218.1765</v>
      </c>
      <c r="T25" s="170">
        <v>223.09100000000001</v>
      </c>
      <c r="U25" s="170">
        <v>225.2</v>
      </c>
      <c r="V25" s="168"/>
      <c r="W25" s="170">
        <v>224.8</v>
      </c>
      <c r="X25" s="170">
        <v>138.1258</v>
      </c>
      <c r="Y25" s="170">
        <v>139.26840000000001</v>
      </c>
      <c r="Z25" s="170">
        <v>137.8698</v>
      </c>
      <c r="AA25" s="170">
        <v>137.6831</v>
      </c>
      <c r="AB25" s="170">
        <v>135.01920000000001</v>
      </c>
      <c r="AC25" s="168"/>
      <c r="AD25" s="170">
        <v>140.56569999999999</v>
      </c>
      <c r="AE25" s="170">
        <v>124.789</v>
      </c>
      <c r="AF25" s="170">
        <v>138.1645</v>
      </c>
    </row>
    <row r="26" spans="1:32" ht="18" customHeight="1" x14ac:dyDescent="0.3">
      <c r="A26" s="161" t="s">
        <v>46</v>
      </c>
      <c r="B26" s="161" t="s">
        <v>721</v>
      </c>
      <c r="C26" s="163">
        <v>506.47120000000001</v>
      </c>
      <c r="D26" s="163">
        <v>499.38920000000002</v>
      </c>
      <c r="E26" s="163">
        <v>500.03379999999999</v>
      </c>
      <c r="F26" s="163">
        <v>510.13810000000001</v>
      </c>
      <c r="G26" s="163">
        <v>512.28470000000004</v>
      </c>
      <c r="H26" s="163">
        <v>512.59320000000002</v>
      </c>
      <c r="I26" s="162"/>
      <c r="J26" s="163">
        <v>498.0147</v>
      </c>
      <c r="K26" s="163">
        <v>501.64420000000001</v>
      </c>
      <c r="L26" s="163">
        <v>490.34899999999999</v>
      </c>
      <c r="M26" s="163">
        <v>510.3612</v>
      </c>
      <c r="N26" s="163">
        <v>496.37220000000002</v>
      </c>
      <c r="O26" s="163">
        <v>222.3792</v>
      </c>
      <c r="P26" s="163">
        <v>221.56729999999999</v>
      </c>
      <c r="Q26" s="163">
        <v>221.52369999999999</v>
      </c>
      <c r="R26" s="163">
        <v>218.9932</v>
      </c>
      <c r="S26" s="163">
        <v>217.23150000000001</v>
      </c>
      <c r="T26" s="163">
        <v>222.5608</v>
      </c>
      <c r="U26" s="163">
        <v>224.6</v>
      </c>
      <c r="V26" s="162"/>
      <c r="W26" s="163">
        <v>224.2</v>
      </c>
      <c r="X26" s="163">
        <v>138.1832</v>
      </c>
      <c r="Y26" s="163">
        <v>138.38980000000001</v>
      </c>
      <c r="Z26" s="163">
        <v>137.31989999999999</v>
      </c>
      <c r="AA26" s="163">
        <v>137.31809999999999</v>
      </c>
      <c r="AB26" s="163">
        <v>134.8536</v>
      </c>
      <c r="AC26" s="162"/>
      <c r="AD26" s="163">
        <v>140.18510000000001</v>
      </c>
      <c r="AE26" s="163">
        <v>124.5107</v>
      </c>
      <c r="AF26" s="163">
        <v>137.756</v>
      </c>
    </row>
    <row r="27" spans="1:32" ht="18" customHeight="1" x14ac:dyDescent="0.3">
      <c r="A27" s="161" t="s">
        <v>46</v>
      </c>
      <c r="B27" s="161" t="s">
        <v>722</v>
      </c>
      <c r="C27" s="166">
        <v>504.79259999999999</v>
      </c>
      <c r="D27" s="166">
        <v>503.59059999999999</v>
      </c>
      <c r="E27" s="166">
        <v>500.40140000000002</v>
      </c>
      <c r="F27" s="166">
        <v>509.74439999999998</v>
      </c>
      <c r="G27" s="166">
        <v>512.1354</v>
      </c>
      <c r="H27" s="166">
        <v>512.12369999999999</v>
      </c>
      <c r="I27" s="165"/>
      <c r="J27" s="166">
        <v>497.88499999999999</v>
      </c>
      <c r="K27" s="166">
        <v>501.07029999999997</v>
      </c>
      <c r="L27" s="166">
        <v>489.87529999999998</v>
      </c>
      <c r="M27" s="166">
        <v>509.3075</v>
      </c>
      <c r="N27" s="166">
        <v>495.06610000000001</v>
      </c>
      <c r="O27" s="166">
        <v>223.28829999999999</v>
      </c>
      <c r="P27" s="166">
        <v>222.81059999999999</v>
      </c>
      <c r="Q27" s="166">
        <v>225.25190000000001</v>
      </c>
      <c r="R27" s="166">
        <v>218.45349999999999</v>
      </c>
      <c r="S27" s="166">
        <v>216.69990000000001</v>
      </c>
      <c r="T27" s="166">
        <v>222.1808</v>
      </c>
      <c r="U27" s="166">
        <v>224.6</v>
      </c>
      <c r="V27" s="165"/>
      <c r="W27" s="166">
        <v>224</v>
      </c>
      <c r="X27" s="166">
        <v>137.44479999999999</v>
      </c>
      <c r="Y27" s="166">
        <v>140.76339999999999</v>
      </c>
      <c r="Z27" s="166">
        <v>139.7116</v>
      </c>
      <c r="AA27" s="166">
        <v>137.73929999999999</v>
      </c>
      <c r="AB27" s="166">
        <v>134.64660000000001</v>
      </c>
      <c r="AC27" s="165"/>
      <c r="AD27" s="166">
        <v>142.05869999999999</v>
      </c>
      <c r="AE27" s="166">
        <v>124.413</v>
      </c>
      <c r="AF27" s="166">
        <v>137.756</v>
      </c>
    </row>
    <row r="28" spans="1:32" ht="18" customHeight="1" x14ac:dyDescent="0.3">
      <c r="A28" s="161" t="s">
        <v>46</v>
      </c>
      <c r="B28" s="161" t="s">
        <v>723</v>
      </c>
      <c r="C28" s="166">
        <v>506.26139999999998</v>
      </c>
      <c r="D28" s="166">
        <v>502.8553</v>
      </c>
      <c r="E28" s="166">
        <v>501.29430000000002</v>
      </c>
      <c r="F28" s="166">
        <v>510.87189999999998</v>
      </c>
      <c r="G28" s="166">
        <v>512.55790000000002</v>
      </c>
      <c r="H28" s="166">
        <v>512.53309999999999</v>
      </c>
      <c r="I28" s="165"/>
      <c r="J28" s="166">
        <v>496.44119999999998</v>
      </c>
      <c r="K28" s="166">
        <v>500.4461</v>
      </c>
      <c r="L28" s="166">
        <v>489.38490000000002</v>
      </c>
      <c r="M28" s="166">
        <v>508.62709999999998</v>
      </c>
      <c r="N28" s="166">
        <v>495.0283</v>
      </c>
      <c r="O28" s="166">
        <v>222.20840000000001</v>
      </c>
      <c r="P28" s="166">
        <v>222.5334</v>
      </c>
      <c r="Q28" s="166">
        <v>224.53380000000001</v>
      </c>
      <c r="R28" s="166">
        <v>218.02860000000001</v>
      </c>
      <c r="S28" s="166">
        <v>218.553</v>
      </c>
      <c r="T28" s="166">
        <v>222.53890000000001</v>
      </c>
      <c r="U28" s="166">
        <v>224</v>
      </c>
      <c r="V28" s="165"/>
      <c r="W28" s="166">
        <v>223.6</v>
      </c>
      <c r="X28" s="166">
        <v>137.7457</v>
      </c>
      <c r="Y28" s="166">
        <v>140.16470000000001</v>
      </c>
      <c r="Z28" s="166">
        <v>139.5145</v>
      </c>
      <c r="AA28" s="166">
        <v>137.26679999999999</v>
      </c>
      <c r="AB28" s="166">
        <v>134.90880000000001</v>
      </c>
      <c r="AC28" s="165"/>
      <c r="AD28" s="166">
        <v>141.73670000000001</v>
      </c>
      <c r="AE28" s="166">
        <v>124.369</v>
      </c>
      <c r="AF28" s="166">
        <v>137.36799999999999</v>
      </c>
    </row>
    <row r="29" spans="1:32" ht="18" customHeight="1" x14ac:dyDescent="0.3">
      <c r="A29" s="161" t="s">
        <v>46</v>
      </c>
      <c r="B29" s="161" t="s">
        <v>724</v>
      </c>
      <c r="C29" s="166">
        <v>506.20890000000003</v>
      </c>
      <c r="D29" s="166">
        <v>501.43740000000003</v>
      </c>
      <c r="E29" s="166">
        <v>496.25240000000002</v>
      </c>
      <c r="F29" s="166">
        <v>507.27820000000003</v>
      </c>
      <c r="G29" s="166">
        <v>509.62810000000002</v>
      </c>
      <c r="H29" s="166">
        <v>510.37</v>
      </c>
      <c r="I29" s="165"/>
      <c r="J29" s="166">
        <v>495.98099999999999</v>
      </c>
      <c r="K29" s="166">
        <v>500.98250000000002</v>
      </c>
      <c r="L29" s="166">
        <v>489.17180000000002</v>
      </c>
      <c r="M29" s="166">
        <v>509.4735</v>
      </c>
      <c r="N29" s="166">
        <v>495.95240000000001</v>
      </c>
      <c r="O29" s="166">
        <v>224.34870000000001</v>
      </c>
      <c r="P29" s="166">
        <v>222.15629999999999</v>
      </c>
      <c r="Q29" s="166">
        <v>224.3536</v>
      </c>
      <c r="R29" s="166">
        <v>219.2997</v>
      </c>
      <c r="S29" s="166">
        <v>217.54150000000001</v>
      </c>
      <c r="T29" s="166">
        <v>222.51329999999999</v>
      </c>
      <c r="U29" s="166">
        <v>224.6</v>
      </c>
      <c r="V29" s="165"/>
      <c r="W29" s="166">
        <v>224</v>
      </c>
      <c r="X29" s="166">
        <v>137.82429999999999</v>
      </c>
      <c r="Y29" s="166">
        <v>140.761</v>
      </c>
      <c r="Z29" s="166">
        <v>138.02029999999999</v>
      </c>
      <c r="AA29" s="166">
        <v>137.43969999999999</v>
      </c>
      <c r="AB29" s="166">
        <v>134.66040000000001</v>
      </c>
      <c r="AC29" s="165"/>
      <c r="AD29" s="166">
        <v>142.21969999999999</v>
      </c>
      <c r="AE29" s="166">
        <v>123.4315</v>
      </c>
      <c r="AF29" s="166">
        <v>138.042</v>
      </c>
    </row>
    <row r="30" spans="1:32" ht="18" customHeight="1" x14ac:dyDescent="0.3">
      <c r="A30" s="161" t="s">
        <v>46</v>
      </c>
      <c r="B30" s="161" t="s">
        <v>725</v>
      </c>
      <c r="C30" s="166">
        <v>504.89749999999998</v>
      </c>
      <c r="D30" s="166">
        <v>498.75900000000001</v>
      </c>
      <c r="E30" s="167">
        <v>496.62004999999999</v>
      </c>
      <c r="F30" s="166">
        <v>505.5154</v>
      </c>
      <c r="G30" s="166">
        <v>508.04199999999997</v>
      </c>
      <c r="H30" s="166">
        <v>510.24889999999999</v>
      </c>
      <c r="I30" s="165"/>
      <c r="J30" s="166">
        <v>495.2491</v>
      </c>
      <c r="K30" s="166">
        <v>500.65890000000002</v>
      </c>
      <c r="L30" s="166">
        <v>488.90280000000001</v>
      </c>
      <c r="M30" s="166">
        <v>510.18770000000001</v>
      </c>
      <c r="N30" s="166">
        <v>495.23050000000001</v>
      </c>
      <c r="O30" s="166">
        <v>223.50040000000001</v>
      </c>
      <c r="P30" s="166">
        <v>221.02969999999999</v>
      </c>
      <c r="Q30" s="166">
        <v>223.07169999999999</v>
      </c>
      <c r="R30" s="166">
        <v>218.3938</v>
      </c>
      <c r="S30" s="166">
        <v>217.07640000000001</v>
      </c>
      <c r="T30" s="166">
        <v>222.3442</v>
      </c>
      <c r="U30" s="166">
        <v>224</v>
      </c>
      <c r="V30" s="165"/>
      <c r="W30" s="166">
        <v>223.4</v>
      </c>
      <c r="X30" s="166">
        <v>137.7157</v>
      </c>
      <c r="Y30" s="166">
        <v>140.46619999999999</v>
      </c>
      <c r="Z30" s="166">
        <v>140.45869999999999</v>
      </c>
      <c r="AA30" s="166">
        <v>138.11699999999999</v>
      </c>
      <c r="AB30" s="166">
        <v>134.75700000000001</v>
      </c>
      <c r="AC30" s="165"/>
      <c r="AD30" s="166">
        <v>141.94159999999999</v>
      </c>
      <c r="AE30" s="166">
        <v>123.19710000000001</v>
      </c>
      <c r="AF30" s="166">
        <v>138.042</v>
      </c>
    </row>
    <row r="31" spans="1:32" ht="18" customHeight="1" x14ac:dyDescent="0.3">
      <c r="A31" s="161" t="s">
        <v>46</v>
      </c>
      <c r="B31" s="161" t="s">
        <v>726</v>
      </c>
      <c r="C31" s="166">
        <v>505.10730000000001</v>
      </c>
      <c r="D31" s="166">
        <v>499.17910000000001</v>
      </c>
      <c r="E31" s="166">
        <v>496.98770000000002</v>
      </c>
      <c r="F31" s="166">
        <v>504.73869999999999</v>
      </c>
      <c r="G31" s="166">
        <v>507.69920000000002</v>
      </c>
      <c r="H31" s="166">
        <v>509.8075</v>
      </c>
      <c r="I31" s="165"/>
      <c r="J31" s="166">
        <v>495.04390000000001</v>
      </c>
      <c r="K31" s="166">
        <v>500.39080000000001</v>
      </c>
      <c r="L31" s="166">
        <v>488.78680000000003</v>
      </c>
      <c r="M31" s="166">
        <v>508.42039999999997</v>
      </c>
      <c r="N31" s="166">
        <v>494.92649999999998</v>
      </c>
      <c r="O31" s="166">
        <v>225.77850000000001</v>
      </c>
      <c r="P31" s="166">
        <v>221.0181</v>
      </c>
      <c r="Q31" s="166">
        <v>222.72929999999999</v>
      </c>
      <c r="R31" s="166">
        <v>218.33930000000001</v>
      </c>
      <c r="S31" s="166">
        <v>217.2979</v>
      </c>
      <c r="T31" s="166">
        <v>222.37049999999999</v>
      </c>
      <c r="U31" s="166">
        <v>224</v>
      </c>
      <c r="V31" s="165"/>
      <c r="W31" s="166">
        <v>223.2</v>
      </c>
      <c r="X31" s="166">
        <v>138.3948</v>
      </c>
      <c r="Y31" s="166">
        <v>140.48920000000001</v>
      </c>
      <c r="Z31" s="166">
        <v>140.45869999999999</v>
      </c>
      <c r="AA31" s="166">
        <v>137.79470000000001</v>
      </c>
      <c r="AB31" s="166">
        <v>134.43960000000001</v>
      </c>
      <c r="AC31" s="165"/>
      <c r="AD31" s="166">
        <v>141.9709</v>
      </c>
      <c r="AE31" s="166">
        <v>122.9627</v>
      </c>
      <c r="AF31" s="166">
        <v>138.0624</v>
      </c>
    </row>
    <row r="32" spans="1:32" ht="18" customHeight="1" x14ac:dyDescent="0.3">
      <c r="A32" s="161" t="s">
        <v>46</v>
      </c>
      <c r="B32" s="161" t="s">
        <v>727</v>
      </c>
      <c r="C32" s="166">
        <v>507.67770000000002</v>
      </c>
      <c r="D32" s="166">
        <v>505.4812</v>
      </c>
      <c r="E32" s="166">
        <v>501.71440000000001</v>
      </c>
      <c r="F32" s="166">
        <v>503.53550000000001</v>
      </c>
      <c r="G32" s="166">
        <v>507.63279999999997</v>
      </c>
      <c r="H32" s="166">
        <v>508.5378</v>
      </c>
      <c r="I32" s="165"/>
      <c r="J32" s="166">
        <v>495.42529999999999</v>
      </c>
      <c r="K32" s="166">
        <v>499.92189999999999</v>
      </c>
      <c r="L32" s="166">
        <v>489.01569999999998</v>
      </c>
      <c r="M32" s="166">
        <v>509.363</v>
      </c>
      <c r="N32" s="166">
        <v>494.94819999999999</v>
      </c>
      <c r="O32" s="166">
        <v>225.4691</v>
      </c>
      <c r="P32" s="166">
        <v>222.21639999999999</v>
      </c>
      <c r="Q32" s="166">
        <v>223.53380000000001</v>
      </c>
      <c r="R32" s="166">
        <v>219.3612</v>
      </c>
      <c r="S32" s="166">
        <v>216.66300000000001</v>
      </c>
      <c r="T32" s="166">
        <v>222.18170000000001</v>
      </c>
      <c r="U32" s="166">
        <v>224</v>
      </c>
      <c r="V32" s="165"/>
      <c r="W32" s="166">
        <v>223.2</v>
      </c>
      <c r="X32" s="166">
        <v>137.8373</v>
      </c>
      <c r="Y32" s="166">
        <v>140.45650000000001</v>
      </c>
      <c r="Z32" s="166">
        <v>140.26159999999999</v>
      </c>
      <c r="AA32" s="166">
        <v>137.97800000000001</v>
      </c>
      <c r="AB32" s="166">
        <v>134.34299999999999</v>
      </c>
      <c r="AC32" s="165"/>
      <c r="AD32" s="166">
        <v>141.91229999999999</v>
      </c>
      <c r="AE32" s="166">
        <v>122.6795</v>
      </c>
      <c r="AF32" s="166">
        <v>137.7765</v>
      </c>
    </row>
    <row r="33" spans="1:32" ht="18" customHeight="1" x14ac:dyDescent="0.3">
      <c r="A33" s="161" t="s">
        <v>46</v>
      </c>
      <c r="B33" s="161" t="s">
        <v>728</v>
      </c>
      <c r="C33" s="170">
        <v>507.31049999999999</v>
      </c>
      <c r="D33" s="170">
        <v>507.10930000000002</v>
      </c>
      <c r="E33" s="170">
        <v>506.86130000000003</v>
      </c>
      <c r="F33" s="170">
        <v>505.38869999999997</v>
      </c>
      <c r="G33" s="170">
        <v>508.61709999999999</v>
      </c>
      <c r="H33" s="170">
        <v>509.90780000000001</v>
      </c>
      <c r="I33" s="168"/>
      <c r="J33" s="170">
        <v>494.76260000000002</v>
      </c>
      <c r="K33" s="170">
        <v>500.74720000000002</v>
      </c>
      <c r="L33" s="170">
        <v>489.0763</v>
      </c>
      <c r="M33" s="170">
        <v>509.33210000000003</v>
      </c>
      <c r="N33" s="170">
        <v>495.35160000000002</v>
      </c>
      <c r="O33" s="170">
        <v>225.49809999999999</v>
      </c>
      <c r="P33" s="170">
        <v>223.71459999999999</v>
      </c>
      <c r="Q33" s="170">
        <v>223.37979999999999</v>
      </c>
      <c r="R33" s="170">
        <v>220.053</v>
      </c>
      <c r="S33" s="170">
        <v>217.10589999999999</v>
      </c>
      <c r="T33" s="170">
        <v>222.29849999999999</v>
      </c>
      <c r="U33" s="170">
        <v>224.2</v>
      </c>
      <c r="V33" s="168"/>
      <c r="W33" s="170">
        <v>223.4</v>
      </c>
      <c r="X33" s="170">
        <v>138.74160000000001</v>
      </c>
      <c r="Y33" s="170">
        <v>140.51589999999999</v>
      </c>
      <c r="Z33" s="170">
        <v>140.5573</v>
      </c>
      <c r="AA33" s="170">
        <v>138.10570000000001</v>
      </c>
      <c r="AB33" s="170">
        <v>134.45339999999999</v>
      </c>
      <c r="AC33" s="168"/>
      <c r="AD33" s="170">
        <v>142.05869999999999</v>
      </c>
      <c r="AE33" s="170">
        <v>123.2411</v>
      </c>
      <c r="AF33" s="170">
        <v>138.1849</v>
      </c>
    </row>
    <row r="34" spans="1:32" ht="18" customHeight="1" x14ac:dyDescent="0.3">
      <c r="A34" s="161" t="s">
        <v>46</v>
      </c>
      <c r="B34" s="161" t="s">
        <v>729</v>
      </c>
      <c r="C34" s="163">
        <v>507.41550000000001</v>
      </c>
      <c r="D34" s="163">
        <v>508.47469999999998</v>
      </c>
      <c r="E34" s="163">
        <v>508.33179999999999</v>
      </c>
      <c r="F34" s="163">
        <v>506.36900000000003</v>
      </c>
      <c r="G34" s="163">
        <v>509.00420000000003</v>
      </c>
      <c r="H34" s="163">
        <v>510.73930000000001</v>
      </c>
      <c r="I34" s="162"/>
      <c r="J34" s="163">
        <v>495.30059999999997</v>
      </c>
      <c r="K34" s="163">
        <v>500.29149999999998</v>
      </c>
      <c r="L34" s="163">
        <v>489.18549999999999</v>
      </c>
      <c r="M34" s="163">
        <v>508.3177</v>
      </c>
      <c r="N34" s="163">
        <v>495.08150000000001</v>
      </c>
      <c r="O34" s="163">
        <v>225.1371</v>
      </c>
      <c r="P34" s="163">
        <v>223.98009999999999</v>
      </c>
      <c r="Q34" s="163">
        <v>224.1139</v>
      </c>
      <c r="R34" s="163">
        <v>220.30420000000001</v>
      </c>
      <c r="S34" s="163">
        <v>217.28309999999999</v>
      </c>
      <c r="T34" s="163">
        <v>222.47659999999999</v>
      </c>
      <c r="U34" s="163">
        <v>224</v>
      </c>
      <c r="V34" s="162"/>
      <c r="W34" s="163">
        <v>223.1</v>
      </c>
      <c r="X34" s="163">
        <v>138.7559</v>
      </c>
      <c r="Y34" s="163">
        <v>140.3801</v>
      </c>
      <c r="Z34" s="163">
        <v>140.5573</v>
      </c>
      <c r="AA34" s="163">
        <v>138.73269999999999</v>
      </c>
      <c r="AB34" s="163">
        <v>134.8536</v>
      </c>
      <c r="AC34" s="162"/>
      <c r="AD34" s="163">
        <v>141.69280000000001</v>
      </c>
      <c r="AE34" s="163">
        <v>124.0419</v>
      </c>
      <c r="AF34" s="163">
        <v>138.55250000000001</v>
      </c>
    </row>
    <row r="35" spans="1:32" ht="18" customHeight="1" x14ac:dyDescent="0.3">
      <c r="A35" s="161" t="s">
        <v>46</v>
      </c>
      <c r="B35" s="161" t="s">
        <v>730</v>
      </c>
      <c r="C35" s="166">
        <v>508.46460000000002</v>
      </c>
      <c r="D35" s="166">
        <v>510.52289999999999</v>
      </c>
      <c r="E35" s="167">
        <v>509.59224999999998</v>
      </c>
      <c r="F35" s="166">
        <v>508.06490000000002</v>
      </c>
      <c r="G35" s="166">
        <v>511.0609</v>
      </c>
      <c r="H35" s="166">
        <v>511.75779999999997</v>
      </c>
      <c r="I35" s="165"/>
      <c r="J35" s="166">
        <v>495.30259999999998</v>
      </c>
      <c r="K35" s="166">
        <v>501.55509999999998</v>
      </c>
      <c r="L35" s="166">
        <v>489.2423</v>
      </c>
      <c r="M35" s="166">
        <v>509.423</v>
      </c>
      <c r="N35" s="166">
        <v>495.29669999999999</v>
      </c>
      <c r="O35" s="166">
        <v>225.0796</v>
      </c>
      <c r="P35" s="166">
        <v>225.3783</v>
      </c>
      <c r="Q35" s="166">
        <v>225.09630000000001</v>
      </c>
      <c r="R35" s="166">
        <v>221.09639999999999</v>
      </c>
      <c r="S35" s="166">
        <v>218.5677</v>
      </c>
      <c r="T35" s="166">
        <v>222.42160000000001</v>
      </c>
      <c r="U35" s="166">
        <v>224.1</v>
      </c>
      <c r="V35" s="165"/>
      <c r="W35" s="166">
        <v>223.6</v>
      </c>
      <c r="X35" s="166">
        <v>139.45920000000001</v>
      </c>
      <c r="Y35" s="166">
        <v>140.94829999999999</v>
      </c>
      <c r="Z35" s="166">
        <v>141.05529999999999</v>
      </c>
      <c r="AA35" s="166">
        <v>139.00200000000001</v>
      </c>
      <c r="AB35" s="166">
        <v>135.64019999999999</v>
      </c>
      <c r="AC35" s="165"/>
      <c r="AD35" s="166">
        <v>142.1026</v>
      </c>
      <c r="AE35" s="166">
        <v>124.4618</v>
      </c>
      <c r="AF35" s="166">
        <v>138.94059999999999</v>
      </c>
    </row>
    <row r="36" spans="1:32" ht="18" customHeight="1" x14ac:dyDescent="0.3">
      <c r="A36" s="161" t="s">
        <v>46</v>
      </c>
      <c r="B36" s="161" t="s">
        <v>731</v>
      </c>
      <c r="C36" s="166">
        <v>508.93669999999997</v>
      </c>
      <c r="D36" s="166">
        <v>511.99340000000001</v>
      </c>
      <c r="E36" s="166">
        <v>510.85270000000003</v>
      </c>
      <c r="F36" s="166">
        <v>509.7944</v>
      </c>
      <c r="G36" s="166">
        <v>512.31769999999995</v>
      </c>
      <c r="H36" s="166">
        <v>512.54409999999996</v>
      </c>
      <c r="I36" s="165"/>
      <c r="J36" s="166">
        <v>497.38889999999998</v>
      </c>
      <c r="K36" s="166">
        <v>501.1327</v>
      </c>
      <c r="L36" s="166">
        <v>490.178</v>
      </c>
      <c r="M36" s="166">
        <v>510.4366</v>
      </c>
      <c r="N36" s="166">
        <v>496.64519999999999</v>
      </c>
      <c r="O36" s="166">
        <v>225.3535</v>
      </c>
      <c r="P36" s="166">
        <v>225.648</v>
      </c>
      <c r="Q36" s="166">
        <v>225.38300000000001</v>
      </c>
      <c r="R36" s="166">
        <v>221.76429999999999</v>
      </c>
      <c r="S36" s="166">
        <v>218.95160000000001</v>
      </c>
      <c r="T36" s="166">
        <v>222.77930000000001</v>
      </c>
      <c r="U36" s="166">
        <v>225.2</v>
      </c>
      <c r="V36" s="165"/>
      <c r="W36" s="166">
        <v>224.3</v>
      </c>
      <c r="X36" s="166">
        <v>139.18819999999999</v>
      </c>
      <c r="Y36" s="166">
        <v>141.50720000000001</v>
      </c>
      <c r="Z36" s="166">
        <v>141.55340000000001</v>
      </c>
      <c r="AA36" s="166">
        <v>139.15780000000001</v>
      </c>
      <c r="AB36" s="166">
        <v>135.61259999999999</v>
      </c>
      <c r="AC36" s="165"/>
      <c r="AD36" s="166">
        <v>142.7028</v>
      </c>
      <c r="AE36" s="166">
        <v>124.1347</v>
      </c>
      <c r="AF36" s="166">
        <v>138.79759999999999</v>
      </c>
    </row>
    <row r="37" spans="1:32" ht="18" customHeight="1" x14ac:dyDescent="0.3">
      <c r="A37" s="161" t="s">
        <v>46</v>
      </c>
      <c r="B37" s="161" t="s">
        <v>732</v>
      </c>
      <c r="C37" s="166">
        <v>508.56950000000001</v>
      </c>
      <c r="D37" s="166">
        <v>507.73950000000002</v>
      </c>
      <c r="E37" s="167">
        <v>510.85270000000003</v>
      </c>
      <c r="F37" s="166">
        <v>509.363</v>
      </c>
      <c r="G37" s="166">
        <v>510.88630000000001</v>
      </c>
      <c r="H37" s="166">
        <v>513.23910000000001</v>
      </c>
      <c r="I37" s="165"/>
      <c r="J37" s="166">
        <v>496.61430000000001</v>
      </c>
      <c r="K37" s="166">
        <v>501.16199999999998</v>
      </c>
      <c r="L37" s="166">
        <v>489.73899999999998</v>
      </c>
      <c r="M37" s="166">
        <v>508.97469999999998</v>
      </c>
      <c r="N37" s="166">
        <v>495.85160000000002</v>
      </c>
      <c r="O37" s="166">
        <v>225.40049999999999</v>
      </c>
      <c r="P37" s="166">
        <v>225.10820000000001</v>
      </c>
      <c r="Q37" s="166">
        <v>225.76900000000001</v>
      </c>
      <c r="R37" s="166">
        <v>221.68369999999999</v>
      </c>
      <c r="S37" s="166">
        <v>218.53819999999999</v>
      </c>
      <c r="T37" s="166">
        <v>222.69049999999999</v>
      </c>
      <c r="U37" s="166">
        <v>224.6</v>
      </c>
      <c r="V37" s="165"/>
      <c r="W37" s="166">
        <v>223.7</v>
      </c>
      <c r="X37" s="166">
        <v>138.31010000000001</v>
      </c>
      <c r="Y37" s="166">
        <v>140.61959999999999</v>
      </c>
      <c r="Z37" s="166">
        <v>141.75569999999999</v>
      </c>
      <c r="AA37" s="166">
        <v>138.55449999999999</v>
      </c>
      <c r="AB37" s="166">
        <v>135.47460000000001</v>
      </c>
      <c r="AC37" s="165"/>
      <c r="AD37" s="166">
        <v>142.01480000000001</v>
      </c>
      <c r="AE37" s="166">
        <v>123.7098</v>
      </c>
      <c r="AF37" s="166">
        <v>138.8793</v>
      </c>
    </row>
    <row r="38" spans="1:32" ht="18" customHeight="1" x14ac:dyDescent="0.3">
      <c r="A38" s="161" t="s">
        <v>46</v>
      </c>
      <c r="B38" s="161" t="s">
        <v>733</v>
      </c>
      <c r="C38" s="166">
        <v>508.517</v>
      </c>
      <c r="D38" s="166">
        <v>513.30629999999996</v>
      </c>
      <c r="E38" s="167">
        <v>510.59014999999999</v>
      </c>
      <c r="F38" s="166">
        <v>510.56099999999998</v>
      </c>
      <c r="G38" s="166">
        <v>513.03120000000001</v>
      </c>
      <c r="H38" s="166">
        <v>513.63919999999996</v>
      </c>
      <c r="I38" s="165"/>
      <c r="J38" s="166">
        <v>497.84129999999999</v>
      </c>
      <c r="K38" s="166">
        <v>502.702</v>
      </c>
      <c r="L38" s="166">
        <v>490.0908</v>
      </c>
      <c r="M38" s="166">
        <v>509.63799999999998</v>
      </c>
      <c r="N38" s="166">
        <v>496.72910000000002</v>
      </c>
      <c r="O38" s="166">
        <v>225.47040000000001</v>
      </c>
      <c r="P38" s="166">
        <v>226.148</v>
      </c>
      <c r="Q38" s="166">
        <v>225.64570000000001</v>
      </c>
      <c r="R38" s="166">
        <v>222.20490000000001</v>
      </c>
      <c r="S38" s="166">
        <v>219.06979999999999</v>
      </c>
      <c r="T38" s="166">
        <v>222.92169999999999</v>
      </c>
      <c r="U38" s="166">
        <v>224.6</v>
      </c>
      <c r="V38" s="165"/>
      <c r="W38" s="166">
        <v>224</v>
      </c>
      <c r="X38" s="166">
        <v>139.1738</v>
      </c>
      <c r="Y38" s="166">
        <v>140.81489999999999</v>
      </c>
      <c r="Z38" s="166">
        <v>141.7039</v>
      </c>
      <c r="AA38" s="166">
        <v>139.12010000000001</v>
      </c>
      <c r="AB38" s="166">
        <v>135.29519999999999</v>
      </c>
      <c r="AC38" s="165"/>
      <c r="AD38" s="166">
        <v>142.249</v>
      </c>
      <c r="AE38" s="166">
        <v>124.0419</v>
      </c>
      <c r="AF38" s="166">
        <v>138.94059999999999</v>
      </c>
    </row>
    <row r="39" spans="1:32" ht="18" customHeight="1" x14ac:dyDescent="0.3">
      <c r="A39" s="161" t="s">
        <v>46</v>
      </c>
      <c r="B39" s="161" t="s">
        <v>734</v>
      </c>
      <c r="C39" s="166">
        <v>508.517</v>
      </c>
      <c r="D39" s="166">
        <v>513.04380000000003</v>
      </c>
      <c r="E39" s="166">
        <v>510.32760000000002</v>
      </c>
      <c r="F39" s="166">
        <v>510.9153</v>
      </c>
      <c r="G39" s="166">
        <v>513.24639999999999</v>
      </c>
      <c r="H39" s="166">
        <v>513.35709999999995</v>
      </c>
      <c r="I39" s="165"/>
      <c r="J39" s="166">
        <v>497.17419999999998</v>
      </c>
      <c r="K39" s="166">
        <v>500.82240000000002</v>
      </c>
      <c r="L39" s="166">
        <v>489.00889999999998</v>
      </c>
      <c r="M39" s="166">
        <v>509.6859</v>
      </c>
      <c r="N39" s="166">
        <v>495.74239999999998</v>
      </c>
      <c r="O39" s="166">
        <v>225.77850000000001</v>
      </c>
      <c r="P39" s="166">
        <v>225.441</v>
      </c>
      <c r="Q39" s="166">
        <v>225.7578</v>
      </c>
      <c r="R39" s="166">
        <v>222.2603</v>
      </c>
      <c r="S39" s="166">
        <v>219.1953</v>
      </c>
      <c r="T39" s="166">
        <v>222.15010000000001</v>
      </c>
      <c r="U39" s="166">
        <v>224.6</v>
      </c>
      <c r="V39" s="165"/>
      <c r="W39" s="166">
        <v>223.6</v>
      </c>
      <c r="X39" s="166">
        <v>138.3629</v>
      </c>
      <c r="Y39" s="166">
        <v>140.30629999999999</v>
      </c>
      <c r="Z39" s="166">
        <v>140.75960000000001</v>
      </c>
      <c r="AA39" s="166">
        <v>138.44929999999999</v>
      </c>
      <c r="AB39" s="166">
        <v>135.11580000000001</v>
      </c>
      <c r="AC39" s="165"/>
      <c r="AD39" s="166">
        <v>141.86840000000001</v>
      </c>
      <c r="AE39" s="166">
        <v>124.08580000000001</v>
      </c>
      <c r="AF39" s="166">
        <v>138.1645</v>
      </c>
    </row>
    <row r="40" spans="1:32" ht="18" customHeight="1" x14ac:dyDescent="0.3">
      <c r="A40" s="161" t="s">
        <v>46</v>
      </c>
      <c r="B40" s="161" t="s">
        <v>735</v>
      </c>
      <c r="C40" s="166">
        <v>510.61529999999999</v>
      </c>
      <c r="D40" s="166">
        <v>516.4049</v>
      </c>
      <c r="E40" s="166">
        <v>518.62549999999999</v>
      </c>
      <c r="F40" s="166">
        <v>513.72879999999998</v>
      </c>
      <c r="G40" s="166">
        <v>516.13710000000003</v>
      </c>
      <c r="H40" s="166">
        <v>515.65049999999997</v>
      </c>
      <c r="I40" s="166">
        <v>516.83870000000002</v>
      </c>
      <c r="J40" s="166">
        <v>504.21120000000002</v>
      </c>
      <c r="K40" s="166">
        <v>503.70760000000001</v>
      </c>
      <c r="L40" s="166">
        <v>484.18970000000002</v>
      </c>
      <c r="M40" s="166">
        <v>510.54989999999998</v>
      </c>
      <c r="N40" s="166">
        <v>495.73910000000001</v>
      </c>
      <c r="O40" s="166">
        <v>225.9803</v>
      </c>
      <c r="P40" s="166">
        <v>227.73599999999999</v>
      </c>
      <c r="Q40" s="166">
        <v>226.00989999999999</v>
      </c>
      <c r="R40" s="166">
        <v>223.6216</v>
      </c>
      <c r="S40" s="166">
        <v>220.4134</v>
      </c>
      <c r="T40" s="166">
        <v>222.04349999999999</v>
      </c>
      <c r="U40" s="166">
        <v>224</v>
      </c>
      <c r="V40" s="165"/>
      <c r="W40" s="166">
        <v>223.4</v>
      </c>
      <c r="X40" s="166">
        <v>138.72460000000001</v>
      </c>
      <c r="Y40" s="166">
        <v>140.32749999999999</v>
      </c>
      <c r="Z40" s="166">
        <v>139.46260000000001</v>
      </c>
      <c r="AA40" s="166">
        <v>138.10830000000001</v>
      </c>
      <c r="AB40" s="166">
        <v>135.1848</v>
      </c>
      <c r="AC40" s="165"/>
      <c r="AD40" s="166">
        <v>141.79519999999999</v>
      </c>
      <c r="AE40" s="166">
        <v>124.413</v>
      </c>
      <c r="AF40" s="166">
        <v>138.1645</v>
      </c>
    </row>
    <row r="41" spans="1:32" ht="18" customHeight="1" x14ac:dyDescent="0.3">
      <c r="A41" s="161" t="s">
        <v>46</v>
      </c>
      <c r="B41" s="161" t="s">
        <v>736</v>
      </c>
      <c r="C41" s="170">
        <v>510.19569999999999</v>
      </c>
      <c r="D41" s="170">
        <v>514.30420000000004</v>
      </c>
      <c r="E41" s="170">
        <v>518.25789999999995</v>
      </c>
      <c r="F41" s="170">
        <v>514.89290000000005</v>
      </c>
      <c r="G41" s="170">
        <v>517.1395</v>
      </c>
      <c r="H41" s="170">
        <v>516.80029999999999</v>
      </c>
      <c r="I41" s="168"/>
      <c r="J41" s="170">
        <v>506.05900000000003</v>
      </c>
      <c r="K41" s="170">
        <v>504.77260000000001</v>
      </c>
      <c r="L41" s="170">
        <v>484.56259999999997</v>
      </c>
      <c r="M41" s="170">
        <v>510.77100000000002</v>
      </c>
      <c r="N41" s="170">
        <v>495.48829999999998</v>
      </c>
      <c r="O41" s="170">
        <v>226.60759999999999</v>
      </c>
      <c r="P41" s="170">
        <v>227.54239999999999</v>
      </c>
      <c r="Q41" s="170">
        <v>226.30959999999999</v>
      </c>
      <c r="R41" s="170">
        <v>224.3272</v>
      </c>
      <c r="S41" s="170">
        <v>221.3289</v>
      </c>
      <c r="T41" s="170">
        <v>222.26410000000001</v>
      </c>
      <c r="U41" s="170">
        <v>224.2</v>
      </c>
      <c r="V41" s="168"/>
      <c r="W41" s="170">
        <v>223.6</v>
      </c>
      <c r="X41" s="170">
        <v>138.74199999999999</v>
      </c>
      <c r="Y41" s="170">
        <v>140.1943</v>
      </c>
      <c r="Z41" s="170">
        <v>139.7116</v>
      </c>
      <c r="AA41" s="170">
        <v>138.16929999999999</v>
      </c>
      <c r="AB41" s="170">
        <v>134.48099999999999</v>
      </c>
      <c r="AC41" s="168"/>
      <c r="AD41" s="170">
        <v>141.61959999999999</v>
      </c>
      <c r="AE41" s="170">
        <v>124.6474</v>
      </c>
      <c r="AF41" s="170">
        <v>138.55250000000001</v>
      </c>
    </row>
    <row r="42" spans="1:32" ht="18" customHeight="1" x14ac:dyDescent="0.3">
      <c r="A42" s="161" t="s">
        <v>46</v>
      </c>
      <c r="B42" s="161" t="s">
        <v>737</v>
      </c>
      <c r="C42" s="163">
        <v>510.61529999999999</v>
      </c>
      <c r="D42" s="163">
        <v>518.03300000000002</v>
      </c>
      <c r="E42" s="164">
        <v>518.62554999999998</v>
      </c>
      <c r="F42" s="163">
        <v>516.46780000000001</v>
      </c>
      <c r="G42" s="163">
        <v>519.11019999999996</v>
      </c>
      <c r="H42" s="163">
        <v>517.44389999999999</v>
      </c>
      <c r="I42" s="162"/>
      <c r="J42" s="163">
        <v>506.14859999999999</v>
      </c>
      <c r="K42" s="163">
        <v>503.24020000000002</v>
      </c>
      <c r="L42" s="163">
        <v>483.49259999999998</v>
      </c>
      <c r="M42" s="163">
        <v>509.60160000000002</v>
      </c>
      <c r="N42" s="163">
        <v>494.5419</v>
      </c>
      <c r="O42" s="163">
        <v>227.73740000000001</v>
      </c>
      <c r="P42" s="163">
        <v>228.43510000000001</v>
      </c>
      <c r="Q42" s="163">
        <v>226.70480000000001</v>
      </c>
      <c r="R42" s="163">
        <v>224.81229999999999</v>
      </c>
      <c r="S42" s="163">
        <v>221.73500000000001</v>
      </c>
      <c r="T42" s="163">
        <v>221.78739999999999</v>
      </c>
      <c r="U42" s="163">
        <v>224</v>
      </c>
      <c r="V42" s="162"/>
      <c r="W42" s="163">
        <v>223.8</v>
      </c>
      <c r="X42" s="164">
        <v>138.71105</v>
      </c>
      <c r="Y42" s="163">
        <v>140.03809999999999</v>
      </c>
      <c r="Z42" s="163">
        <v>139.5145</v>
      </c>
      <c r="AA42" s="163">
        <v>138.35579999999999</v>
      </c>
      <c r="AB42" s="163">
        <v>134.32919999999999</v>
      </c>
      <c r="AC42" s="162"/>
      <c r="AD42" s="163">
        <v>141.64879999999999</v>
      </c>
      <c r="AE42" s="163">
        <v>124.5107</v>
      </c>
      <c r="AF42" s="163">
        <v>138.55250000000001</v>
      </c>
    </row>
    <row r="43" spans="1:32" ht="18" customHeight="1" x14ac:dyDescent="0.3">
      <c r="A43" s="161" t="s">
        <v>46</v>
      </c>
      <c r="B43" s="161" t="s">
        <v>738</v>
      </c>
      <c r="C43" s="166">
        <v>511.03489999999999</v>
      </c>
      <c r="D43" s="166">
        <v>515.82709999999997</v>
      </c>
      <c r="E43" s="166">
        <v>518.9932</v>
      </c>
      <c r="F43" s="166">
        <v>515.64779999999996</v>
      </c>
      <c r="G43" s="166">
        <v>517.83929999999998</v>
      </c>
      <c r="H43" s="166">
        <v>517.45669999999996</v>
      </c>
      <c r="I43" s="165"/>
      <c r="J43" s="166">
        <v>503.74079999999998</v>
      </c>
      <c r="K43" s="166">
        <v>499.98439999999999</v>
      </c>
      <c r="L43" s="166">
        <v>479.6003</v>
      </c>
      <c r="M43" s="166">
        <v>505.8075</v>
      </c>
      <c r="N43" s="166">
        <v>491.67649999999998</v>
      </c>
      <c r="O43" s="166">
        <v>228.78469999999999</v>
      </c>
      <c r="P43" s="166">
        <v>227.79679999999999</v>
      </c>
      <c r="Q43" s="166">
        <v>227.21899999999999</v>
      </c>
      <c r="R43" s="166">
        <v>224.59039999999999</v>
      </c>
      <c r="S43" s="166">
        <v>221.12219999999999</v>
      </c>
      <c r="T43" s="166">
        <v>221.33240000000001</v>
      </c>
      <c r="U43" s="166">
        <v>223.3</v>
      </c>
      <c r="V43" s="165"/>
      <c r="W43" s="166">
        <v>223.2</v>
      </c>
      <c r="X43" s="166">
        <v>138.68010000000001</v>
      </c>
      <c r="Y43" s="166">
        <v>139.4666</v>
      </c>
      <c r="Z43" s="166">
        <v>139.31209999999999</v>
      </c>
      <c r="AA43" s="166">
        <v>137.82830000000001</v>
      </c>
      <c r="AB43" s="166">
        <v>133.9152</v>
      </c>
      <c r="AC43" s="165"/>
      <c r="AD43" s="166">
        <v>141.28290000000001</v>
      </c>
      <c r="AE43" s="166">
        <v>124.8818</v>
      </c>
      <c r="AF43" s="166">
        <v>138.1645</v>
      </c>
    </row>
    <row r="44" spans="1:32" ht="18" customHeight="1" x14ac:dyDescent="0.3">
      <c r="A44" s="161" t="s">
        <v>46</v>
      </c>
      <c r="B44" s="161" t="s">
        <v>739</v>
      </c>
      <c r="C44" s="166">
        <v>509.67110000000002</v>
      </c>
      <c r="D44" s="166">
        <v>510.47039999999998</v>
      </c>
      <c r="E44" s="166">
        <v>505.49579999999997</v>
      </c>
      <c r="F44" s="166">
        <v>518.12819999999999</v>
      </c>
      <c r="G44" s="166">
        <v>519.62840000000006</v>
      </c>
      <c r="H44" s="166">
        <v>517.88750000000005</v>
      </c>
      <c r="I44" s="166">
        <v>511.47399999999999</v>
      </c>
      <c r="J44" s="166">
        <v>502.58780000000002</v>
      </c>
      <c r="K44" s="166">
        <v>495.90069999999997</v>
      </c>
      <c r="L44" s="166">
        <v>475.56220000000002</v>
      </c>
      <c r="M44" s="166">
        <v>502.98939999999999</v>
      </c>
      <c r="N44" s="166">
        <v>487.91180000000003</v>
      </c>
      <c r="O44" s="166">
        <v>226.35740000000001</v>
      </c>
      <c r="P44" s="166">
        <v>225.86369999999999</v>
      </c>
      <c r="Q44" s="166">
        <v>226.85300000000001</v>
      </c>
      <c r="R44" s="166">
        <v>222.86070000000001</v>
      </c>
      <c r="S44" s="166">
        <v>221.10740000000001</v>
      </c>
      <c r="T44" s="166">
        <v>220.7714</v>
      </c>
      <c r="U44" s="166">
        <v>222</v>
      </c>
      <c r="V44" s="165"/>
      <c r="W44" s="166">
        <v>221.9</v>
      </c>
      <c r="X44" s="166">
        <v>137.85059999999999</v>
      </c>
      <c r="Y44" s="166">
        <v>138.5361</v>
      </c>
      <c r="Z44" s="166">
        <v>139.5145</v>
      </c>
      <c r="AA44" s="166">
        <v>136.8741</v>
      </c>
      <c r="AB44" s="166">
        <v>133.54259999999999</v>
      </c>
      <c r="AC44" s="165"/>
      <c r="AD44" s="166">
        <v>140.18510000000001</v>
      </c>
      <c r="AE44" s="166">
        <v>124.8818</v>
      </c>
      <c r="AF44" s="166">
        <v>137.36799999999999</v>
      </c>
    </row>
    <row r="45" spans="1:32" ht="18" customHeight="1" x14ac:dyDescent="0.3">
      <c r="A45" s="161" t="s">
        <v>46</v>
      </c>
      <c r="B45" s="161" t="s">
        <v>740</v>
      </c>
      <c r="C45" s="166">
        <v>510.24810000000002</v>
      </c>
      <c r="D45" s="166">
        <v>511.36320000000001</v>
      </c>
      <c r="E45" s="167">
        <v>502.08204999999998</v>
      </c>
      <c r="F45" s="166">
        <v>519.46410000000003</v>
      </c>
      <c r="G45" s="166">
        <v>520.90279999999996</v>
      </c>
      <c r="H45" s="166">
        <v>519.49490000000003</v>
      </c>
      <c r="I45" s="166">
        <v>511.63569999999999</v>
      </c>
      <c r="J45" s="166">
        <v>503.04590000000002</v>
      </c>
      <c r="K45" s="166">
        <v>496.34089999999998</v>
      </c>
      <c r="L45" s="166">
        <v>480.29169999999999</v>
      </c>
      <c r="M45" s="166">
        <v>503.46980000000002</v>
      </c>
      <c r="N45" s="166">
        <v>488.86009999999999</v>
      </c>
      <c r="O45" s="166">
        <v>226.73699999999999</v>
      </c>
      <c r="P45" s="166">
        <v>226.29769999999999</v>
      </c>
      <c r="Q45" s="166">
        <v>227.7971</v>
      </c>
      <c r="R45" s="166">
        <v>223.7311</v>
      </c>
      <c r="S45" s="166">
        <v>222.3699</v>
      </c>
      <c r="T45" s="166">
        <v>221.2826</v>
      </c>
      <c r="U45" s="166">
        <v>221.4</v>
      </c>
      <c r="V45" s="165"/>
      <c r="W45" s="166">
        <v>221.2</v>
      </c>
      <c r="X45" s="166">
        <v>140.03919999999999</v>
      </c>
      <c r="Y45" s="166">
        <v>139.6276</v>
      </c>
      <c r="Z45" s="166">
        <v>139.46260000000001</v>
      </c>
      <c r="AA45" s="166">
        <v>139.13220000000001</v>
      </c>
      <c r="AB45" s="166">
        <v>134.7294</v>
      </c>
      <c r="AC45" s="165"/>
      <c r="AD45" s="166">
        <v>141.3707</v>
      </c>
      <c r="AE45" s="166">
        <v>125.16500000000001</v>
      </c>
      <c r="AF45" s="166">
        <v>138.96100000000001</v>
      </c>
    </row>
    <row r="46" spans="1:32" ht="18" customHeight="1" x14ac:dyDescent="0.3">
      <c r="A46" s="161" t="s">
        <v>46</v>
      </c>
      <c r="B46" s="161" t="s">
        <v>741</v>
      </c>
      <c r="C46" s="166">
        <v>506.52370000000002</v>
      </c>
      <c r="D46" s="166">
        <v>501.22730000000001</v>
      </c>
      <c r="E46" s="166">
        <v>498.66829999999999</v>
      </c>
      <c r="F46" s="166">
        <v>512.07460000000003</v>
      </c>
      <c r="G46" s="166">
        <v>513.62049999999999</v>
      </c>
      <c r="H46" s="166">
        <v>513.30769999999995</v>
      </c>
      <c r="I46" s="165"/>
      <c r="J46" s="166">
        <v>498.39229999999998</v>
      </c>
      <c r="K46" s="166">
        <v>496.43770000000001</v>
      </c>
      <c r="L46" s="166">
        <v>480.6096</v>
      </c>
      <c r="M46" s="166">
        <v>504.04509999999999</v>
      </c>
      <c r="N46" s="166">
        <v>489.23169999999999</v>
      </c>
      <c r="O46" s="166">
        <v>224.35849999999999</v>
      </c>
      <c r="P46" s="166">
        <v>221.4264</v>
      </c>
      <c r="Q46" s="166">
        <v>225.0034</v>
      </c>
      <c r="R46" s="166">
        <v>220.90280000000001</v>
      </c>
      <c r="S46" s="166">
        <v>217.3939</v>
      </c>
      <c r="T46" s="166">
        <v>221.26439999999999</v>
      </c>
      <c r="U46" s="166">
        <v>222</v>
      </c>
      <c r="V46" s="165"/>
      <c r="W46" s="166">
        <v>221.5</v>
      </c>
      <c r="X46" s="166">
        <v>139.17869999999999</v>
      </c>
      <c r="Y46" s="166">
        <v>139.91319999999999</v>
      </c>
      <c r="Z46" s="166">
        <v>139.2654</v>
      </c>
      <c r="AA46" s="166">
        <v>139.2715</v>
      </c>
      <c r="AB46" s="166">
        <v>134.4948</v>
      </c>
      <c r="AC46" s="165"/>
      <c r="AD46" s="166">
        <v>141.8391</v>
      </c>
      <c r="AE46" s="166">
        <v>123.8075</v>
      </c>
      <c r="AF46" s="166">
        <v>138.96100000000001</v>
      </c>
    </row>
    <row r="47" spans="1:32" ht="18" customHeight="1" x14ac:dyDescent="0.3">
      <c r="A47" s="161" t="s">
        <v>46</v>
      </c>
      <c r="B47" s="161" t="s">
        <v>742</v>
      </c>
      <c r="C47" s="166">
        <v>506.94330000000002</v>
      </c>
      <c r="D47" s="166">
        <v>502.69779999999997</v>
      </c>
      <c r="E47" s="167">
        <v>499.21974999999998</v>
      </c>
      <c r="F47" s="166">
        <v>512.61120000000005</v>
      </c>
      <c r="G47" s="166">
        <v>514.3075</v>
      </c>
      <c r="H47" s="166">
        <v>513.24509999999998</v>
      </c>
      <c r="I47" s="165"/>
      <c r="J47" s="166">
        <v>503.38139999999999</v>
      </c>
      <c r="K47" s="166">
        <v>497.36329999999998</v>
      </c>
      <c r="L47" s="166">
        <v>481.9658</v>
      </c>
      <c r="M47" s="166">
        <v>504.26170000000002</v>
      </c>
      <c r="N47" s="166">
        <v>490.05990000000003</v>
      </c>
      <c r="O47" s="166">
        <v>223.90539999999999</v>
      </c>
      <c r="P47" s="166">
        <v>222.41139999999999</v>
      </c>
      <c r="Q47" s="166">
        <v>224.87880000000001</v>
      </c>
      <c r="R47" s="166">
        <v>221.59549999999999</v>
      </c>
      <c r="S47" s="166">
        <v>217.96969999999999</v>
      </c>
      <c r="T47" s="166">
        <v>220.82499999999999</v>
      </c>
      <c r="U47" s="166">
        <v>222.7</v>
      </c>
      <c r="V47" s="165"/>
      <c r="W47" s="166">
        <v>222.1</v>
      </c>
      <c r="X47" s="166">
        <v>139.98269999999999</v>
      </c>
      <c r="Y47" s="166">
        <v>140.69489999999999</v>
      </c>
      <c r="Z47" s="166">
        <v>139.5145</v>
      </c>
      <c r="AA47" s="166">
        <v>139.2799</v>
      </c>
      <c r="AB47" s="166">
        <v>134.75700000000001</v>
      </c>
      <c r="AC47" s="165"/>
      <c r="AD47" s="166">
        <v>142.4393</v>
      </c>
      <c r="AE47" s="166">
        <v>123.7098</v>
      </c>
      <c r="AF47" s="166">
        <v>138.96100000000001</v>
      </c>
    </row>
    <row r="48" spans="1:32" ht="18" customHeight="1" x14ac:dyDescent="0.3">
      <c r="A48" s="161" t="s">
        <v>46</v>
      </c>
      <c r="B48" s="161" t="s">
        <v>743</v>
      </c>
      <c r="C48" s="166">
        <v>507.04820000000001</v>
      </c>
      <c r="D48" s="166">
        <v>503.0129</v>
      </c>
      <c r="E48" s="166">
        <v>499.77120000000002</v>
      </c>
      <c r="F48" s="166">
        <v>513.19039999999995</v>
      </c>
      <c r="G48" s="166">
        <v>514.38559999999995</v>
      </c>
      <c r="H48" s="166">
        <v>513.54600000000005</v>
      </c>
      <c r="I48" s="165"/>
      <c r="J48" s="166">
        <v>504.07929999999999</v>
      </c>
      <c r="K48" s="166">
        <v>498.07940000000002</v>
      </c>
      <c r="L48" s="166">
        <v>483.58249999999998</v>
      </c>
      <c r="M48" s="166">
        <v>505.19940000000003</v>
      </c>
      <c r="N48" s="166">
        <v>490.86950000000002</v>
      </c>
      <c r="O48" s="166">
        <v>224.02189999999999</v>
      </c>
      <c r="P48" s="166">
        <v>222.27670000000001</v>
      </c>
      <c r="Q48" s="166">
        <v>225.0763</v>
      </c>
      <c r="R48" s="166">
        <v>221.8862</v>
      </c>
      <c r="S48" s="166">
        <v>218.3536</v>
      </c>
      <c r="T48" s="166">
        <v>221.63480000000001</v>
      </c>
      <c r="U48" s="166">
        <v>222.7</v>
      </c>
      <c r="V48" s="165"/>
      <c r="W48" s="166">
        <v>222.5</v>
      </c>
      <c r="X48" s="166">
        <v>139.09719999999999</v>
      </c>
      <c r="Y48" s="166">
        <v>141.14879999999999</v>
      </c>
      <c r="Z48" s="166">
        <v>139.56120000000001</v>
      </c>
      <c r="AA48" s="166">
        <v>139.28469999999999</v>
      </c>
      <c r="AB48" s="166">
        <v>134.79839999999999</v>
      </c>
      <c r="AC48" s="165"/>
      <c r="AD48" s="166">
        <v>142.61490000000001</v>
      </c>
      <c r="AE48" s="166">
        <v>125.4482</v>
      </c>
      <c r="AF48" s="166">
        <v>138.94059999999999</v>
      </c>
    </row>
    <row r="49" spans="1:32" ht="18" customHeight="1" x14ac:dyDescent="0.3">
      <c r="A49" s="161" t="s">
        <v>46</v>
      </c>
      <c r="B49" s="161" t="s">
        <v>744</v>
      </c>
      <c r="C49" s="170">
        <v>507.363</v>
      </c>
      <c r="D49" s="170">
        <v>504.27330000000001</v>
      </c>
      <c r="E49" s="169">
        <v>500.28984000000003</v>
      </c>
      <c r="F49" s="170">
        <v>513.36009999999999</v>
      </c>
      <c r="G49" s="170">
        <v>515.05269999999996</v>
      </c>
      <c r="H49" s="169">
        <v>513.90584999999999</v>
      </c>
      <c r="I49" s="168"/>
      <c r="J49" s="170">
        <v>503.11340000000001</v>
      </c>
      <c r="K49" s="170">
        <v>497.58600000000001</v>
      </c>
      <c r="L49" s="170">
        <v>482.83659999999998</v>
      </c>
      <c r="M49" s="170">
        <v>505.96050000000002</v>
      </c>
      <c r="N49" s="170">
        <v>490.70370000000003</v>
      </c>
      <c r="O49" s="170">
        <v>224.4914</v>
      </c>
      <c r="P49" s="170">
        <v>222.89779999999999</v>
      </c>
      <c r="Q49" s="170">
        <v>225.3108</v>
      </c>
      <c r="R49" s="170">
        <v>222.1336</v>
      </c>
      <c r="S49" s="170">
        <v>218.3905</v>
      </c>
      <c r="T49" s="170">
        <v>221.33799999999999</v>
      </c>
      <c r="U49" s="170">
        <v>222.7</v>
      </c>
      <c r="V49" s="168"/>
      <c r="W49" s="170">
        <v>222.9</v>
      </c>
      <c r="X49" s="170">
        <v>139.07820000000001</v>
      </c>
      <c r="Y49" s="170">
        <v>141.4819</v>
      </c>
      <c r="Z49" s="170">
        <v>139.81020000000001</v>
      </c>
      <c r="AA49" s="170">
        <v>139.1721</v>
      </c>
      <c r="AB49" s="170">
        <v>134.8398</v>
      </c>
      <c r="AC49" s="168"/>
      <c r="AD49" s="170">
        <v>143.06870000000001</v>
      </c>
      <c r="AE49" s="170">
        <v>126.62009999999999</v>
      </c>
      <c r="AF49" s="170">
        <v>138.96100000000001</v>
      </c>
    </row>
    <row r="50" spans="1:32" ht="18" customHeight="1" x14ac:dyDescent="0.3">
      <c r="A50" s="161" t="s">
        <v>46</v>
      </c>
      <c r="B50" s="161" t="s">
        <v>745</v>
      </c>
      <c r="C50" s="163">
        <v>507.20569999999998</v>
      </c>
      <c r="D50" s="163">
        <v>502.90780000000001</v>
      </c>
      <c r="E50" s="164">
        <v>502.28392000000002</v>
      </c>
      <c r="F50" s="163">
        <v>513.96669999999995</v>
      </c>
      <c r="G50" s="163">
        <v>515.35209999999995</v>
      </c>
      <c r="H50" s="163">
        <v>514.26570000000004</v>
      </c>
      <c r="I50" s="162"/>
      <c r="J50" s="163">
        <v>504.01490000000001</v>
      </c>
      <c r="K50" s="163">
        <v>498.048</v>
      </c>
      <c r="L50" s="163">
        <v>482.80410000000001</v>
      </c>
      <c r="M50" s="163">
        <v>505.84249999999997</v>
      </c>
      <c r="N50" s="163">
        <v>490.43259999999998</v>
      </c>
      <c r="O50" s="163">
        <v>224.929</v>
      </c>
      <c r="P50" s="163">
        <v>222.44130000000001</v>
      </c>
      <c r="Q50" s="163">
        <v>225.62299999999999</v>
      </c>
      <c r="R50" s="163">
        <v>222.2345</v>
      </c>
      <c r="S50" s="163">
        <v>218.71539999999999</v>
      </c>
      <c r="T50" s="163">
        <v>221.36940000000001</v>
      </c>
      <c r="U50" s="163">
        <v>222.7</v>
      </c>
      <c r="V50" s="162"/>
      <c r="W50" s="163">
        <v>222.8</v>
      </c>
      <c r="X50" s="163">
        <v>139.75970000000001</v>
      </c>
      <c r="Y50" s="163">
        <v>141.1412</v>
      </c>
      <c r="Z50" s="163">
        <v>139.56120000000001</v>
      </c>
      <c r="AA50" s="163">
        <v>139.1644</v>
      </c>
      <c r="AB50" s="163">
        <v>135.17099999999999</v>
      </c>
      <c r="AC50" s="162"/>
      <c r="AD50" s="163">
        <v>142.77590000000001</v>
      </c>
      <c r="AE50" s="163">
        <v>126.664</v>
      </c>
      <c r="AF50" s="163">
        <v>139.34899999999999</v>
      </c>
    </row>
    <row r="51" spans="1:32" ht="18" customHeight="1" x14ac:dyDescent="0.3">
      <c r="A51" s="161" t="s">
        <v>46</v>
      </c>
      <c r="B51" s="161" t="s">
        <v>746</v>
      </c>
      <c r="C51" s="166">
        <v>507.04820000000001</v>
      </c>
      <c r="D51" s="166">
        <v>503.95819999999998</v>
      </c>
      <c r="E51" s="167">
        <v>503.03681</v>
      </c>
      <c r="F51" s="166">
        <v>514.54219999999998</v>
      </c>
      <c r="G51" s="166">
        <v>516.19129999999996</v>
      </c>
      <c r="H51" s="166">
        <v>515.70590000000004</v>
      </c>
      <c r="I51" s="165"/>
      <c r="J51" s="166">
        <v>504.0367</v>
      </c>
      <c r="K51" s="166">
        <v>497.13029999999998</v>
      </c>
      <c r="L51" s="166">
        <v>482.255</v>
      </c>
      <c r="M51" s="166">
        <v>503.81020000000001</v>
      </c>
      <c r="N51" s="166">
        <v>490.55509999999998</v>
      </c>
      <c r="O51" s="166">
        <v>225.0615</v>
      </c>
      <c r="P51" s="166">
        <v>223.11949999999999</v>
      </c>
      <c r="Q51" s="166">
        <v>226.09209999999999</v>
      </c>
      <c r="R51" s="166">
        <v>222.5557</v>
      </c>
      <c r="S51" s="166">
        <v>219.06979999999999</v>
      </c>
      <c r="T51" s="166">
        <v>221.5505</v>
      </c>
      <c r="U51" s="166">
        <v>222</v>
      </c>
      <c r="V51" s="165"/>
      <c r="W51" s="166">
        <v>222</v>
      </c>
      <c r="X51" s="166">
        <v>139.71379999999999</v>
      </c>
      <c r="Y51" s="166">
        <v>140.16849999999999</v>
      </c>
      <c r="Z51" s="166">
        <v>139.76349999999999</v>
      </c>
      <c r="AA51" s="166">
        <v>138.72040000000001</v>
      </c>
      <c r="AB51" s="166">
        <v>135.25380000000001</v>
      </c>
      <c r="AC51" s="165"/>
      <c r="AD51" s="166">
        <v>142.04409999999999</v>
      </c>
      <c r="AE51" s="166">
        <v>126.8984</v>
      </c>
      <c r="AF51" s="166">
        <v>138.57300000000001</v>
      </c>
    </row>
    <row r="52" spans="1:32" ht="18" customHeight="1" x14ac:dyDescent="0.3">
      <c r="A52" s="161" t="s">
        <v>46</v>
      </c>
      <c r="B52" s="161" t="s">
        <v>747</v>
      </c>
      <c r="C52" s="166">
        <v>508.14980000000003</v>
      </c>
      <c r="D52" s="166">
        <v>504.79849999999999</v>
      </c>
      <c r="E52" s="167">
        <v>504.48345999999998</v>
      </c>
      <c r="F52" s="166">
        <v>513.97479999999996</v>
      </c>
      <c r="G52" s="166">
        <v>515.74099999999999</v>
      </c>
      <c r="H52" s="166">
        <v>515.37819999999999</v>
      </c>
      <c r="I52" s="165"/>
      <c r="J52" s="166">
        <v>504.46780000000001</v>
      </c>
      <c r="K52" s="166">
        <v>497.35820000000001</v>
      </c>
      <c r="L52" s="166">
        <v>483.14800000000002</v>
      </c>
      <c r="M52" s="166">
        <v>504.91149999999999</v>
      </c>
      <c r="N52" s="166">
        <v>490.75709999999998</v>
      </c>
      <c r="O52" s="166">
        <v>225.58690000000001</v>
      </c>
      <c r="P52" s="166">
        <v>223.6062</v>
      </c>
      <c r="Q52" s="166">
        <v>225.87610000000001</v>
      </c>
      <c r="R52" s="166">
        <v>222.24090000000001</v>
      </c>
      <c r="S52" s="166">
        <v>218.95160000000001</v>
      </c>
      <c r="T52" s="166">
        <v>221.50460000000001</v>
      </c>
      <c r="U52" s="166">
        <v>222.1</v>
      </c>
      <c r="V52" s="165"/>
      <c r="W52" s="166">
        <v>222.5</v>
      </c>
      <c r="X52" s="167">
        <v>140.1206</v>
      </c>
      <c r="Y52" s="166">
        <v>140.482</v>
      </c>
      <c r="Z52" s="166">
        <v>139.8621</v>
      </c>
      <c r="AA52" s="166">
        <v>138.87360000000001</v>
      </c>
      <c r="AB52" s="166">
        <v>134.81219999999999</v>
      </c>
      <c r="AC52" s="165"/>
      <c r="AD52" s="166">
        <v>142.19040000000001</v>
      </c>
      <c r="AE52" s="166">
        <v>127.0889</v>
      </c>
      <c r="AF52" s="166">
        <v>139.34899999999999</v>
      </c>
    </row>
    <row r="53" spans="1:32" ht="18" customHeight="1" x14ac:dyDescent="0.3">
      <c r="A53" s="161" t="s">
        <v>46</v>
      </c>
      <c r="B53" s="161" t="s">
        <v>748</v>
      </c>
      <c r="C53" s="166">
        <v>509.19889999999998</v>
      </c>
      <c r="D53" s="166">
        <v>506.95170000000002</v>
      </c>
      <c r="E53" s="166">
        <v>503.50009999999997</v>
      </c>
      <c r="F53" s="166">
        <v>516.81269999999995</v>
      </c>
      <c r="G53" s="166">
        <v>518.01919999999996</v>
      </c>
      <c r="H53" s="166">
        <v>517.15089999999998</v>
      </c>
      <c r="I53" s="165"/>
      <c r="J53" s="166">
        <v>507.42540000000002</v>
      </c>
      <c r="K53" s="166">
        <v>500.37700000000001</v>
      </c>
      <c r="L53" s="166">
        <v>485.84059999999999</v>
      </c>
      <c r="M53" s="166">
        <v>507.5607</v>
      </c>
      <c r="N53" s="166">
        <v>492.44209999999998</v>
      </c>
      <c r="O53" s="166">
        <v>226.6994</v>
      </c>
      <c r="P53" s="166">
        <v>224.30619999999999</v>
      </c>
      <c r="Q53" s="166">
        <v>226.61600000000001</v>
      </c>
      <c r="R53" s="166">
        <v>223.0513</v>
      </c>
      <c r="S53" s="166">
        <v>219.79329999999999</v>
      </c>
      <c r="T53" s="166">
        <v>221.91820000000001</v>
      </c>
      <c r="U53" s="166">
        <v>223.3</v>
      </c>
      <c r="V53" s="165"/>
      <c r="W53" s="166">
        <v>223.9</v>
      </c>
      <c r="X53" s="166">
        <v>140.5274</v>
      </c>
      <c r="Y53" s="166">
        <v>141.0455</v>
      </c>
      <c r="Z53" s="166">
        <v>140.3082</v>
      </c>
      <c r="AA53" s="166">
        <v>139.1919</v>
      </c>
      <c r="AB53" s="166">
        <v>134.20500000000001</v>
      </c>
      <c r="AC53" s="165"/>
      <c r="AD53" s="166">
        <v>142.92230000000001</v>
      </c>
      <c r="AE53" s="166">
        <v>127.6016</v>
      </c>
      <c r="AF53" s="166">
        <v>139.36940000000001</v>
      </c>
    </row>
    <row r="54" spans="1:32" ht="18" customHeight="1" x14ac:dyDescent="0.3">
      <c r="A54" s="161" t="s">
        <v>46</v>
      </c>
      <c r="B54" s="161" t="s">
        <v>749</v>
      </c>
      <c r="C54" s="166">
        <v>510.30059999999997</v>
      </c>
      <c r="D54" s="166">
        <v>511.52080000000001</v>
      </c>
      <c r="E54" s="166">
        <v>509.85489999999999</v>
      </c>
      <c r="F54" s="166">
        <v>518.5847</v>
      </c>
      <c r="G54" s="166">
        <v>519.78710000000001</v>
      </c>
      <c r="H54" s="166">
        <v>517.33280000000002</v>
      </c>
      <c r="I54" s="165"/>
      <c r="J54" s="166">
        <v>507.07810000000001</v>
      </c>
      <c r="K54" s="166">
        <v>498.42869999999999</v>
      </c>
      <c r="L54" s="166">
        <v>483.31049999999999</v>
      </c>
      <c r="M54" s="166">
        <v>505.21660000000003</v>
      </c>
      <c r="N54" s="166">
        <v>490.08710000000002</v>
      </c>
      <c r="O54" s="166">
        <v>226.9631</v>
      </c>
      <c r="P54" s="166">
        <v>226.13140000000001</v>
      </c>
      <c r="Q54" s="166">
        <v>227.5839</v>
      </c>
      <c r="R54" s="166">
        <v>224.14789999999999</v>
      </c>
      <c r="S54" s="166">
        <v>220.11070000000001</v>
      </c>
      <c r="T54" s="166">
        <v>221.5198</v>
      </c>
      <c r="U54" s="166">
        <v>222</v>
      </c>
      <c r="V54" s="165"/>
      <c r="W54" s="166">
        <v>223.3</v>
      </c>
      <c r="X54" s="166">
        <v>138.5018</v>
      </c>
      <c r="Y54" s="166">
        <v>140.6052</v>
      </c>
      <c r="Z54" s="166">
        <v>140.3082</v>
      </c>
      <c r="AA54" s="166">
        <v>138.63239999999999</v>
      </c>
      <c r="AB54" s="166">
        <v>134.274</v>
      </c>
      <c r="AC54" s="165"/>
      <c r="AD54" s="166">
        <v>142.4539</v>
      </c>
      <c r="AE54" s="166">
        <v>126.7129</v>
      </c>
      <c r="AF54" s="166">
        <v>138.43</v>
      </c>
    </row>
    <row r="55" spans="1:32" ht="18" customHeight="1" x14ac:dyDescent="0.3">
      <c r="A55" s="161" t="s">
        <v>46</v>
      </c>
      <c r="B55" s="161" t="s">
        <v>750</v>
      </c>
      <c r="C55" s="166">
        <v>510.56290000000001</v>
      </c>
      <c r="D55" s="166">
        <v>512.67610000000002</v>
      </c>
      <c r="E55" s="166">
        <v>509.8023</v>
      </c>
      <c r="F55" s="166">
        <v>519.52350000000001</v>
      </c>
      <c r="G55" s="166">
        <v>521.21280000000002</v>
      </c>
      <c r="H55" s="166">
        <v>519.06629999999996</v>
      </c>
      <c r="I55" s="165"/>
      <c r="J55" s="166">
        <v>508.32409999999999</v>
      </c>
      <c r="K55" s="166">
        <v>498.97120000000001</v>
      </c>
      <c r="L55" s="166">
        <v>484.9862</v>
      </c>
      <c r="M55" s="166">
        <v>506.822</v>
      </c>
      <c r="N55" s="166">
        <v>491.26819999999998</v>
      </c>
      <c r="O55" s="166">
        <v>226.92410000000001</v>
      </c>
      <c r="P55" s="166">
        <v>226.7174</v>
      </c>
      <c r="Q55" s="166">
        <v>228.20480000000001</v>
      </c>
      <c r="R55" s="166">
        <v>224.8768</v>
      </c>
      <c r="S55" s="166">
        <v>220.75309999999999</v>
      </c>
      <c r="T55" s="166">
        <v>221.60249999999999</v>
      </c>
      <c r="U55" s="166">
        <v>222.7</v>
      </c>
      <c r="V55" s="165"/>
      <c r="W55" s="166">
        <v>223.7</v>
      </c>
      <c r="X55" s="166">
        <v>138.62440000000001</v>
      </c>
      <c r="Y55" s="166">
        <v>140.88990000000001</v>
      </c>
      <c r="Z55" s="166">
        <v>140.60919999999999</v>
      </c>
      <c r="AA55" s="166">
        <v>138.8313</v>
      </c>
      <c r="AB55" s="166">
        <v>134.6328</v>
      </c>
      <c r="AC55" s="165"/>
      <c r="AD55" s="166">
        <v>142.54169999999999</v>
      </c>
      <c r="AE55" s="166">
        <v>126.99120000000001</v>
      </c>
      <c r="AF55" s="166">
        <v>138.57300000000001</v>
      </c>
    </row>
    <row r="56" spans="1:32" ht="18" customHeight="1" x14ac:dyDescent="0.3">
      <c r="A56" s="161" t="s">
        <v>46</v>
      </c>
      <c r="B56" s="161" t="s">
        <v>751</v>
      </c>
      <c r="C56" s="166">
        <v>510.98250000000002</v>
      </c>
      <c r="D56" s="166">
        <v>512.46609999999998</v>
      </c>
      <c r="E56" s="167">
        <v>512.32325000000003</v>
      </c>
      <c r="F56" s="166">
        <v>518.55259999999998</v>
      </c>
      <c r="G56" s="166">
        <v>519.99400000000003</v>
      </c>
      <c r="H56" s="166">
        <v>518.30769999999995</v>
      </c>
      <c r="I56" s="165"/>
      <c r="J56" s="166">
        <v>507.16660000000002</v>
      </c>
      <c r="K56" s="166">
        <v>498.69549999999998</v>
      </c>
      <c r="L56" s="166">
        <v>483.80799999999999</v>
      </c>
      <c r="M56" s="166">
        <v>506.96129999999999</v>
      </c>
      <c r="N56" s="166">
        <v>491.82889999999998</v>
      </c>
      <c r="O56" s="166">
        <v>226.6806</v>
      </c>
      <c r="P56" s="166">
        <v>227.1414</v>
      </c>
      <c r="Q56" s="166">
        <v>228.85230000000001</v>
      </c>
      <c r="R56" s="166">
        <v>223.72640000000001</v>
      </c>
      <c r="S56" s="166">
        <v>220.37649999999999</v>
      </c>
      <c r="T56" s="166">
        <v>221.13300000000001</v>
      </c>
      <c r="U56" s="166">
        <v>222.7</v>
      </c>
      <c r="V56" s="165"/>
      <c r="W56" s="166">
        <v>223.5</v>
      </c>
      <c r="X56" s="166">
        <v>137.73570000000001</v>
      </c>
      <c r="Y56" s="166">
        <v>140.64830000000001</v>
      </c>
      <c r="Z56" s="166">
        <v>140.60919999999999</v>
      </c>
      <c r="AA56" s="166">
        <v>138.3699</v>
      </c>
      <c r="AB56" s="166">
        <v>134.88120000000001</v>
      </c>
      <c r="AC56" s="165"/>
      <c r="AD56" s="166">
        <v>142.4539</v>
      </c>
      <c r="AE56" s="166">
        <v>127.1328</v>
      </c>
      <c r="AF56" s="166">
        <v>137.30670000000001</v>
      </c>
    </row>
    <row r="57" spans="1:32" ht="18" customHeight="1" x14ac:dyDescent="0.3">
      <c r="A57" s="161" t="s">
        <v>752</v>
      </c>
      <c r="B57" s="161" t="s">
        <v>47</v>
      </c>
      <c r="C57" s="170">
        <v>512.50379999999996</v>
      </c>
      <c r="D57" s="170">
        <v>519.29330000000004</v>
      </c>
      <c r="E57" s="170">
        <v>514.8442</v>
      </c>
      <c r="F57" s="170">
        <v>519.57460000000003</v>
      </c>
      <c r="G57" s="170">
        <v>520.30830000000003</v>
      </c>
      <c r="H57" s="170">
        <v>517.45889999999997</v>
      </c>
      <c r="I57" s="168"/>
      <c r="J57" s="170">
        <v>508.76069999999999</v>
      </c>
      <c r="K57" s="170">
        <v>499.85</v>
      </c>
      <c r="L57" s="170">
        <v>484.84480000000002</v>
      </c>
      <c r="M57" s="170">
        <v>505.71480000000003</v>
      </c>
      <c r="N57" s="170">
        <v>492.56959999999998</v>
      </c>
      <c r="O57" s="170">
        <v>226.80250000000001</v>
      </c>
      <c r="P57" s="170">
        <v>225.7081</v>
      </c>
      <c r="Q57" s="170">
        <v>227.91720000000001</v>
      </c>
      <c r="R57" s="170">
        <v>224.01570000000001</v>
      </c>
      <c r="S57" s="170">
        <v>220.155</v>
      </c>
      <c r="T57" s="170">
        <v>221.97720000000001</v>
      </c>
      <c r="U57" s="170">
        <v>223.3</v>
      </c>
      <c r="V57" s="168"/>
      <c r="W57" s="170">
        <v>223.7</v>
      </c>
      <c r="X57" s="170">
        <v>137.8073</v>
      </c>
      <c r="Y57" s="170">
        <v>140.83539999999999</v>
      </c>
      <c r="Z57" s="170">
        <v>140.85820000000001</v>
      </c>
      <c r="AA57" s="170">
        <v>138.32149999999999</v>
      </c>
      <c r="AB57" s="170">
        <v>135.01920000000001</v>
      </c>
      <c r="AC57" s="168"/>
      <c r="AD57" s="170">
        <v>142.7028</v>
      </c>
      <c r="AE57" s="170">
        <v>127.792</v>
      </c>
      <c r="AF57" s="170">
        <v>137.38839999999999</v>
      </c>
    </row>
    <row r="58" spans="1:32" x14ac:dyDescent="0.3">
      <c r="A58" s="231" t="s">
        <v>764</v>
      </c>
      <c r="B58" s="231"/>
      <c r="C58" s="171">
        <v>514.70699999999999</v>
      </c>
      <c r="D58" s="171">
        <v>522.07680000000005</v>
      </c>
      <c r="E58" s="171">
        <v>518.9932</v>
      </c>
      <c r="F58" s="171">
        <v>524.00019999999995</v>
      </c>
      <c r="G58" s="171">
        <v>524.76430000000005</v>
      </c>
      <c r="H58" s="171">
        <v>521.74130000000002</v>
      </c>
      <c r="I58" s="171">
        <v>518.98850000000004</v>
      </c>
      <c r="J58" s="171">
        <v>509.5027</v>
      </c>
      <c r="K58" s="171">
        <v>505.67419999999998</v>
      </c>
      <c r="L58" s="171">
        <v>491.6558</v>
      </c>
      <c r="M58" s="171">
        <v>513.10850000000005</v>
      </c>
      <c r="N58" s="171">
        <v>498.30590000000001</v>
      </c>
      <c r="O58" s="171">
        <v>228.78469999999999</v>
      </c>
      <c r="P58" s="171">
        <v>228.43510000000001</v>
      </c>
      <c r="Q58" s="171">
        <v>229.27170000000001</v>
      </c>
      <c r="R58" s="171">
        <v>224.8768</v>
      </c>
      <c r="S58" s="171">
        <v>222.3699</v>
      </c>
      <c r="T58" s="171">
        <v>223.09100000000001</v>
      </c>
      <c r="U58" s="171">
        <v>225.2</v>
      </c>
      <c r="V58" s="171">
        <v>0</v>
      </c>
      <c r="W58" s="171">
        <v>225.4</v>
      </c>
      <c r="X58" s="171">
        <v>140.5274</v>
      </c>
      <c r="Y58" s="171">
        <v>141.50720000000001</v>
      </c>
      <c r="Z58" s="171">
        <v>141.75569999999999</v>
      </c>
      <c r="AA58" s="171">
        <v>139.7236</v>
      </c>
      <c r="AB58" s="171">
        <v>136.39920000000001</v>
      </c>
      <c r="AC58" s="171">
        <v>0</v>
      </c>
      <c r="AD58" s="171">
        <v>143.06870000000001</v>
      </c>
      <c r="AE58" s="171">
        <v>127.792</v>
      </c>
      <c r="AF58" s="171">
        <v>139.36940000000001</v>
      </c>
    </row>
    <row r="59" spans="1:32" x14ac:dyDescent="0.3">
      <c r="A59" s="231" t="s">
        <v>765</v>
      </c>
      <c r="B59" s="231"/>
      <c r="C59" s="171">
        <v>504.79259999999999</v>
      </c>
      <c r="D59" s="171">
        <v>498.75900000000001</v>
      </c>
      <c r="E59" s="171">
        <v>496.25240000000002</v>
      </c>
      <c r="F59" s="171">
        <v>503.53550000000001</v>
      </c>
      <c r="G59" s="171">
        <v>507.63279999999997</v>
      </c>
      <c r="H59" s="171">
        <v>508.5378</v>
      </c>
      <c r="I59" s="171">
        <v>502.1542</v>
      </c>
      <c r="J59" s="171">
        <v>494.76260000000002</v>
      </c>
      <c r="K59" s="171">
        <v>495.90069999999997</v>
      </c>
      <c r="L59" s="171">
        <v>475.56220000000002</v>
      </c>
      <c r="M59" s="171">
        <v>502.98939999999999</v>
      </c>
      <c r="N59" s="171">
        <v>487.91180000000003</v>
      </c>
      <c r="O59" s="171">
        <v>222.20840000000001</v>
      </c>
      <c r="P59" s="171">
        <v>221.0181</v>
      </c>
      <c r="Q59" s="171">
        <v>221.52369999999999</v>
      </c>
      <c r="R59" s="171">
        <v>218.02860000000001</v>
      </c>
      <c r="S59" s="171">
        <v>216.66300000000001</v>
      </c>
      <c r="T59" s="171">
        <v>220.7714</v>
      </c>
      <c r="U59" s="171">
        <v>221.4</v>
      </c>
      <c r="V59" s="171">
        <v>0</v>
      </c>
      <c r="W59" s="171">
        <v>221.2</v>
      </c>
      <c r="X59" s="171">
        <v>137.44479999999999</v>
      </c>
      <c r="Y59" s="171">
        <v>138.38980000000001</v>
      </c>
      <c r="Z59" s="171">
        <v>137.31989999999999</v>
      </c>
      <c r="AA59" s="171">
        <v>136.8741</v>
      </c>
      <c r="AB59" s="171">
        <v>133.54259999999999</v>
      </c>
      <c r="AC59" s="171">
        <v>0</v>
      </c>
      <c r="AD59" s="171">
        <v>140.18510000000001</v>
      </c>
      <c r="AE59" s="171">
        <v>122.6795</v>
      </c>
      <c r="AF59" s="171">
        <v>137.30670000000001</v>
      </c>
    </row>
    <row r="60" spans="1:32" x14ac:dyDescent="0.3">
      <c r="A60" s="231" t="s">
        <v>766</v>
      </c>
      <c r="B60" s="231"/>
      <c r="C60" s="171">
        <v>509.63282916666668</v>
      </c>
      <c r="D60" s="171">
        <v>510.78440833333337</v>
      </c>
      <c r="E60" s="171">
        <v>508.72108520833331</v>
      </c>
      <c r="F60" s="171">
        <v>515.17029791666664</v>
      </c>
      <c r="G60" s="171">
        <v>516.76870833333328</v>
      </c>
      <c r="H60" s="171">
        <v>515.50560937499995</v>
      </c>
      <c r="I60" s="171">
        <v>514.63630000000001</v>
      </c>
      <c r="J60" s="171">
        <v>502.59041458333331</v>
      </c>
      <c r="K60" s="171">
        <v>500.39694374999999</v>
      </c>
      <c r="L60" s="171">
        <v>486.15044791666668</v>
      </c>
      <c r="M60" s="171">
        <v>507.87773333333331</v>
      </c>
      <c r="N60" s="171">
        <v>493.56792291666665</v>
      </c>
      <c r="O60" s="171">
        <v>225.24947291666666</v>
      </c>
      <c r="P60" s="171">
        <v>224.8111395833333</v>
      </c>
      <c r="Q60" s="171">
        <v>226.33206458333331</v>
      </c>
      <c r="R60" s="171">
        <v>222.47166250000001</v>
      </c>
      <c r="S60" s="171">
        <v>219.72176041666665</v>
      </c>
      <c r="T60" s="171">
        <v>222.04650416666664</v>
      </c>
      <c r="U60" s="171">
        <v>223.61250000000001</v>
      </c>
      <c r="V60" s="171">
        <v>0</v>
      </c>
      <c r="W60" s="171">
        <v>223.58958333333331</v>
      </c>
      <c r="X60" s="171">
        <v>138.75545104166665</v>
      </c>
      <c r="Y60" s="171">
        <v>140.29409999999999</v>
      </c>
      <c r="Z60" s="171">
        <v>139.60514791666665</v>
      </c>
      <c r="AA60" s="171">
        <v>138.63305833333331</v>
      </c>
      <c r="AB60" s="171">
        <v>135.102</v>
      </c>
      <c r="AC60" s="171">
        <v>0</v>
      </c>
      <c r="AD60" s="171">
        <v>141.96446666666668</v>
      </c>
      <c r="AE60" s="171">
        <v>125.19030416666666</v>
      </c>
      <c r="AF60" s="171">
        <v>138.44743958333333</v>
      </c>
    </row>
    <row r="61" spans="1:32" x14ac:dyDescent="0.3">
      <c r="A61" s="231" t="s">
        <v>2256</v>
      </c>
      <c r="B61" s="231"/>
      <c r="C61" s="159" t="s">
        <v>153</v>
      </c>
      <c r="D61" s="159" t="s">
        <v>153</v>
      </c>
      <c r="E61" s="159" t="s">
        <v>153</v>
      </c>
      <c r="F61" s="159" t="s">
        <v>2257</v>
      </c>
      <c r="G61" s="159" t="s">
        <v>2257</v>
      </c>
      <c r="H61" s="159" t="s">
        <v>2257</v>
      </c>
      <c r="I61" s="159" t="s">
        <v>2258</v>
      </c>
      <c r="J61" s="159" t="s">
        <v>2258</v>
      </c>
      <c r="K61" s="159" t="s">
        <v>2258</v>
      </c>
      <c r="L61" s="159" t="s">
        <v>2258</v>
      </c>
      <c r="M61" s="159" t="s">
        <v>2258</v>
      </c>
      <c r="N61" s="159" t="s">
        <v>2258</v>
      </c>
      <c r="O61" s="159" t="s">
        <v>153</v>
      </c>
      <c r="P61" s="159" t="s">
        <v>153</v>
      </c>
      <c r="Q61" s="159" t="s">
        <v>153</v>
      </c>
      <c r="R61" s="159" t="s">
        <v>2257</v>
      </c>
      <c r="S61" s="159" t="s">
        <v>2257</v>
      </c>
      <c r="T61" s="159" t="s">
        <v>2258</v>
      </c>
      <c r="U61" s="159" t="s">
        <v>2258</v>
      </c>
      <c r="V61" s="159" t="s">
        <v>2258</v>
      </c>
      <c r="W61" s="159" t="s">
        <v>2258</v>
      </c>
      <c r="X61" s="159" t="s">
        <v>2258</v>
      </c>
      <c r="Y61" s="159" t="s">
        <v>2258</v>
      </c>
      <c r="Z61" s="159" t="s">
        <v>2258</v>
      </c>
      <c r="AA61" s="159" t="s">
        <v>2258</v>
      </c>
      <c r="AB61" s="159" t="s">
        <v>2258</v>
      </c>
      <c r="AC61" s="159" t="s">
        <v>2258</v>
      </c>
      <c r="AD61" s="159" t="s">
        <v>2258</v>
      </c>
      <c r="AE61" s="159" t="s">
        <v>2258</v>
      </c>
      <c r="AF61" s="159" t="s">
        <v>2258</v>
      </c>
    </row>
    <row r="62" spans="1:32" ht="27" customHeight="1" x14ac:dyDescent="0.3">
      <c r="A62" s="231" t="s">
        <v>3</v>
      </c>
      <c r="B62" s="231"/>
      <c r="C62" s="230" t="s">
        <v>432</v>
      </c>
      <c r="D62" s="230"/>
      <c r="E62" s="230"/>
      <c r="F62" s="230"/>
      <c r="G62" s="230"/>
      <c r="H62" s="230"/>
      <c r="I62" s="230" t="s">
        <v>156</v>
      </c>
      <c r="J62" s="230" t="s">
        <v>432</v>
      </c>
      <c r="K62" s="230" t="s">
        <v>156</v>
      </c>
      <c r="L62" s="230" t="s">
        <v>432</v>
      </c>
      <c r="M62" s="230" t="s">
        <v>282</v>
      </c>
      <c r="N62" s="230" t="s">
        <v>156</v>
      </c>
      <c r="O62" s="230" t="s">
        <v>337</v>
      </c>
      <c r="P62" s="230"/>
      <c r="Q62" s="230"/>
      <c r="R62" s="230"/>
      <c r="S62" s="230"/>
      <c r="T62" s="230" t="s">
        <v>432</v>
      </c>
      <c r="U62" s="230" t="s">
        <v>2268</v>
      </c>
      <c r="V62" s="230"/>
      <c r="W62" s="230"/>
      <c r="X62" s="230" t="s">
        <v>337</v>
      </c>
      <c r="Y62" s="230" t="s">
        <v>400</v>
      </c>
      <c r="Z62" s="230" t="s">
        <v>337</v>
      </c>
      <c r="AA62" s="230" t="s">
        <v>2269</v>
      </c>
      <c r="AB62" s="230" t="s">
        <v>491</v>
      </c>
      <c r="AC62" s="230" t="s">
        <v>337</v>
      </c>
      <c r="AD62" s="230" t="s">
        <v>66</v>
      </c>
      <c r="AE62" s="230" t="s">
        <v>337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2629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2630</v>
      </c>
      <c r="C5" s="1"/>
      <c r="D5" s="1"/>
      <c r="E5" s="1"/>
      <c r="F5" s="1"/>
      <c r="G5" s="1"/>
    </row>
    <row r="6" spans="1:7" ht="34.950000000000003" customHeight="1" x14ac:dyDescent="0.3">
      <c r="A6" s="1"/>
      <c r="B6" s="3" t="s">
        <v>3</v>
      </c>
      <c r="C6" s="3" t="s">
        <v>4</v>
      </c>
      <c r="D6" s="3" t="s">
        <v>6</v>
      </c>
      <c r="E6" s="3" t="s">
        <v>7</v>
      </c>
      <c r="F6" s="3" t="s">
        <v>8</v>
      </c>
      <c r="G6" s="3"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2632</v>
      </c>
      <c r="C5" s="1"/>
      <c r="D5" s="1"/>
      <c r="E5" s="1"/>
      <c r="F5" s="1"/>
      <c r="G5" s="1"/>
      <c r="H5" s="1"/>
      <c r="I5" s="1"/>
    </row>
    <row r="6" spans="1:9" ht="34.950000000000003" customHeight="1" x14ac:dyDescent="0.3">
      <c r="A6" s="1"/>
      <c r="B6" s="3" t="s">
        <v>4</v>
      </c>
      <c r="C6" s="3" t="s">
        <v>2633</v>
      </c>
      <c r="D6" s="3" t="s">
        <v>2634</v>
      </c>
      <c r="E6" s="3" t="s">
        <v>7</v>
      </c>
      <c r="F6" s="3" t="s">
        <v>8</v>
      </c>
      <c r="G6" s="3" t="s">
        <v>2635</v>
      </c>
      <c r="H6" s="3" t="s">
        <v>2631</v>
      </c>
      <c r="I6" s="3" t="s">
        <v>2636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2637</v>
      </c>
      <c r="C5" s="1"/>
      <c r="D5" s="1"/>
      <c r="E5" s="1"/>
      <c r="F5" s="1"/>
      <c r="G5" s="1"/>
      <c r="H5" s="1"/>
      <c r="I5" s="1"/>
    </row>
    <row r="6" spans="1:9" ht="30" customHeight="1" x14ac:dyDescent="0.3">
      <c r="A6" s="1"/>
      <c r="B6" s="203" t="s">
        <v>2638</v>
      </c>
      <c r="C6" s="203"/>
      <c r="D6" s="203"/>
      <c r="E6" s="203"/>
      <c r="F6" s="203"/>
      <c r="G6" s="203"/>
      <c r="H6" s="203"/>
      <c r="I6" s="203"/>
    </row>
    <row r="7" spans="1:9" ht="19.95" customHeight="1" x14ac:dyDescent="0.3">
      <c r="A7" s="1"/>
      <c r="B7" s="203" t="s">
        <v>2639</v>
      </c>
      <c r="C7" s="203" t="s">
        <v>2640</v>
      </c>
      <c r="D7" s="203"/>
      <c r="E7" s="203" t="s">
        <v>2641</v>
      </c>
      <c r="F7" s="203"/>
      <c r="G7" s="203" t="s">
        <v>2642</v>
      </c>
      <c r="H7" s="203"/>
      <c r="I7" s="203"/>
    </row>
    <row r="8" spans="1:9" ht="19.95" customHeight="1" x14ac:dyDescent="0.3">
      <c r="A8" s="1"/>
      <c r="B8" s="203"/>
      <c r="C8" s="3" t="s">
        <v>2643</v>
      </c>
      <c r="D8" s="3" t="s">
        <v>2644</v>
      </c>
      <c r="E8" s="3" t="s">
        <v>2643</v>
      </c>
      <c r="F8" s="3" t="s">
        <v>2644</v>
      </c>
      <c r="G8" s="3" t="s">
        <v>2643</v>
      </c>
      <c r="H8" s="3" t="s">
        <v>2644</v>
      </c>
      <c r="I8" s="3" t="s">
        <v>2645</v>
      </c>
    </row>
    <row r="9" spans="1:9" ht="26.4" x14ac:dyDescent="0.3">
      <c r="A9" s="1"/>
      <c r="B9" s="86" t="s">
        <v>2646</v>
      </c>
      <c r="C9" s="86" t="s">
        <v>2647</v>
      </c>
      <c r="D9" s="86" t="s">
        <v>2647</v>
      </c>
      <c r="E9" s="86" t="s">
        <v>2647</v>
      </c>
      <c r="F9" s="86" t="s">
        <v>2647</v>
      </c>
      <c r="G9" s="86" t="s">
        <v>2647</v>
      </c>
      <c r="H9" s="86" t="s">
        <v>2647</v>
      </c>
      <c r="I9" s="86" t="s">
        <v>2648</v>
      </c>
    </row>
    <row r="10" spans="1:9" ht="26.4" x14ac:dyDescent="0.3">
      <c r="A10" s="1"/>
      <c r="B10" s="86" t="s">
        <v>2649</v>
      </c>
      <c r="C10" s="86" t="s">
        <v>2647</v>
      </c>
      <c r="D10" s="86" t="s">
        <v>2647</v>
      </c>
      <c r="E10" s="86" t="s">
        <v>2647</v>
      </c>
      <c r="F10" s="86" t="s">
        <v>2647</v>
      </c>
      <c r="G10" s="86" t="s">
        <v>2647</v>
      </c>
      <c r="H10" s="86" t="s">
        <v>2647</v>
      </c>
      <c r="I10" s="86" t="s">
        <v>2648</v>
      </c>
    </row>
    <row r="11" spans="1:9" ht="26.4" x14ac:dyDescent="0.3">
      <c r="A11" s="1"/>
      <c r="B11" s="86" t="s">
        <v>2650</v>
      </c>
      <c r="C11" s="86" t="s">
        <v>2651</v>
      </c>
      <c r="D11" s="86" t="s">
        <v>2652</v>
      </c>
      <c r="E11" s="86" t="s">
        <v>2653</v>
      </c>
      <c r="F11" s="86" t="s">
        <v>2654</v>
      </c>
      <c r="G11" s="86" t="s">
        <v>857</v>
      </c>
      <c r="H11" s="86" t="s">
        <v>857</v>
      </c>
      <c r="I11" s="86" t="s">
        <v>857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692</v>
      </c>
      <c r="C14" s="203"/>
      <c r="D14" s="203"/>
      <c r="E14" s="203"/>
      <c r="F14" s="203"/>
      <c r="G14" s="203"/>
      <c r="H14" s="203"/>
      <c r="I14" s="203"/>
    </row>
    <row r="15" spans="1:9" ht="19.95" customHeight="1" x14ac:dyDescent="0.3">
      <c r="A15" s="1"/>
      <c r="B15" s="203" t="s">
        <v>2639</v>
      </c>
      <c r="C15" s="203" t="s">
        <v>2640</v>
      </c>
      <c r="D15" s="203"/>
      <c r="E15" s="203" t="s">
        <v>2641</v>
      </c>
      <c r="F15" s="203"/>
      <c r="G15" s="203" t="s">
        <v>2642</v>
      </c>
      <c r="H15" s="203"/>
      <c r="I15" s="203"/>
    </row>
    <row r="16" spans="1:9" ht="19.95" customHeight="1" x14ac:dyDescent="0.3">
      <c r="A16" s="1"/>
      <c r="B16" s="203"/>
      <c r="C16" s="3" t="s">
        <v>2643</v>
      </c>
      <c r="D16" s="3" t="s">
        <v>2644</v>
      </c>
      <c r="E16" s="3" t="s">
        <v>2643</v>
      </c>
      <c r="F16" s="3" t="s">
        <v>2644</v>
      </c>
      <c r="G16" s="3" t="s">
        <v>2643</v>
      </c>
      <c r="H16" s="3" t="s">
        <v>2644</v>
      </c>
      <c r="I16" s="3" t="s">
        <v>2645</v>
      </c>
    </row>
    <row r="17" spans="1:9" ht="26.4" x14ac:dyDescent="0.3">
      <c r="A17" s="1"/>
      <c r="B17" s="86" t="s">
        <v>2646</v>
      </c>
      <c r="C17" s="86" t="s">
        <v>2647</v>
      </c>
      <c r="D17" s="86" t="s">
        <v>2647</v>
      </c>
      <c r="E17" s="86" t="s">
        <v>2647</v>
      </c>
      <c r="F17" s="86" t="s">
        <v>2647</v>
      </c>
      <c r="G17" s="86" t="s">
        <v>2647</v>
      </c>
      <c r="H17" s="86" t="s">
        <v>2647</v>
      </c>
      <c r="I17" s="86" t="s">
        <v>2648</v>
      </c>
    </row>
    <row r="18" spans="1:9" ht="26.4" x14ac:dyDescent="0.3">
      <c r="A18" s="1"/>
      <c r="B18" s="86" t="s">
        <v>2649</v>
      </c>
      <c r="C18" s="86" t="s">
        <v>2647</v>
      </c>
      <c r="D18" s="86" t="s">
        <v>2647</v>
      </c>
      <c r="E18" s="86" t="s">
        <v>2647</v>
      </c>
      <c r="F18" s="86" t="s">
        <v>2647</v>
      </c>
      <c r="G18" s="86" t="s">
        <v>2647</v>
      </c>
      <c r="H18" s="86" t="s">
        <v>2647</v>
      </c>
      <c r="I18" s="86" t="s">
        <v>2648</v>
      </c>
    </row>
    <row r="19" spans="1:9" x14ac:dyDescent="0.3">
      <c r="A19" s="1"/>
      <c r="B19" s="86" t="s">
        <v>2650</v>
      </c>
      <c r="C19" s="86" t="s">
        <v>2647</v>
      </c>
      <c r="D19" s="86" t="s">
        <v>2647</v>
      </c>
      <c r="E19" s="86" t="s">
        <v>2647</v>
      </c>
      <c r="F19" s="86" t="s">
        <v>2647</v>
      </c>
      <c r="G19" s="86" t="s">
        <v>857</v>
      </c>
      <c r="H19" s="86" t="s">
        <v>857</v>
      </c>
      <c r="I19" s="86" t="s">
        <v>857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2655</v>
      </c>
      <c r="C22" s="203"/>
      <c r="D22" s="203"/>
      <c r="E22" s="203"/>
      <c r="F22" s="203"/>
      <c r="G22" s="203"/>
      <c r="H22" s="203"/>
      <c r="I22" s="203"/>
    </row>
    <row r="23" spans="1:9" ht="19.95" customHeight="1" x14ac:dyDescent="0.3">
      <c r="A23" s="1"/>
      <c r="B23" s="203" t="s">
        <v>2639</v>
      </c>
      <c r="C23" s="203" t="s">
        <v>2640</v>
      </c>
      <c r="D23" s="203"/>
      <c r="E23" s="203" t="s">
        <v>2641</v>
      </c>
      <c r="F23" s="203"/>
      <c r="G23" s="203" t="s">
        <v>2642</v>
      </c>
      <c r="H23" s="203"/>
      <c r="I23" s="203"/>
    </row>
    <row r="24" spans="1:9" ht="19.95" customHeight="1" x14ac:dyDescent="0.3">
      <c r="A24" s="1"/>
      <c r="B24" s="203"/>
      <c r="C24" s="3" t="s">
        <v>2643</v>
      </c>
      <c r="D24" s="3" t="s">
        <v>2644</v>
      </c>
      <c r="E24" s="3" t="s">
        <v>2643</v>
      </c>
      <c r="F24" s="3" t="s">
        <v>2644</v>
      </c>
      <c r="G24" s="3" t="s">
        <v>2643</v>
      </c>
      <c r="H24" s="3" t="s">
        <v>2644</v>
      </c>
      <c r="I24" s="3" t="s">
        <v>2645</v>
      </c>
    </row>
    <row r="25" spans="1:9" ht="26.4" x14ac:dyDescent="0.3">
      <c r="A25" s="1"/>
      <c r="B25" s="86" t="s">
        <v>2646</v>
      </c>
      <c r="C25" s="86" t="s">
        <v>2647</v>
      </c>
      <c r="D25" s="86" t="s">
        <v>2647</v>
      </c>
      <c r="E25" s="86" t="s">
        <v>2647</v>
      </c>
      <c r="F25" s="86" t="s">
        <v>2647</v>
      </c>
      <c r="G25" s="86" t="s">
        <v>2647</v>
      </c>
      <c r="H25" s="86" t="s">
        <v>2647</v>
      </c>
      <c r="I25" s="86" t="s">
        <v>2648</v>
      </c>
    </row>
    <row r="26" spans="1:9" ht="26.4" x14ac:dyDescent="0.3">
      <c r="A26" s="1"/>
      <c r="B26" s="86" t="s">
        <v>2649</v>
      </c>
      <c r="C26" s="86" t="s">
        <v>2647</v>
      </c>
      <c r="D26" s="86" t="s">
        <v>2647</v>
      </c>
      <c r="E26" s="86" t="s">
        <v>2647</v>
      </c>
      <c r="F26" s="86" t="s">
        <v>2647</v>
      </c>
      <c r="G26" s="86" t="s">
        <v>2647</v>
      </c>
      <c r="H26" s="86" t="s">
        <v>2647</v>
      </c>
      <c r="I26" s="86" t="s">
        <v>2648</v>
      </c>
    </row>
    <row r="27" spans="1:9" ht="39.6" x14ac:dyDescent="0.3">
      <c r="A27" s="1"/>
      <c r="B27" s="86" t="s">
        <v>2650</v>
      </c>
      <c r="C27" s="86" t="s">
        <v>2651</v>
      </c>
      <c r="D27" s="86" t="s">
        <v>2652</v>
      </c>
      <c r="E27" s="86" t="s">
        <v>2656</v>
      </c>
      <c r="F27" s="86" t="s">
        <v>2657</v>
      </c>
      <c r="G27" s="86" t="s">
        <v>857</v>
      </c>
      <c r="H27" s="86" t="s">
        <v>857</v>
      </c>
      <c r="I27" s="86" t="s">
        <v>857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385</v>
      </c>
      <c r="C30" s="203"/>
      <c r="D30" s="203"/>
      <c r="E30" s="203"/>
      <c r="F30" s="203"/>
      <c r="G30" s="203"/>
      <c r="H30" s="203"/>
      <c r="I30" s="203"/>
    </row>
    <row r="31" spans="1:9" ht="19.95" customHeight="1" x14ac:dyDescent="0.3">
      <c r="A31" s="1"/>
      <c r="B31" s="203" t="s">
        <v>2639</v>
      </c>
      <c r="C31" s="203" t="s">
        <v>2640</v>
      </c>
      <c r="D31" s="203"/>
      <c r="E31" s="203" t="s">
        <v>2641</v>
      </c>
      <c r="F31" s="203"/>
      <c r="G31" s="203" t="s">
        <v>2642</v>
      </c>
      <c r="H31" s="203"/>
      <c r="I31" s="203"/>
    </row>
    <row r="32" spans="1:9" ht="19.95" customHeight="1" x14ac:dyDescent="0.3">
      <c r="A32" s="1"/>
      <c r="B32" s="203"/>
      <c r="C32" s="3" t="s">
        <v>2643</v>
      </c>
      <c r="D32" s="3" t="s">
        <v>2644</v>
      </c>
      <c r="E32" s="3" t="s">
        <v>2643</v>
      </c>
      <c r="F32" s="3" t="s">
        <v>2644</v>
      </c>
      <c r="G32" s="3" t="s">
        <v>2643</v>
      </c>
      <c r="H32" s="3" t="s">
        <v>2644</v>
      </c>
      <c r="I32" s="3" t="s">
        <v>2645</v>
      </c>
    </row>
    <row r="33" spans="1:9" ht="26.4" x14ac:dyDescent="0.3">
      <c r="A33" s="1"/>
      <c r="B33" s="86" t="s">
        <v>2646</v>
      </c>
      <c r="C33" s="86" t="s">
        <v>2647</v>
      </c>
      <c r="D33" s="86" t="s">
        <v>2647</v>
      </c>
      <c r="E33" s="86" t="s">
        <v>2647</v>
      </c>
      <c r="F33" s="86" t="s">
        <v>2647</v>
      </c>
      <c r="G33" s="86" t="s">
        <v>2647</v>
      </c>
      <c r="H33" s="86" t="s">
        <v>2647</v>
      </c>
      <c r="I33" s="86" t="s">
        <v>2658</v>
      </c>
    </row>
    <row r="34" spans="1:9" ht="26.4" x14ac:dyDescent="0.3">
      <c r="A34" s="1"/>
      <c r="B34" s="86" t="s">
        <v>2649</v>
      </c>
      <c r="C34" s="86" t="s">
        <v>2647</v>
      </c>
      <c r="D34" s="86" t="s">
        <v>2647</v>
      </c>
      <c r="E34" s="86" t="s">
        <v>2647</v>
      </c>
      <c r="F34" s="86" t="s">
        <v>2647</v>
      </c>
      <c r="G34" s="86" t="s">
        <v>2647</v>
      </c>
      <c r="H34" s="86" t="s">
        <v>2647</v>
      </c>
      <c r="I34" s="86" t="s">
        <v>2648</v>
      </c>
    </row>
    <row r="35" spans="1:9" ht="39.6" x14ac:dyDescent="0.3">
      <c r="A35" s="1"/>
      <c r="B35" s="86" t="s">
        <v>2650</v>
      </c>
      <c r="C35" s="86" t="s">
        <v>2651</v>
      </c>
      <c r="D35" s="86" t="s">
        <v>2652</v>
      </c>
      <c r="E35" s="86" t="s">
        <v>2656</v>
      </c>
      <c r="F35" s="86" t="s">
        <v>2657</v>
      </c>
      <c r="G35" s="86" t="s">
        <v>857</v>
      </c>
      <c r="H35" s="86" t="s">
        <v>857</v>
      </c>
      <c r="I35" s="86" t="s">
        <v>857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492</v>
      </c>
      <c r="C38" s="203"/>
      <c r="D38" s="203"/>
      <c r="E38" s="203"/>
      <c r="F38" s="203"/>
      <c r="G38" s="203"/>
      <c r="H38" s="203"/>
      <c r="I38" s="203"/>
    </row>
    <row r="39" spans="1:9" ht="19.95" customHeight="1" x14ac:dyDescent="0.3">
      <c r="A39" s="1"/>
      <c r="B39" s="203" t="s">
        <v>2639</v>
      </c>
      <c r="C39" s="203" t="s">
        <v>2640</v>
      </c>
      <c r="D39" s="203"/>
      <c r="E39" s="203" t="s">
        <v>2641</v>
      </c>
      <c r="F39" s="203"/>
      <c r="G39" s="203" t="s">
        <v>2642</v>
      </c>
      <c r="H39" s="203"/>
      <c r="I39" s="203"/>
    </row>
    <row r="40" spans="1:9" ht="19.95" customHeight="1" x14ac:dyDescent="0.3">
      <c r="A40" s="1"/>
      <c r="B40" s="203"/>
      <c r="C40" s="3" t="s">
        <v>2643</v>
      </c>
      <c r="D40" s="3" t="s">
        <v>2644</v>
      </c>
      <c r="E40" s="3" t="s">
        <v>2643</v>
      </c>
      <c r="F40" s="3" t="s">
        <v>2644</v>
      </c>
      <c r="G40" s="3" t="s">
        <v>2643</v>
      </c>
      <c r="H40" s="3" t="s">
        <v>2644</v>
      </c>
      <c r="I40" s="3" t="s">
        <v>2645</v>
      </c>
    </row>
    <row r="41" spans="1:9" ht="26.4" x14ac:dyDescent="0.3">
      <c r="A41" s="1"/>
      <c r="B41" s="86" t="s">
        <v>2646</v>
      </c>
      <c r="C41" s="86" t="s">
        <v>2647</v>
      </c>
      <c r="D41" s="86" t="s">
        <v>2647</v>
      </c>
      <c r="E41" s="86" t="s">
        <v>2647</v>
      </c>
      <c r="F41" s="86" t="s">
        <v>2647</v>
      </c>
      <c r="G41" s="86" t="s">
        <v>2647</v>
      </c>
      <c r="H41" s="86" t="s">
        <v>2647</v>
      </c>
      <c r="I41" s="86" t="s">
        <v>2648</v>
      </c>
    </row>
    <row r="42" spans="1:9" ht="26.4" x14ac:dyDescent="0.3">
      <c r="A42" s="1"/>
      <c r="B42" s="86" t="s">
        <v>2649</v>
      </c>
      <c r="C42" s="86" t="s">
        <v>2647</v>
      </c>
      <c r="D42" s="86" t="s">
        <v>2647</v>
      </c>
      <c r="E42" s="86" t="s">
        <v>2647</v>
      </c>
      <c r="F42" s="86" t="s">
        <v>2647</v>
      </c>
      <c r="G42" s="86" t="s">
        <v>2647</v>
      </c>
      <c r="H42" s="86" t="s">
        <v>2647</v>
      </c>
      <c r="I42" s="86" t="s">
        <v>2648</v>
      </c>
    </row>
    <row r="43" spans="1:9" ht="39.6" x14ac:dyDescent="0.3">
      <c r="A43" s="1"/>
      <c r="B43" s="86" t="s">
        <v>2650</v>
      </c>
      <c r="C43" s="86" t="s">
        <v>2651</v>
      </c>
      <c r="D43" s="86" t="s">
        <v>2659</v>
      </c>
      <c r="E43" s="86" t="s">
        <v>2656</v>
      </c>
      <c r="F43" s="86" t="s">
        <v>2657</v>
      </c>
      <c r="G43" s="86" t="s">
        <v>857</v>
      </c>
      <c r="H43" s="86" t="s">
        <v>857</v>
      </c>
      <c r="I43" s="86" t="s">
        <v>857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2660</v>
      </c>
      <c r="C46" s="203"/>
      <c r="D46" s="203"/>
      <c r="E46" s="203"/>
      <c r="F46" s="203"/>
      <c r="G46" s="203"/>
      <c r="H46" s="203"/>
      <c r="I46" s="203"/>
    </row>
    <row r="47" spans="1:9" ht="19.95" customHeight="1" x14ac:dyDescent="0.3">
      <c r="A47" s="1"/>
      <c r="B47" s="203" t="s">
        <v>2639</v>
      </c>
      <c r="C47" s="203" t="s">
        <v>2640</v>
      </c>
      <c r="D47" s="203"/>
      <c r="E47" s="203" t="s">
        <v>2641</v>
      </c>
      <c r="F47" s="203"/>
      <c r="G47" s="203" t="s">
        <v>2642</v>
      </c>
      <c r="H47" s="203"/>
      <c r="I47" s="203"/>
    </row>
    <row r="48" spans="1:9" ht="19.95" customHeight="1" x14ac:dyDescent="0.3">
      <c r="A48" s="1"/>
      <c r="B48" s="203"/>
      <c r="C48" s="3" t="s">
        <v>2643</v>
      </c>
      <c r="D48" s="3" t="s">
        <v>2644</v>
      </c>
      <c r="E48" s="3" t="s">
        <v>2643</v>
      </c>
      <c r="F48" s="3" t="s">
        <v>2644</v>
      </c>
      <c r="G48" s="3" t="s">
        <v>2643</v>
      </c>
      <c r="H48" s="3" t="s">
        <v>2644</v>
      </c>
      <c r="I48" s="3" t="s">
        <v>2645</v>
      </c>
    </row>
    <row r="49" spans="1:9" ht="26.4" x14ac:dyDescent="0.3">
      <c r="A49" s="1"/>
      <c r="B49" s="86" t="s">
        <v>2646</v>
      </c>
      <c r="C49" s="86" t="s">
        <v>2647</v>
      </c>
      <c r="D49" s="86" t="s">
        <v>2647</v>
      </c>
      <c r="E49" s="86" t="s">
        <v>2647</v>
      </c>
      <c r="F49" s="86" t="s">
        <v>2647</v>
      </c>
      <c r="G49" s="86" t="s">
        <v>2647</v>
      </c>
      <c r="H49" s="86" t="s">
        <v>2647</v>
      </c>
      <c r="I49" s="86" t="s">
        <v>2648</v>
      </c>
    </row>
    <row r="50" spans="1:9" ht="26.4" x14ac:dyDescent="0.3">
      <c r="A50" s="1"/>
      <c r="B50" s="86" t="s">
        <v>2649</v>
      </c>
      <c r="C50" s="86" t="s">
        <v>2647</v>
      </c>
      <c r="D50" s="86" t="s">
        <v>2647</v>
      </c>
      <c r="E50" s="86" t="s">
        <v>2647</v>
      </c>
      <c r="F50" s="86" t="s">
        <v>2647</v>
      </c>
      <c r="G50" s="86" t="s">
        <v>2647</v>
      </c>
      <c r="H50" s="86" t="s">
        <v>2647</v>
      </c>
      <c r="I50" s="86" t="s">
        <v>2648</v>
      </c>
    </row>
    <row r="51" spans="1:9" ht="26.4" x14ac:dyDescent="0.3">
      <c r="A51" s="1"/>
      <c r="B51" s="86" t="s">
        <v>2650</v>
      </c>
      <c r="C51" s="86" t="s">
        <v>2651</v>
      </c>
      <c r="D51" s="86" t="s">
        <v>2652</v>
      </c>
      <c r="E51" s="86" t="s">
        <v>2653</v>
      </c>
      <c r="F51" s="86" t="s">
        <v>2654</v>
      </c>
      <c r="G51" s="86" t="s">
        <v>857</v>
      </c>
      <c r="H51" s="86" t="s">
        <v>857</v>
      </c>
      <c r="I51" s="86" t="s">
        <v>857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2661</v>
      </c>
      <c r="C54" s="203"/>
      <c r="D54" s="203"/>
      <c r="E54" s="203"/>
      <c r="F54" s="203"/>
      <c r="G54" s="203"/>
      <c r="H54" s="203"/>
      <c r="I54" s="203"/>
    </row>
    <row r="55" spans="1:9" ht="19.95" customHeight="1" x14ac:dyDescent="0.3">
      <c r="A55" s="1"/>
      <c r="B55" s="203" t="s">
        <v>2639</v>
      </c>
      <c r="C55" s="203" t="s">
        <v>2640</v>
      </c>
      <c r="D55" s="203"/>
      <c r="E55" s="203" t="s">
        <v>2641</v>
      </c>
      <c r="F55" s="203"/>
      <c r="G55" s="203" t="s">
        <v>2642</v>
      </c>
      <c r="H55" s="203"/>
      <c r="I55" s="203"/>
    </row>
    <row r="56" spans="1:9" ht="19.95" customHeight="1" x14ac:dyDescent="0.3">
      <c r="A56" s="1"/>
      <c r="B56" s="203"/>
      <c r="C56" s="3" t="s">
        <v>2643</v>
      </c>
      <c r="D56" s="3" t="s">
        <v>2644</v>
      </c>
      <c r="E56" s="3" t="s">
        <v>2643</v>
      </c>
      <c r="F56" s="3" t="s">
        <v>2644</v>
      </c>
      <c r="G56" s="3" t="s">
        <v>2643</v>
      </c>
      <c r="H56" s="3" t="s">
        <v>2644</v>
      </c>
      <c r="I56" s="3" t="s">
        <v>2645</v>
      </c>
    </row>
    <row r="57" spans="1:9" ht="26.4" x14ac:dyDescent="0.3">
      <c r="A57" s="1"/>
      <c r="B57" s="86" t="s">
        <v>2646</v>
      </c>
      <c r="C57" s="86" t="s">
        <v>2647</v>
      </c>
      <c r="D57" s="86" t="s">
        <v>2647</v>
      </c>
      <c r="E57" s="86" t="s">
        <v>2647</v>
      </c>
      <c r="F57" s="86" t="s">
        <v>2647</v>
      </c>
      <c r="G57" s="86" t="s">
        <v>2647</v>
      </c>
      <c r="H57" s="86" t="s">
        <v>2647</v>
      </c>
      <c r="I57" s="86" t="s">
        <v>2648</v>
      </c>
    </row>
    <row r="58" spans="1:9" ht="26.4" x14ac:dyDescent="0.3">
      <c r="A58" s="1"/>
      <c r="B58" s="86" t="s">
        <v>2649</v>
      </c>
      <c r="C58" s="86" t="s">
        <v>2647</v>
      </c>
      <c r="D58" s="86" t="s">
        <v>2647</v>
      </c>
      <c r="E58" s="86" t="s">
        <v>2647</v>
      </c>
      <c r="F58" s="86" t="s">
        <v>2647</v>
      </c>
      <c r="G58" s="86" t="s">
        <v>2647</v>
      </c>
      <c r="H58" s="86" t="s">
        <v>2647</v>
      </c>
      <c r="I58" s="86" t="s">
        <v>2648</v>
      </c>
    </row>
    <row r="59" spans="1:9" ht="26.4" x14ac:dyDescent="0.3">
      <c r="A59" s="1"/>
      <c r="B59" s="86" t="s">
        <v>2650</v>
      </c>
      <c r="C59" s="86" t="s">
        <v>2651</v>
      </c>
      <c r="D59" s="86" t="s">
        <v>2652</v>
      </c>
      <c r="E59" s="86" t="s">
        <v>2653</v>
      </c>
      <c r="F59" s="86" t="s">
        <v>2654</v>
      </c>
      <c r="G59" s="86" t="s">
        <v>857</v>
      </c>
      <c r="H59" s="86" t="s">
        <v>857</v>
      </c>
      <c r="I59" s="86" t="s">
        <v>857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588</v>
      </c>
      <c r="C62" s="203"/>
      <c r="D62" s="203"/>
      <c r="E62" s="203"/>
      <c r="F62" s="203"/>
      <c r="G62" s="203"/>
      <c r="H62" s="203"/>
      <c r="I62" s="203"/>
    </row>
    <row r="63" spans="1:9" ht="19.95" customHeight="1" x14ac:dyDescent="0.3">
      <c r="A63" s="1"/>
      <c r="B63" s="203" t="s">
        <v>2639</v>
      </c>
      <c r="C63" s="203" t="s">
        <v>2640</v>
      </c>
      <c r="D63" s="203"/>
      <c r="E63" s="203" t="s">
        <v>2641</v>
      </c>
      <c r="F63" s="203"/>
      <c r="G63" s="203" t="s">
        <v>2642</v>
      </c>
      <c r="H63" s="203"/>
      <c r="I63" s="203"/>
    </row>
    <row r="64" spans="1:9" ht="19.95" customHeight="1" x14ac:dyDescent="0.3">
      <c r="A64" s="1"/>
      <c r="B64" s="203"/>
      <c r="C64" s="3" t="s">
        <v>2643</v>
      </c>
      <c r="D64" s="3" t="s">
        <v>2644</v>
      </c>
      <c r="E64" s="3" t="s">
        <v>2643</v>
      </c>
      <c r="F64" s="3" t="s">
        <v>2644</v>
      </c>
      <c r="G64" s="3" t="s">
        <v>2643</v>
      </c>
      <c r="H64" s="3" t="s">
        <v>2644</v>
      </c>
      <c r="I64" s="3" t="s">
        <v>2645</v>
      </c>
    </row>
    <row r="65" spans="1:9" ht="26.4" x14ac:dyDescent="0.3">
      <c r="A65" s="1"/>
      <c r="B65" s="86" t="s">
        <v>2646</v>
      </c>
      <c r="C65" s="86" t="s">
        <v>2647</v>
      </c>
      <c r="D65" s="86" t="s">
        <v>2647</v>
      </c>
      <c r="E65" s="86" t="s">
        <v>2647</v>
      </c>
      <c r="F65" s="86" t="s">
        <v>2647</v>
      </c>
      <c r="G65" s="86" t="s">
        <v>2647</v>
      </c>
      <c r="H65" s="86" t="s">
        <v>2647</v>
      </c>
      <c r="I65" s="86" t="s">
        <v>2648</v>
      </c>
    </row>
    <row r="66" spans="1:9" ht="26.4" x14ac:dyDescent="0.3">
      <c r="A66" s="1"/>
      <c r="B66" s="86" t="s">
        <v>2649</v>
      </c>
      <c r="C66" s="86" t="s">
        <v>2647</v>
      </c>
      <c r="D66" s="86" t="s">
        <v>2647</v>
      </c>
      <c r="E66" s="86" t="s">
        <v>2647</v>
      </c>
      <c r="F66" s="86" t="s">
        <v>2647</v>
      </c>
      <c r="G66" s="86" t="s">
        <v>2647</v>
      </c>
      <c r="H66" s="86" t="s">
        <v>2647</v>
      </c>
      <c r="I66" s="86" t="s">
        <v>2648</v>
      </c>
    </row>
    <row r="67" spans="1:9" ht="26.4" x14ac:dyDescent="0.3">
      <c r="A67" s="1"/>
      <c r="B67" s="86" t="s">
        <v>2650</v>
      </c>
      <c r="C67" s="86" t="s">
        <v>2662</v>
      </c>
      <c r="D67" s="86" t="s">
        <v>2663</v>
      </c>
      <c r="E67" s="86" t="s">
        <v>2664</v>
      </c>
      <c r="F67" s="86" t="s">
        <v>2665</v>
      </c>
      <c r="G67" s="86" t="s">
        <v>857</v>
      </c>
      <c r="H67" s="86" t="s">
        <v>857</v>
      </c>
      <c r="I67" s="86" t="s">
        <v>857</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2666</v>
      </c>
      <c r="C5" s="1"/>
      <c r="D5" s="1"/>
      <c r="E5" s="1"/>
      <c r="F5" s="1"/>
      <c r="G5" s="1"/>
    </row>
    <row r="6" spans="1:7" ht="30" customHeight="1" x14ac:dyDescent="0.3">
      <c r="A6" s="1"/>
      <c r="B6" s="203" t="s">
        <v>2638</v>
      </c>
      <c r="C6" s="203"/>
      <c r="D6" s="203"/>
      <c r="E6" s="203"/>
      <c r="F6" s="203"/>
      <c r="G6" s="203"/>
    </row>
    <row r="7" spans="1:7" x14ac:dyDescent="0.3">
      <c r="A7" s="1"/>
      <c r="B7" s="203" t="s">
        <v>2667</v>
      </c>
      <c r="C7" s="203" t="s">
        <v>2668</v>
      </c>
      <c r="D7" s="203" t="s">
        <v>2669</v>
      </c>
      <c r="E7" s="203" t="s">
        <v>2670</v>
      </c>
      <c r="F7" s="203" t="s">
        <v>2671</v>
      </c>
      <c r="G7" s="203"/>
    </row>
    <row r="8" spans="1:7" x14ac:dyDescent="0.3">
      <c r="A8" s="1"/>
      <c r="B8" s="203"/>
      <c r="C8" s="203"/>
      <c r="D8" s="203"/>
      <c r="E8" s="203"/>
      <c r="F8" s="203" t="s">
        <v>2644</v>
      </c>
      <c r="G8" s="203"/>
    </row>
    <row r="9" spans="1:7" x14ac:dyDescent="0.3">
      <c r="A9" s="1"/>
      <c r="B9" s="203"/>
      <c r="C9" s="203"/>
      <c r="D9" s="203"/>
      <c r="E9" s="203"/>
      <c r="F9" s="3" t="s">
        <v>2672</v>
      </c>
      <c r="G9" s="3" t="s">
        <v>2673</v>
      </c>
    </row>
    <row r="10" spans="1:7" x14ac:dyDescent="0.3">
      <c r="A10" s="1"/>
      <c r="B10" s="86" t="s">
        <v>2646</v>
      </c>
      <c r="C10" s="86" t="s">
        <v>2647</v>
      </c>
      <c r="D10" s="86" t="s">
        <v>2647</v>
      </c>
      <c r="E10" s="86">
        <v>0</v>
      </c>
      <c r="F10" s="86">
        <v>60.36</v>
      </c>
      <c r="G10" s="86">
        <v>59.64</v>
      </c>
    </row>
    <row r="11" spans="1:7" x14ac:dyDescent="0.3">
      <c r="A11" s="1"/>
      <c r="B11" s="86" t="s">
        <v>2674</v>
      </c>
      <c r="C11" s="86" t="s">
        <v>2647</v>
      </c>
      <c r="D11" s="86" t="s">
        <v>2647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692</v>
      </c>
      <c r="C14" s="203"/>
      <c r="D14" s="203"/>
      <c r="E14" s="203"/>
      <c r="F14" s="203"/>
      <c r="G14" s="203"/>
    </row>
    <row r="15" spans="1:7" x14ac:dyDescent="0.3">
      <c r="A15" s="1"/>
      <c r="B15" s="203" t="s">
        <v>2667</v>
      </c>
      <c r="C15" s="203" t="s">
        <v>2668</v>
      </c>
      <c r="D15" s="203" t="s">
        <v>2669</v>
      </c>
      <c r="E15" s="203" t="s">
        <v>2670</v>
      </c>
      <c r="F15" s="203" t="s">
        <v>2671</v>
      </c>
      <c r="G15" s="203"/>
    </row>
    <row r="16" spans="1:7" x14ac:dyDescent="0.3">
      <c r="A16" s="1"/>
      <c r="B16" s="203"/>
      <c r="C16" s="203"/>
      <c r="D16" s="203"/>
      <c r="E16" s="203"/>
      <c r="F16" s="203" t="s">
        <v>2644</v>
      </c>
      <c r="G16" s="203"/>
    </row>
    <row r="17" spans="1:7" x14ac:dyDescent="0.3">
      <c r="A17" s="1"/>
      <c r="B17" s="203"/>
      <c r="C17" s="203"/>
      <c r="D17" s="203"/>
      <c r="E17" s="203"/>
      <c r="F17" s="3" t="s">
        <v>2672</v>
      </c>
      <c r="G17" s="3" t="s">
        <v>2673</v>
      </c>
    </row>
    <row r="18" spans="1:7" x14ac:dyDescent="0.3">
      <c r="A18" s="1"/>
      <c r="B18" s="86" t="s">
        <v>2646</v>
      </c>
      <c r="C18" s="86" t="s">
        <v>2647</v>
      </c>
      <c r="D18" s="86" t="s">
        <v>2647</v>
      </c>
      <c r="E18" s="86">
        <v>0</v>
      </c>
      <c r="F18" s="86">
        <v>60.36</v>
      </c>
      <c r="G18" s="86">
        <v>59.64</v>
      </c>
    </row>
    <row r="19" spans="1:7" x14ac:dyDescent="0.3">
      <c r="A19" s="1"/>
      <c r="B19" s="86" t="s">
        <v>2674</v>
      </c>
      <c r="C19" s="86" t="s">
        <v>2647</v>
      </c>
      <c r="D19" s="86" t="s">
        <v>2647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2655</v>
      </c>
      <c r="C22" s="203"/>
      <c r="D22" s="203"/>
      <c r="E22" s="203"/>
      <c r="F22" s="203"/>
      <c r="G22" s="203"/>
    </row>
    <row r="23" spans="1:7" x14ac:dyDescent="0.3">
      <c r="A23" s="1"/>
      <c r="B23" s="203" t="s">
        <v>2667</v>
      </c>
      <c r="C23" s="203" t="s">
        <v>2668</v>
      </c>
      <c r="D23" s="203" t="s">
        <v>2669</v>
      </c>
      <c r="E23" s="203" t="s">
        <v>2670</v>
      </c>
      <c r="F23" s="203" t="s">
        <v>2671</v>
      </c>
      <c r="G23" s="203"/>
    </row>
    <row r="24" spans="1:7" x14ac:dyDescent="0.3">
      <c r="A24" s="1"/>
      <c r="B24" s="203"/>
      <c r="C24" s="203"/>
      <c r="D24" s="203"/>
      <c r="E24" s="203"/>
      <c r="F24" s="203" t="s">
        <v>2644</v>
      </c>
      <c r="G24" s="203"/>
    </row>
    <row r="25" spans="1:7" x14ac:dyDescent="0.3">
      <c r="A25" s="1"/>
      <c r="B25" s="203"/>
      <c r="C25" s="203"/>
      <c r="D25" s="203"/>
      <c r="E25" s="203"/>
      <c r="F25" s="3" t="s">
        <v>2672</v>
      </c>
      <c r="G25" s="3" t="s">
        <v>2673</v>
      </c>
    </row>
    <row r="26" spans="1:7" x14ac:dyDescent="0.3">
      <c r="A26" s="1"/>
      <c r="B26" s="86" t="s">
        <v>2646</v>
      </c>
      <c r="C26" s="86" t="s">
        <v>2647</v>
      </c>
      <c r="D26" s="86" t="s">
        <v>2647</v>
      </c>
      <c r="E26" s="86">
        <v>0</v>
      </c>
      <c r="F26" s="86">
        <v>60.36</v>
      </c>
      <c r="G26" s="86">
        <v>59.64</v>
      </c>
    </row>
    <row r="27" spans="1:7" x14ac:dyDescent="0.3">
      <c r="A27" s="1"/>
      <c r="B27" s="86" t="s">
        <v>2674</v>
      </c>
      <c r="C27" s="86" t="s">
        <v>2647</v>
      </c>
      <c r="D27" s="86" t="s">
        <v>2647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385</v>
      </c>
      <c r="C30" s="203"/>
      <c r="D30" s="203"/>
      <c r="E30" s="203"/>
      <c r="F30" s="203"/>
      <c r="G30" s="203"/>
    </row>
    <row r="31" spans="1:7" x14ac:dyDescent="0.3">
      <c r="A31" s="1"/>
      <c r="B31" s="203" t="s">
        <v>2667</v>
      </c>
      <c r="C31" s="203" t="s">
        <v>2668</v>
      </c>
      <c r="D31" s="203" t="s">
        <v>2669</v>
      </c>
      <c r="E31" s="203" t="s">
        <v>2670</v>
      </c>
      <c r="F31" s="203" t="s">
        <v>2671</v>
      </c>
      <c r="G31" s="203"/>
    </row>
    <row r="32" spans="1:7" x14ac:dyDescent="0.3">
      <c r="A32" s="1"/>
      <c r="B32" s="203"/>
      <c r="C32" s="203"/>
      <c r="D32" s="203"/>
      <c r="E32" s="203"/>
      <c r="F32" s="203" t="s">
        <v>2644</v>
      </c>
      <c r="G32" s="203"/>
    </row>
    <row r="33" spans="1:7" x14ac:dyDescent="0.3">
      <c r="A33" s="1"/>
      <c r="B33" s="203"/>
      <c r="C33" s="203"/>
      <c r="D33" s="203"/>
      <c r="E33" s="203"/>
      <c r="F33" s="3" t="s">
        <v>2672</v>
      </c>
      <c r="G33" s="3" t="s">
        <v>2673</v>
      </c>
    </row>
    <row r="34" spans="1:7" x14ac:dyDescent="0.3">
      <c r="A34" s="1"/>
      <c r="B34" s="86" t="s">
        <v>2646</v>
      </c>
      <c r="C34" s="86" t="s">
        <v>2647</v>
      </c>
      <c r="D34" s="86" t="s">
        <v>2647</v>
      </c>
      <c r="E34" s="86">
        <v>0</v>
      </c>
      <c r="F34" s="86">
        <v>60.36</v>
      </c>
      <c r="G34" s="86">
        <v>59.64</v>
      </c>
    </row>
    <row r="35" spans="1:7" x14ac:dyDescent="0.3">
      <c r="A35" s="1"/>
      <c r="B35" s="86" t="s">
        <v>2674</v>
      </c>
      <c r="C35" s="86" t="s">
        <v>2647</v>
      </c>
      <c r="D35" s="86" t="s">
        <v>2647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492</v>
      </c>
      <c r="C38" s="203"/>
      <c r="D38" s="203"/>
      <c r="E38" s="203"/>
      <c r="F38" s="203"/>
      <c r="G38" s="203"/>
    </row>
    <row r="39" spans="1:7" x14ac:dyDescent="0.3">
      <c r="A39" s="1"/>
      <c r="B39" s="203" t="s">
        <v>2667</v>
      </c>
      <c r="C39" s="203" t="s">
        <v>2668</v>
      </c>
      <c r="D39" s="203" t="s">
        <v>2669</v>
      </c>
      <c r="E39" s="203" t="s">
        <v>2670</v>
      </c>
      <c r="F39" s="203" t="s">
        <v>2671</v>
      </c>
      <c r="G39" s="203"/>
    </row>
    <row r="40" spans="1:7" x14ac:dyDescent="0.3">
      <c r="A40" s="1"/>
      <c r="B40" s="203"/>
      <c r="C40" s="203"/>
      <c r="D40" s="203"/>
      <c r="E40" s="203"/>
      <c r="F40" s="203" t="s">
        <v>2644</v>
      </c>
      <c r="G40" s="203"/>
    </row>
    <row r="41" spans="1:7" x14ac:dyDescent="0.3">
      <c r="A41" s="1"/>
      <c r="B41" s="203"/>
      <c r="C41" s="203"/>
      <c r="D41" s="203"/>
      <c r="E41" s="203"/>
      <c r="F41" s="3" t="s">
        <v>2672</v>
      </c>
      <c r="G41" s="3" t="s">
        <v>2673</v>
      </c>
    </row>
    <row r="42" spans="1:7" x14ac:dyDescent="0.3">
      <c r="A42" s="1"/>
      <c r="B42" s="86" t="s">
        <v>2646</v>
      </c>
      <c r="C42" s="86" t="s">
        <v>2647</v>
      </c>
      <c r="D42" s="86" t="s">
        <v>2647</v>
      </c>
      <c r="E42" s="86">
        <v>0</v>
      </c>
      <c r="F42" s="86">
        <v>60.36</v>
      </c>
      <c r="G42" s="86">
        <v>59.64</v>
      </c>
    </row>
    <row r="43" spans="1:7" x14ac:dyDescent="0.3">
      <c r="A43" s="1"/>
      <c r="B43" s="86" t="s">
        <v>2674</v>
      </c>
      <c r="C43" s="86" t="s">
        <v>2647</v>
      </c>
      <c r="D43" s="86" t="s">
        <v>2647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2660</v>
      </c>
      <c r="C46" s="203"/>
      <c r="D46" s="203"/>
      <c r="E46" s="203"/>
      <c r="F46" s="203"/>
      <c r="G46" s="203"/>
    </row>
    <row r="47" spans="1:7" x14ac:dyDescent="0.3">
      <c r="A47" s="1"/>
      <c r="B47" s="203" t="s">
        <v>2667</v>
      </c>
      <c r="C47" s="203" t="s">
        <v>2668</v>
      </c>
      <c r="D47" s="203" t="s">
        <v>2669</v>
      </c>
      <c r="E47" s="203" t="s">
        <v>2670</v>
      </c>
      <c r="F47" s="203" t="s">
        <v>2671</v>
      </c>
      <c r="G47" s="203"/>
    </row>
    <row r="48" spans="1:7" x14ac:dyDescent="0.3">
      <c r="A48" s="1"/>
      <c r="B48" s="203"/>
      <c r="C48" s="203"/>
      <c r="D48" s="203"/>
      <c r="E48" s="203"/>
      <c r="F48" s="203" t="s">
        <v>2644</v>
      </c>
      <c r="G48" s="203"/>
    </row>
    <row r="49" spans="1:7" x14ac:dyDescent="0.3">
      <c r="A49" s="1"/>
      <c r="B49" s="203"/>
      <c r="C49" s="203"/>
      <c r="D49" s="203"/>
      <c r="E49" s="203"/>
      <c r="F49" s="3" t="s">
        <v>2672</v>
      </c>
      <c r="G49" s="3" t="s">
        <v>2673</v>
      </c>
    </row>
    <row r="50" spans="1:7" x14ac:dyDescent="0.3">
      <c r="A50" s="1"/>
      <c r="B50" s="86" t="s">
        <v>2646</v>
      </c>
      <c r="C50" s="86" t="s">
        <v>2647</v>
      </c>
      <c r="D50" s="86" t="s">
        <v>2647</v>
      </c>
      <c r="E50" s="86">
        <v>0</v>
      </c>
      <c r="F50" s="86">
        <v>60.36</v>
      </c>
      <c r="G50" s="86">
        <v>59.64</v>
      </c>
    </row>
    <row r="51" spans="1:7" x14ac:dyDescent="0.3">
      <c r="A51" s="1"/>
      <c r="B51" s="86" t="s">
        <v>2674</v>
      </c>
      <c r="C51" s="86" t="s">
        <v>2647</v>
      </c>
      <c r="D51" s="86" t="s">
        <v>2647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2661</v>
      </c>
      <c r="C54" s="203"/>
      <c r="D54" s="203"/>
      <c r="E54" s="203"/>
      <c r="F54" s="203"/>
      <c r="G54" s="203"/>
    </row>
    <row r="55" spans="1:7" x14ac:dyDescent="0.3">
      <c r="A55" s="1"/>
      <c r="B55" s="203" t="s">
        <v>2667</v>
      </c>
      <c r="C55" s="203" t="s">
        <v>2668</v>
      </c>
      <c r="D55" s="203" t="s">
        <v>2669</v>
      </c>
      <c r="E55" s="203" t="s">
        <v>2670</v>
      </c>
      <c r="F55" s="203" t="s">
        <v>2671</v>
      </c>
      <c r="G55" s="203"/>
    </row>
    <row r="56" spans="1:7" x14ac:dyDescent="0.3">
      <c r="A56" s="1"/>
      <c r="B56" s="203"/>
      <c r="C56" s="203"/>
      <c r="D56" s="203"/>
      <c r="E56" s="203"/>
      <c r="F56" s="203" t="s">
        <v>2644</v>
      </c>
      <c r="G56" s="203"/>
    </row>
    <row r="57" spans="1:7" x14ac:dyDescent="0.3">
      <c r="A57" s="1"/>
      <c r="B57" s="203"/>
      <c r="C57" s="203"/>
      <c r="D57" s="203"/>
      <c r="E57" s="203"/>
      <c r="F57" s="3" t="s">
        <v>2672</v>
      </c>
      <c r="G57" s="3" t="s">
        <v>2673</v>
      </c>
    </row>
    <row r="58" spans="1:7" x14ac:dyDescent="0.3">
      <c r="A58" s="1"/>
      <c r="B58" s="86" t="s">
        <v>2646</v>
      </c>
      <c r="C58" s="86" t="s">
        <v>2647</v>
      </c>
      <c r="D58" s="86" t="s">
        <v>2647</v>
      </c>
      <c r="E58" s="86">
        <v>0</v>
      </c>
      <c r="F58" s="86">
        <v>60.36</v>
      </c>
      <c r="G58" s="86">
        <v>59.64</v>
      </c>
    </row>
    <row r="59" spans="1:7" x14ac:dyDescent="0.3">
      <c r="A59" s="1"/>
      <c r="B59" s="86" t="s">
        <v>2674</v>
      </c>
      <c r="C59" s="86" t="s">
        <v>2647</v>
      </c>
      <c r="D59" s="86" t="s">
        <v>2647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588</v>
      </c>
      <c r="C62" s="203"/>
      <c r="D62" s="203"/>
      <c r="E62" s="203"/>
      <c r="F62" s="203"/>
      <c r="G62" s="203"/>
    </row>
    <row r="63" spans="1:7" x14ac:dyDescent="0.3">
      <c r="A63" s="1"/>
      <c r="B63" s="203" t="s">
        <v>2667</v>
      </c>
      <c r="C63" s="203" t="s">
        <v>2668</v>
      </c>
      <c r="D63" s="203" t="s">
        <v>2669</v>
      </c>
      <c r="E63" s="203" t="s">
        <v>2670</v>
      </c>
      <c r="F63" s="203" t="s">
        <v>2671</v>
      </c>
      <c r="G63" s="203"/>
    </row>
    <row r="64" spans="1:7" x14ac:dyDescent="0.3">
      <c r="A64" s="1"/>
      <c r="B64" s="203"/>
      <c r="C64" s="203"/>
      <c r="D64" s="203"/>
      <c r="E64" s="203"/>
      <c r="F64" s="203" t="s">
        <v>2644</v>
      </c>
      <c r="G64" s="203"/>
    </row>
    <row r="65" spans="1:7" x14ac:dyDescent="0.3">
      <c r="A65" s="1"/>
      <c r="B65" s="203"/>
      <c r="C65" s="203"/>
      <c r="D65" s="203"/>
      <c r="E65" s="203"/>
      <c r="F65" s="3" t="s">
        <v>2672</v>
      </c>
      <c r="G65" s="3" t="s">
        <v>2673</v>
      </c>
    </row>
    <row r="66" spans="1:7" x14ac:dyDescent="0.3">
      <c r="A66" s="1"/>
      <c r="B66" s="86" t="s">
        <v>2646</v>
      </c>
      <c r="C66" s="86" t="s">
        <v>2647</v>
      </c>
      <c r="D66" s="86" t="s">
        <v>2647</v>
      </c>
      <c r="E66" s="86">
        <v>0</v>
      </c>
      <c r="F66" s="86">
        <v>60.36</v>
      </c>
      <c r="G66" s="86">
        <v>59.64</v>
      </c>
    </row>
    <row r="67" spans="1:7" x14ac:dyDescent="0.3">
      <c r="A67" s="1"/>
      <c r="B67" s="86" t="s">
        <v>2674</v>
      </c>
      <c r="C67" s="86" t="s">
        <v>2647</v>
      </c>
      <c r="D67" s="86" t="s">
        <v>2647</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2675</v>
      </c>
      <c r="C5" s="1"/>
      <c r="D5" s="1"/>
      <c r="E5" s="1"/>
      <c r="F5" s="1"/>
    </row>
    <row r="6" spans="1:7" ht="27" customHeight="1" x14ac:dyDescent="0.3">
      <c r="A6" s="1"/>
      <c r="B6" s="7" t="s">
        <v>42</v>
      </c>
      <c r="C6" s="7" t="s">
        <v>479</v>
      </c>
      <c r="D6" s="7" t="s">
        <v>2676</v>
      </c>
      <c r="E6" s="7" t="s">
        <v>2677</v>
      </c>
      <c r="F6" s="7" t="s">
        <v>2678</v>
      </c>
    </row>
    <row r="7" spans="1:7" x14ac:dyDescent="0.3">
      <c r="A7" s="1"/>
      <c r="B7" s="147" t="s">
        <v>46</v>
      </c>
      <c r="C7" s="147" t="s">
        <v>705</v>
      </c>
      <c r="D7" s="53">
        <v>6623.96</v>
      </c>
      <c r="E7" s="53">
        <v>6657.2762700000003</v>
      </c>
      <c r="F7" s="177">
        <v>5.0296605051962876E-3</v>
      </c>
    </row>
    <row r="8" spans="1:7" x14ac:dyDescent="0.3">
      <c r="A8" s="1"/>
      <c r="B8" s="147" t="s">
        <v>46</v>
      </c>
      <c r="C8" s="147" t="s">
        <v>706</v>
      </c>
      <c r="D8" s="53">
        <v>6545.47</v>
      </c>
      <c r="E8" s="53">
        <v>6541.6820600000001</v>
      </c>
      <c r="F8" s="177">
        <v>-5.7871168915295615E-4</v>
      </c>
    </row>
    <row r="9" spans="1:7" x14ac:dyDescent="0.3">
      <c r="A9" s="1"/>
      <c r="B9" s="147" t="s">
        <v>46</v>
      </c>
      <c r="C9" s="147" t="s">
        <v>707</v>
      </c>
      <c r="D9" s="53">
        <v>6415.76</v>
      </c>
      <c r="E9" s="53">
        <v>6442.1540599999998</v>
      </c>
      <c r="F9" s="177">
        <v>4.1139412945621406E-3</v>
      </c>
    </row>
    <row r="10" spans="1:7" x14ac:dyDescent="0.3">
      <c r="A10" s="1"/>
      <c r="B10" s="147" t="s">
        <v>46</v>
      </c>
      <c r="C10" s="147" t="s">
        <v>708</v>
      </c>
      <c r="D10" s="53">
        <v>6447.36</v>
      </c>
      <c r="E10" s="53">
        <v>6358.2673100000002</v>
      </c>
      <c r="F10" s="177">
        <v>-1.3818476089438158E-2</v>
      </c>
    </row>
    <row r="11" spans="1:7" x14ac:dyDescent="0.3">
      <c r="A11" s="1"/>
      <c r="B11" s="147" t="s">
        <v>46</v>
      </c>
      <c r="C11" s="147" t="s">
        <v>709</v>
      </c>
      <c r="D11" s="53">
        <v>6364.66</v>
      </c>
      <c r="E11" s="53">
        <v>6289.0574399999996</v>
      </c>
      <c r="F11" s="177">
        <v>-1.1878491545502823E-2</v>
      </c>
    </row>
    <row r="12" spans="1:7" x14ac:dyDescent="0.3">
      <c r="A12" s="1"/>
      <c r="B12" s="147" t="s">
        <v>46</v>
      </c>
      <c r="C12" s="147" t="s">
        <v>710</v>
      </c>
      <c r="D12" s="53">
        <v>6315.56</v>
      </c>
      <c r="E12" s="53">
        <v>6291.75929</v>
      </c>
      <c r="F12" s="177">
        <v>-3.7685826751705314E-3</v>
      </c>
    </row>
    <row r="13" spans="1:7" x14ac:dyDescent="0.3">
      <c r="A13" s="1"/>
      <c r="B13" s="147" t="s">
        <v>46</v>
      </c>
      <c r="C13" s="147" t="s">
        <v>711</v>
      </c>
      <c r="D13" s="53">
        <v>6198.5</v>
      </c>
      <c r="E13" s="53">
        <v>6255.8541299999997</v>
      </c>
      <c r="F13" s="177">
        <v>9.2529047350165365E-3</v>
      </c>
    </row>
    <row r="14" spans="1:7" x14ac:dyDescent="0.3">
      <c r="A14" s="1"/>
      <c r="B14" s="147" t="s">
        <v>46</v>
      </c>
      <c r="C14" s="147" t="s">
        <v>712</v>
      </c>
      <c r="D14" s="53">
        <v>6287.1</v>
      </c>
      <c r="E14" s="53">
        <v>6264.21378</v>
      </c>
      <c r="F14" s="177">
        <v>-3.6401870496731402E-3</v>
      </c>
    </row>
    <row r="15" spans="1:7" x14ac:dyDescent="0.3">
      <c r="A15" s="1"/>
      <c r="B15" s="147" t="s">
        <v>46</v>
      </c>
      <c r="C15" s="147" t="s">
        <v>713</v>
      </c>
      <c r="D15" s="53">
        <v>6282.1</v>
      </c>
      <c r="E15" s="53">
        <v>6296.0606500000004</v>
      </c>
      <c r="F15" s="177">
        <v>2.2222903169322361E-3</v>
      </c>
    </row>
    <row r="16" spans="1:7" x14ac:dyDescent="0.3">
      <c r="A16" s="1"/>
      <c r="B16" s="147" t="s">
        <v>46</v>
      </c>
      <c r="C16" s="147" t="s">
        <v>714</v>
      </c>
      <c r="D16" s="53">
        <v>6316.89</v>
      </c>
      <c r="E16" s="53">
        <v>6328.2493299999996</v>
      </c>
      <c r="F16" s="177">
        <v>1.7982472387519806E-3</v>
      </c>
    </row>
    <row r="17" spans="1:6" x14ac:dyDescent="0.3">
      <c r="A17" s="1"/>
      <c r="B17" s="147" t="s">
        <v>46</v>
      </c>
      <c r="C17" s="147" t="s">
        <v>715</v>
      </c>
      <c r="D17" s="53">
        <v>6425.79</v>
      </c>
      <c r="E17" s="53">
        <v>6367.3917199999996</v>
      </c>
      <c r="F17" s="177">
        <v>-9.0881090107208604E-3</v>
      </c>
    </row>
    <row r="18" spans="1:6" x14ac:dyDescent="0.3">
      <c r="A18" s="1"/>
      <c r="B18" s="147" t="s">
        <v>46</v>
      </c>
      <c r="C18" s="147" t="s">
        <v>716</v>
      </c>
      <c r="D18" s="53">
        <v>6278.1</v>
      </c>
      <c r="E18" s="53">
        <v>6418.4399400000002</v>
      </c>
      <c r="F18" s="177">
        <v>2.2353887322597601E-2</v>
      </c>
    </row>
    <row r="19" spans="1:6" x14ac:dyDescent="0.3">
      <c r="A19" s="1"/>
      <c r="B19" s="147" t="s">
        <v>46</v>
      </c>
      <c r="C19" s="147" t="s">
        <v>717</v>
      </c>
      <c r="D19" s="53">
        <v>6374.4</v>
      </c>
      <c r="E19" s="53">
        <v>6407.9308499999997</v>
      </c>
      <c r="F19" s="177">
        <v>5.2602362575301202E-3</v>
      </c>
    </row>
    <row r="20" spans="1:6" x14ac:dyDescent="0.3">
      <c r="A20" s="1"/>
      <c r="B20" s="147" t="s">
        <v>46</v>
      </c>
      <c r="C20" s="147" t="s">
        <v>718</v>
      </c>
      <c r="D20" s="53">
        <v>6469.29</v>
      </c>
      <c r="E20" s="53">
        <v>6439.4921100000001</v>
      </c>
      <c r="F20" s="177">
        <v>-4.6060525961890714E-3</v>
      </c>
    </row>
    <row r="21" spans="1:6" x14ac:dyDescent="0.3">
      <c r="A21" s="1"/>
      <c r="B21" s="147" t="s">
        <v>46</v>
      </c>
      <c r="C21" s="147" t="s">
        <v>719</v>
      </c>
      <c r="D21" s="53">
        <v>6608.79</v>
      </c>
      <c r="E21" s="53">
        <v>6601.8495000000003</v>
      </c>
      <c r="F21" s="177">
        <v>-1.0501922439659908E-3</v>
      </c>
    </row>
    <row r="22" spans="1:6" x14ac:dyDescent="0.3">
      <c r="A22" s="1"/>
      <c r="B22" s="147" t="s">
        <v>46</v>
      </c>
      <c r="C22" s="147" t="s">
        <v>720</v>
      </c>
      <c r="D22" s="53">
        <v>6818.19</v>
      </c>
      <c r="E22" s="53">
        <v>6695.8769199999997</v>
      </c>
      <c r="F22" s="177">
        <v>-1.7939230206257085E-2</v>
      </c>
    </row>
    <row r="23" spans="1:6" x14ac:dyDescent="0.3">
      <c r="A23" s="1"/>
      <c r="B23" s="147" t="s">
        <v>46</v>
      </c>
      <c r="C23" s="147" t="s">
        <v>721</v>
      </c>
      <c r="D23" s="53">
        <v>7023.18</v>
      </c>
      <c r="E23" s="53">
        <v>6932.8995500000001</v>
      </c>
      <c r="F23" s="177">
        <v>-1.2854639920947491E-2</v>
      </c>
    </row>
    <row r="24" spans="1:6" x14ac:dyDescent="0.3">
      <c r="A24" s="1"/>
      <c r="B24" s="147" t="s">
        <v>46</v>
      </c>
      <c r="C24" s="147" t="s">
        <v>722</v>
      </c>
      <c r="D24" s="53">
        <v>7180.68</v>
      </c>
      <c r="E24" s="53">
        <v>7079.0305500000004</v>
      </c>
      <c r="F24" s="177">
        <v>-1.4155964337639333E-2</v>
      </c>
    </row>
    <row r="25" spans="1:6" x14ac:dyDescent="0.3">
      <c r="A25" s="1"/>
      <c r="B25" s="147" t="s">
        <v>46</v>
      </c>
      <c r="C25" s="147" t="s">
        <v>723</v>
      </c>
      <c r="D25" s="53">
        <v>7340.19</v>
      </c>
      <c r="E25" s="53">
        <v>7201.5887000000002</v>
      </c>
      <c r="F25" s="177">
        <v>-1.888252211455017E-2</v>
      </c>
    </row>
    <row r="26" spans="1:6" x14ac:dyDescent="0.3">
      <c r="A26" s="1"/>
      <c r="B26" s="147" t="s">
        <v>46</v>
      </c>
      <c r="C26" s="147" t="s">
        <v>724</v>
      </c>
      <c r="D26" s="53">
        <v>7406.78</v>
      </c>
      <c r="E26" s="53">
        <v>7286.32917</v>
      </c>
      <c r="F26" s="177">
        <v>-1.6262239461682405E-2</v>
      </c>
    </row>
    <row r="27" spans="1:6" x14ac:dyDescent="0.3">
      <c r="A27" s="1"/>
      <c r="B27" s="147" t="s">
        <v>46</v>
      </c>
      <c r="C27" s="147" t="s">
        <v>725</v>
      </c>
      <c r="D27" s="53">
        <v>7479.79</v>
      </c>
      <c r="E27" s="53">
        <v>7351.9025600000004</v>
      </c>
      <c r="F27" s="177">
        <v>-1.7097731353420353E-2</v>
      </c>
    </row>
    <row r="28" spans="1:6" x14ac:dyDescent="0.3">
      <c r="A28" s="1"/>
      <c r="B28" s="147" t="s">
        <v>46</v>
      </c>
      <c r="C28" s="147" t="s">
        <v>726</v>
      </c>
      <c r="D28" s="53">
        <v>7400.19</v>
      </c>
      <c r="E28" s="53">
        <v>7415.8462600000003</v>
      </c>
      <c r="F28" s="177">
        <v>2.115656489900935E-3</v>
      </c>
    </row>
    <row r="29" spans="1:6" x14ac:dyDescent="0.3">
      <c r="A29" s="1"/>
      <c r="B29" s="147" t="s">
        <v>46</v>
      </c>
      <c r="C29" s="147" t="s">
        <v>727</v>
      </c>
      <c r="D29" s="53">
        <v>7587.69</v>
      </c>
      <c r="E29" s="53">
        <v>7445.8588300000001</v>
      </c>
      <c r="F29" s="177">
        <v>-1.8692272615249174E-2</v>
      </c>
    </row>
    <row r="30" spans="1:6" x14ac:dyDescent="0.3">
      <c r="A30" s="1"/>
      <c r="B30" s="147" t="s">
        <v>46</v>
      </c>
      <c r="C30" s="147" t="s">
        <v>728</v>
      </c>
      <c r="D30" s="53">
        <v>7534.19</v>
      </c>
      <c r="E30" s="53">
        <v>7456.7554799999998</v>
      </c>
      <c r="F30" s="177">
        <v>-1.0277749831103277E-2</v>
      </c>
    </row>
    <row r="31" spans="1:6" x14ac:dyDescent="0.3">
      <c r="A31" s="1"/>
      <c r="B31" s="147" t="s">
        <v>46</v>
      </c>
      <c r="C31" s="147" t="s">
        <v>729</v>
      </c>
      <c r="D31" s="53">
        <v>7490.48</v>
      </c>
      <c r="E31" s="53">
        <v>7418.2914899999996</v>
      </c>
      <c r="F31" s="177">
        <v>-9.6373676987322569E-3</v>
      </c>
    </row>
    <row r="32" spans="1:6" x14ac:dyDescent="0.3">
      <c r="A32" s="1"/>
      <c r="B32" s="147" t="s">
        <v>46</v>
      </c>
      <c r="C32" s="147" t="s">
        <v>730</v>
      </c>
      <c r="D32" s="53">
        <v>7321.99</v>
      </c>
      <c r="E32" s="53">
        <v>7338.5363900000002</v>
      </c>
      <c r="F32" s="177">
        <v>2.259821441985034E-3</v>
      </c>
    </row>
    <row r="33" spans="1:6" x14ac:dyDescent="0.3">
      <c r="A33" s="1"/>
      <c r="B33" s="147" t="s">
        <v>46</v>
      </c>
      <c r="C33" s="147" t="s">
        <v>731</v>
      </c>
      <c r="D33" s="53">
        <v>7352.78</v>
      </c>
      <c r="E33" s="53">
        <v>7273.1695099999997</v>
      </c>
      <c r="F33" s="177">
        <v>-1.0827263973626303E-2</v>
      </c>
    </row>
    <row r="34" spans="1:6" x14ac:dyDescent="0.3">
      <c r="A34" s="1"/>
      <c r="B34" s="147" t="s">
        <v>46</v>
      </c>
      <c r="C34" s="147" t="s">
        <v>732</v>
      </c>
      <c r="D34" s="53">
        <v>7370.49</v>
      </c>
      <c r="E34" s="53">
        <v>7246.5027499999997</v>
      </c>
      <c r="F34" s="177">
        <v>-1.6822117661105303E-2</v>
      </c>
    </row>
    <row r="35" spans="1:6" x14ac:dyDescent="0.3">
      <c r="A35" s="1"/>
      <c r="B35" s="147" t="s">
        <v>46</v>
      </c>
      <c r="C35" s="147" t="s">
        <v>733</v>
      </c>
      <c r="D35" s="53">
        <v>7273.38</v>
      </c>
      <c r="E35" s="53">
        <v>7262.0277100000003</v>
      </c>
      <c r="F35" s="177">
        <v>-1.5607997932185586E-3</v>
      </c>
    </row>
    <row r="36" spans="1:6" x14ac:dyDescent="0.3">
      <c r="A36" s="1"/>
      <c r="B36" s="147" t="s">
        <v>46</v>
      </c>
      <c r="C36" s="147" t="s">
        <v>734</v>
      </c>
      <c r="D36" s="53">
        <v>7332.78</v>
      </c>
      <c r="E36" s="53">
        <v>7230.5121499999996</v>
      </c>
      <c r="F36" s="177">
        <v>-1.3946668248604214E-2</v>
      </c>
    </row>
    <row r="37" spans="1:6" x14ac:dyDescent="0.3">
      <c r="A37" s="1"/>
      <c r="B37" s="147" t="s">
        <v>46</v>
      </c>
      <c r="C37" s="147" t="s">
        <v>735</v>
      </c>
      <c r="D37" s="53">
        <v>7180.98</v>
      </c>
      <c r="E37" s="53">
        <v>7213.0999599999996</v>
      </c>
      <c r="F37" s="177">
        <v>4.4729215232461308E-3</v>
      </c>
    </row>
    <row r="38" spans="1:6" x14ac:dyDescent="0.3">
      <c r="A38" s="1"/>
      <c r="B38" s="147" t="s">
        <v>46</v>
      </c>
      <c r="C38" s="147" t="s">
        <v>736</v>
      </c>
      <c r="D38" s="53">
        <v>7282.68</v>
      </c>
      <c r="E38" s="53">
        <v>7175.0985899999996</v>
      </c>
      <c r="F38" s="177">
        <v>-1.4772228080871327E-2</v>
      </c>
    </row>
    <row r="39" spans="1:6" x14ac:dyDescent="0.3">
      <c r="A39" s="1"/>
      <c r="B39" s="147" t="s">
        <v>46</v>
      </c>
      <c r="C39" s="147" t="s">
        <v>737</v>
      </c>
      <c r="D39" s="53">
        <v>7146.08</v>
      </c>
      <c r="E39" s="53">
        <v>7107.0099799999998</v>
      </c>
      <c r="F39" s="177">
        <v>-5.4673359380247631E-3</v>
      </c>
    </row>
    <row r="40" spans="1:6" x14ac:dyDescent="0.3">
      <c r="A40" s="1"/>
      <c r="B40" s="147" t="s">
        <v>46</v>
      </c>
      <c r="C40" s="147" t="s">
        <v>738</v>
      </c>
      <c r="D40" s="53">
        <v>7174.58</v>
      </c>
      <c r="E40" s="53">
        <v>7088.7422399999996</v>
      </c>
      <c r="F40" s="177">
        <v>-1.1964151211638869E-2</v>
      </c>
    </row>
    <row r="41" spans="1:6" x14ac:dyDescent="0.3">
      <c r="A41" s="1"/>
      <c r="B41" s="147" t="s">
        <v>46</v>
      </c>
      <c r="C41" s="147" t="s">
        <v>739</v>
      </c>
      <c r="D41" s="53">
        <v>7140.98</v>
      </c>
      <c r="E41" s="53">
        <v>7094.7861599999997</v>
      </c>
      <c r="F41" s="177">
        <v>-6.4688376105240461E-3</v>
      </c>
    </row>
    <row r="42" spans="1:6" x14ac:dyDescent="0.3">
      <c r="A42" s="1"/>
      <c r="B42" s="147" t="s">
        <v>46</v>
      </c>
      <c r="C42" s="147" t="s">
        <v>740</v>
      </c>
      <c r="D42" s="53">
        <v>7039.08</v>
      </c>
      <c r="E42" s="53">
        <v>7172.25936</v>
      </c>
      <c r="F42" s="177">
        <v>1.8919995226648938E-2</v>
      </c>
    </row>
    <row r="43" spans="1:6" x14ac:dyDescent="0.3">
      <c r="A43" s="1"/>
      <c r="B43" s="147" t="s">
        <v>46</v>
      </c>
      <c r="C43" s="147" t="s">
        <v>741</v>
      </c>
      <c r="D43" s="53">
        <v>7615.89</v>
      </c>
      <c r="E43" s="53">
        <v>7425.9938599999996</v>
      </c>
      <c r="F43" s="177">
        <v>-2.4934202043359343E-2</v>
      </c>
    </row>
    <row r="44" spans="1:6" x14ac:dyDescent="0.3">
      <c r="A44" s="1"/>
      <c r="B44" s="147" t="s">
        <v>46</v>
      </c>
      <c r="C44" s="147" t="s">
        <v>742</v>
      </c>
      <c r="D44" s="53">
        <v>7605.5</v>
      </c>
      <c r="E44" s="53">
        <v>7455.4894800000002</v>
      </c>
      <c r="F44" s="177">
        <v>-1.9723952402866347E-2</v>
      </c>
    </row>
    <row r="45" spans="1:6" x14ac:dyDescent="0.3">
      <c r="A45" s="1"/>
      <c r="B45" s="147" t="s">
        <v>46</v>
      </c>
      <c r="C45" s="147" t="s">
        <v>743</v>
      </c>
      <c r="D45" s="53">
        <v>7601.3</v>
      </c>
      <c r="E45" s="53">
        <v>7440.4555300000002</v>
      </c>
      <c r="F45" s="177">
        <v>-2.1160126557299409E-2</v>
      </c>
    </row>
    <row r="46" spans="1:6" x14ac:dyDescent="0.3">
      <c r="A46" s="1"/>
      <c r="B46" s="147" t="s">
        <v>46</v>
      </c>
      <c r="C46" s="147" t="s">
        <v>744</v>
      </c>
      <c r="D46" s="53">
        <v>7563.5</v>
      </c>
      <c r="E46" s="53">
        <v>7426.21054</v>
      </c>
      <c r="F46" s="177">
        <v>-1.8151577973160575E-2</v>
      </c>
    </row>
    <row r="47" spans="1:6" x14ac:dyDescent="0.3">
      <c r="A47" s="1"/>
      <c r="B47" s="147" t="s">
        <v>46</v>
      </c>
      <c r="C47" s="147" t="s">
        <v>745</v>
      </c>
      <c r="D47" s="53">
        <v>7547.39</v>
      </c>
      <c r="E47" s="53">
        <v>7382.6858000000002</v>
      </c>
      <c r="F47" s="177">
        <v>-2.1822669823607897E-2</v>
      </c>
    </row>
    <row r="48" spans="1:6" x14ac:dyDescent="0.3">
      <c r="A48" s="1"/>
      <c r="B48" s="147" t="s">
        <v>46</v>
      </c>
      <c r="C48" s="147" t="s">
        <v>746</v>
      </c>
      <c r="D48" s="53">
        <v>7449.39</v>
      </c>
      <c r="E48" s="53">
        <v>7331.3636699999997</v>
      </c>
      <c r="F48" s="177">
        <v>-1.5843757676803065E-2</v>
      </c>
    </row>
    <row r="49" spans="1:6" x14ac:dyDescent="0.3">
      <c r="A49" s="1"/>
      <c r="B49" s="147" t="s">
        <v>46</v>
      </c>
      <c r="C49" s="147" t="s">
        <v>747</v>
      </c>
      <c r="D49" s="53">
        <v>7471.8</v>
      </c>
      <c r="E49" s="53">
        <v>7295.4900699999998</v>
      </c>
      <c r="F49" s="177">
        <v>-2.3596714312481597E-2</v>
      </c>
    </row>
    <row r="50" spans="1:6" x14ac:dyDescent="0.3">
      <c r="A50" s="1"/>
      <c r="B50" s="147" t="s">
        <v>46</v>
      </c>
      <c r="C50" s="147" t="s">
        <v>748</v>
      </c>
      <c r="D50" s="53">
        <v>7264.3</v>
      </c>
      <c r="E50" s="53">
        <v>7244.3452200000002</v>
      </c>
      <c r="F50" s="177">
        <v>-2.7469652960367824E-3</v>
      </c>
    </row>
    <row r="51" spans="1:6" x14ac:dyDescent="0.3">
      <c r="A51" s="1"/>
      <c r="B51" s="147" t="s">
        <v>46</v>
      </c>
      <c r="C51" s="147" t="s">
        <v>749</v>
      </c>
      <c r="D51" s="53">
        <v>7198.4</v>
      </c>
      <c r="E51" s="53">
        <v>7159.0369899999996</v>
      </c>
      <c r="F51" s="177">
        <v>-5.4682998999777731E-3</v>
      </c>
    </row>
    <row r="52" spans="1:6" x14ac:dyDescent="0.3">
      <c r="A52" s="1"/>
      <c r="B52" s="147" t="s">
        <v>46</v>
      </c>
      <c r="C52" s="147" t="s">
        <v>750</v>
      </c>
      <c r="D52" s="53">
        <v>7101.8</v>
      </c>
      <c r="E52" s="53">
        <v>6959.9284200000002</v>
      </c>
      <c r="F52" s="177">
        <v>-1.9976848123011069E-2</v>
      </c>
    </row>
    <row r="53" spans="1:6" x14ac:dyDescent="0.3">
      <c r="A53" s="1"/>
      <c r="B53" s="147" t="s">
        <v>46</v>
      </c>
      <c r="C53" s="147" t="s">
        <v>751</v>
      </c>
      <c r="D53" s="53">
        <v>6962.4</v>
      </c>
      <c r="E53" s="53">
        <v>6822.73182</v>
      </c>
      <c r="F53" s="177">
        <v>-2.0060349879351951E-2</v>
      </c>
    </row>
    <row r="54" spans="1:6" x14ac:dyDescent="0.3">
      <c r="A54" s="1"/>
      <c r="B54" s="147" t="s">
        <v>752</v>
      </c>
      <c r="C54" s="147" t="s">
        <v>47</v>
      </c>
      <c r="D54" s="53">
        <v>6740.2</v>
      </c>
      <c r="E54" s="53">
        <v>6654.5453100000004</v>
      </c>
      <c r="F54" s="177">
        <v>-1.2708033886234831E-2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4" t="s">
        <v>2679</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row>
    <row r="6" spans="1:659" ht="19.95" customHeight="1" x14ac:dyDescent="0.3">
      <c r="A6" s="1"/>
      <c r="B6" s="203" t="s">
        <v>42</v>
      </c>
      <c r="C6" s="203" t="s">
        <v>479</v>
      </c>
      <c r="D6" s="228" t="s">
        <v>489</v>
      </c>
      <c r="E6" s="228"/>
      <c r="F6" s="228"/>
      <c r="G6" s="228"/>
      <c r="H6" s="228" t="s">
        <v>54</v>
      </c>
      <c r="I6" s="228"/>
      <c r="J6" s="228"/>
      <c r="K6" s="228"/>
      <c r="L6" s="228" t="s">
        <v>54</v>
      </c>
      <c r="M6" s="228"/>
      <c r="N6" s="228"/>
      <c r="O6" s="228"/>
      <c r="P6" s="228" t="s">
        <v>54</v>
      </c>
      <c r="Q6" s="228"/>
      <c r="R6" s="228"/>
      <c r="S6" s="228"/>
      <c r="T6" s="228" t="s">
        <v>54</v>
      </c>
      <c r="U6" s="228"/>
      <c r="V6" s="228"/>
      <c r="W6" s="228"/>
      <c r="X6" s="228" t="s">
        <v>87</v>
      </c>
      <c r="Y6" s="228"/>
      <c r="Z6" s="228"/>
      <c r="AA6" s="228"/>
      <c r="AB6" s="228" t="s">
        <v>87</v>
      </c>
      <c r="AC6" s="228"/>
      <c r="AD6" s="228"/>
      <c r="AE6" s="228"/>
      <c r="AF6" s="228" t="s">
        <v>124</v>
      </c>
      <c r="AG6" s="228"/>
      <c r="AH6" s="228"/>
      <c r="AI6" s="228"/>
      <c r="AJ6" s="228" t="s">
        <v>124</v>
      </c>
      <c r="AK6" s="228"/>
      <c r="AL6" s="228"/>
      <c r="AM6" s="228"/>
      <c r="AN6" s="228" t="s">
        <v>77</v>
      </c>
      <c r="AO6" s="228"/>
      <c r="AP6" s="228"/>
      <c r="AQ6" s="228"/>
      <c r="AR6" s="228" t="s">
        <v>77</v>
      </c>
      <c r="AS6" s="228"/>
      <c r="AT6" s="228"/>
      <c r="AU6" s="228"/>
      <c r="AV6" s="228" t="s">
        <v>77</v>
      </c>
      <c r="AW6" s="228"/>
      <c r="AX6" s="228"/>
      <c r="AY6" s="228"/>
      <c r="AZ6" s="228" t="s">
        <v>77</v>
      </c>
      <c r="BA6" s="228"/>
      <c r="BB6" s="228"/>
      <c r="BC6" s="228"/>
      <c r="BD6" s="228" t="s">
        <v>77</v>
      </c>
      <c r="BE6" s="228"/>
      <c r="BF6" s="228"/>
      <c r="BG6" s="228"/>
      <c r="BH6" s="228" t="s">
        <v>77</v>
      </c>
      <c r="BI6" s="228"/>
      <c r="BJ6" s="228"/>
      <c r="BK6" s="228"/>
      <c r="BL6" s="228" t="s">
        <v>77</v>
      </c>
      <c r="BM6" s="228"/>
      <c r="BN6" s="228"/>
      <c r="BO6" s="228"/>
      <c r="BP6" s="228" t="s">
        <v>77</v>
      </c>
      <c r="BQ6" s="228"/>
      <c r="BR6" s="228"/>
      <c r="BS6" s="228"/>
      <c r="BT6" s="228" t="s">
        <v>490</v>
      </c>
      <c r="BU6" s="228"/>
      <c r="BV6" s="228"/>
      <c r="BW6" s="228"/>
      <c r="BX6" s="228" t="s">
        <v>490</v>
      </c>
      <c r="BY6" s="228"/>
      <c r="BZ6" s="228"/>
      <c r="CA6" s="228"/>
      <c r="CB6" s="228" t="s">
        <v>490</v>
      </c>
      <c r="CC6" s="228"/>
      <c r="CD6" s="228"/>
      <c r="CE6" s="228"/>
      <c r="CF6" s="228" t="s">
        <v>490</v>
      </c>
      <c r="CG6" s="228"/>
      <c r="CH6" s="228"/>
      <c r="CI6" s="228"/>
      <c r="CJ6" s="228" t="s">
        <v>491</v>
      </c>
      <c r="CK6" s="228"/>
      <c r="CL6" s="228"/>
      <c r="CM6" s="228"/>
      <c r="CN6" s="228" t="s">
        <v>208</v>
      </c>
      <c r="CO6" s="228"/>
      <c r="CP6" s="228"/>
      <c r="CQ6" s="228"/>
      <c r="CR6" s="228" t="s">
        <v>208</v>
      </c>
      <c r="CS6" s="228"/>
      <c r="CT6" s="228"/>
      <c r="CU6" s="228"/>
      <c r="CV6" s="228" t="s">
        <v>208</v>
      </c>
      <c r="CW6" s="228"/>
      <c r="CX6" s="228"/>
      <c r="CY6" s="228"/>
      <c r="CZ6" s="228" t="s">
        <v>49</v>
      </c>
      <c r="DA6" s="228"/>
      <c r="DB6" s="228"/>
      <c r="DC6" s="228"/>
      <c r="DD6" s="228" t="s">
        <v>49</v>
      </c>
      <c r="DE6" s="228"/>
      <c r="DF6" s="228"/>
      <c r="DG6" s="228"/>
      <c r="DH6" s="228" t="s">
        <v>49</v>
      </c>
      <c r="DI6" s="228"/>
      <c r="DJ6" s="228"/>
      <c r="DK6" s="228"/>
      <c r="DL6" s="228" t="s">
        <v>49</v>
      </c>
      <c r="DM6" s="228"/>
      <c r="DN6" s="228"/>
      <c r="DO6" s="228"/>
      <c r="DP6" s="228" t="s">
        <v>49</v>
      </c>
      <c r="DQ6" s="228"/>
      <c r="DR6" s="228"/>
      <c r="DS6" s="228"/>
      <c r="DT6" s="228" t="s">
        <v>49</v>
      </c>
      <c r="DU6" s="228"/>
      <c r="DV6" s="228"/>
      <c r="DW6" s="228"/>
      <c r="DX6" s="228" t="s">
        <v>49</v>
      </c>
      <c r="DY6" s="228"/>
      <c r="DZ6" s="228"/>
      <c r="EA6" s="228"/>
      <c r="EB6" s="228" t="s">
        <v>492</v>
      </c>
      <c r="EC6" s="228"/>
      <c r="ED6" s="228"/>
      <c r="EE6" s="228"/>
      <c r="EF6" s="228" t="s">
        <v>493</v>
      </c>
      <c r="EG6" s="228"/>
      <c r="EH6" s="228"/>
      <c r="EI6" s="228"/>
      <c r="EJ6" s="228" t="s">
        <v>282</v>
      </c>
      <c r="EK6" s="228"/>
      <c r="EL6" s="228"/>
      <c r="EM6" s="228"/>
      <c r="EN6" s="228" t="s">
        <v>494</v>
      </c>
      <c r="EO6" s="228"/>
      <c r="EP6" s="228"/>
      <c r="EQ6" s="228"/>
      <c r="ER6" s="228" t="s">
        <v>494</v>
      </c>
      <c r="ES6" s="228"/>
      <c r="ET6" s="228"/>
      <c r="EU6" s="228"/>
      <c r="EV6" s="228" t="s">
        <v>495</v>
      </c>
      <c r="EW6" s="228"/>
      <c r="EX6" s="228"/>
      <c r="EY6" s="228"/>
      <c r="EZ6" s="228" t="s">
        <v>495</v>
      </c>
      <c r="FA6" s="228"/>
      <c r="FB6" s="228"/>
      <c r="FC6" s="228"/>
      <c r="FD6" s="228" t="s">
        <v>496</v>
      </c>
      <c r="FE6" s="228"/>
      <c r="FF6" s="228"/>
      <c r="FG6" s="228"/>
      <c r="FH6" s="228" t="s">
        <v>497</v>
      </c>
      <c r="FI6" s="228"/>
      <c r="FJ6" s="228"/>
      <c r="FK6" s="228"/>
      <c r="FL6" s="228" t="s">
        <v>497</v>
      </c>
      <c r="FM6" s="228"/>
      <c r="FN6" s="228"/>
      <c r="FO6" s="228"/>
      <c r="FP6" s="228" t="s">
        <v>498</v>
      </c>
      <c r="FQ6" s="228"/>
      <c r="FR6" s="228"/>
      <c r="FS6" s="228"/>
      <c r="FT6" s="228" t="s">
        <v>184</v>
      </c>
      <c r="FU6" s="228"/>
      <c r="FV6" s="228"/>
      <c r="FW6" s="228"/>
      <c r="FX6" s="228" t="s">
        <v>499</v>
      </c>
      <c r="FY6" s="228"/>
      <c r="FZ6" s="228"/>
      <c r="GA6" s="228"/>
      <c r="GB6" s="228" t="s">
        <v>74</v>
      </c>
      <c r="GC6" s="228"/>
      <c r="GD6" s="228"/>
      <c r="GE6" s="228"/>
      <c r="GF6" s="228" t="s">
        <v>74</v>
      </c>
      <c r="GG6" s="228"/>
      <c r="GH6" s="228"/>
      <c r="GI6" s="228"/>
      <c r="GJ6" s="228" t="s">
        <v>74</v>
      </c>
      <c r="GK6" s="228"/>
      <c r="GL6" s="228"/>
      <c r="GM6" s="228"/>
      <c r="GN6" s="228" t="s">
        <v>35</v>
      </c>
      <c r="GO6" s="228"/>
      <c r="GP6" s="228"/>
      <c r="GQ6" s="228"/>
      <c r="GR6" s="228" t="s">
        <v>35</v>
      </c>
      <c r="GS6" s="228"/>
      <c r="GT6" s="228"/>
      <c r="GU6" s="228"/>
      <c r="GV6" s="228" t="s">
        <v>35</v>
      </c>
      <c r="GW6" s="228"/>
      <c r="GX6" s="228"/>
      <c r="GY6" s="228"/>
      <c r="GZ6" s="228" t="s">
        <v>35</v>
      </c>
      <c r="HA6" s="228"/>
      <c r="HB6" s="228"/>
      <c r="HC6" s="228"/>
      <c r="HD6" s="228" t="s">
        <v>35</v>
      </c>
      <c r="HE6" s="228"/>
      <c r="HF6" s="228"/>
      <c r="HG6" s="228"/>
      <c r="HH6" s="228" t="s">
        <v>35</v>
      </c>
      <c r="HI6" s="228"/>
      <c r="HJ6" s="228"/>
      <c r="HK6" s="228"/>
      <c r="HL6" s="228" t="s">
        <v>35</v>
      </c>
      <c r="HM6" s="228"/>
      <c r="HN6" s="228"/>
      <c r="HO6" s="228"/>
      <c r="HP6" s="228" t="s">
        <v>35</v>
      </c>
      <c r="HQ6" s="228"/>
      <c r="HR6" s="228"/>
      <c r="HS6" s="228"/>
      <c r="HT6" s="228" t="s">
        <v>500</v>
      </c>
      <c r="HU6" s="228"/>
      <c r="HV6" s="228"/>
      <c r="HW6" s="228"/>
      <c r="HX6" s="228" t="s">
        <v>500</v>
      </c>
      <c r="HY6" s="228"/>
      <c r="HZ6" s="228"/>
      <c r="IA6" s="228"/>
      <c r="IB6" s="228" t="s">
        <v>501</v>
      </c>
      <c r="IC6" s="228"/>
      <c r="ID6" s="228"/>
      <c r="IE6" s="228"/>
      <c r="IF6" s="228" t="s">
        <v>59</v>
      </c>
      <c r="IG6" s="228"/>
      <c r="IH6" s="228"/>
      <c r="II6" s="228"/>
      <c r="IJ6" s="228" t="s">
        <v>59</v>
      </c>
      <c r="IK6" s="228"/>
      <c r="IL6" s="228"/>
      <c r="IM6" s="228"/>
      <c r="IN6" s="228" t="s">
        <v>59</v>
      </c>
      <c r="IO6" s="228"/>
      <c r="IP6" s="228"/>
      <c r="IQ6" s="228"/>
      <c r="IR6" s="228" t="s">
        <v>66</v>
      </c>
      <c r="IS6" s="228"/>
      <c r="IT6" s="228"/>
      <c r="IU6" s="228"/>
      <c r="IV6" s="228" t="s">
        <v>66</v>
      </c>
      <c r="IW6" s="228"/>
      <c r="IX6" s="228"/>
      <c r="IY6" s="228"/>
      <c r="IZ6" s="228" t="s">
        <v>66</v>
      </c>
      <c r="JA6" s="228"/>
      <c r="JB6" s="228"/>
      <c r="JC6" s="228"/>
      <c r="JD6" s="228" t="s">
        <v>66</v>
      </c>
      <c r="JE6" s="228"/>
      <c r="JF6" s="228"/>
      <c r="JG6" s="228"/>
      <c r="JH6" s="228" t="s">
        <v>66</v>
      </c>
      <c r="JI6" s="228"/>
      <c r="JJ6" s="228"/>
      <c r="JK6" s="228"/>
      <c r="JL6" s="228" t="s">
        <v>66</v>
      </c>
      <c r="JM6" s="228"/>
      <c r="JN6" s="228"/>
      <c r="JO6" s="228"/>
      <c r="JP6" s="228" t="s">
        <v>66</v>
      </c>
      <c r="JQ6" s="228"/>
      <c r="JR6" s="228"/>
      <c r="JS6" s="228"/>
      <c r="JT6" s="228" t="s">
        <v>66</v>
      </c>
      <c r="JU6" s="228"/>
      <c r="JV6" s="228"/>
      <c r="JW6" s="228"/>
      <c r="JX6" s="228" t="s">
        <v>66</v>
      </c>
      <c r="JY6" s="228"/>
      <c r="JZ6" s="228"/>
      <c r="KA6" s="228"/>
      <c r="KB6" s="228" t="s">
        <v>66</v>
      </c>
      <c r="KC6" s="228"/>
      <c r="KD6" s="228"/>
      <c r="KE6" s="228"/>
      <c r="KF6" s="228" t="s">
        <v>66</v>
      </c>
      <c r="KG6" s="228"/>
      <c r="KH6" s="228"/>
      <c r="KI6" s="228"/>
      <c r="KJ6" s="228" t="s">
        <v>66</v>
      </c>
      <c r="KK6" s="228"/>
      <c r="KL6" s="228"/>
      <c r="KM6" s="228"/>
      <c r="KN6" s="228" t="s">
        <v>66</v>
      </c>
      <c r="KO6" s="228"/>
      <c r="KP6" s="228"/>
      <c r="KQ6" s="228"/>
      <c r="KR6" s="228" t="s">
        <v>66</v>
      </c>
      <c r="KS6" s="228"/>
      <c r="KT6" s="228"/>
      <c r="KU6" s="228"/>
      <c r="KV6" s="228" t="s">
        <v>502</v>
      </c>
      <c r="KW6" s="228"/>
      <c r="KX6" s="228"/>
      <c r="KY6" s="228"/>
      <c r="KZ6" s="228" t="s">
        <v>502</v>
      </c>
      <c r="LA6" s="228"/>
      <c r="LB6" s="228"/>
      <c r="LC6" s="228"/>
      <c r="LD6" s="228" t="s">
        <v>251</v>
      </c>
      <c r="LE6" s="228"/>
      <c r="LF6" s="228"/>
      <c r="LG6" s="228"/>
      <c r="LH6" s="228" t="s">
        <v>104</v>
      </c>
      <c r="LI6" s="228"/>
      <c r="LJ6" s="228"/>
      <c r="LK6" s="228"/>
      <c r="LL6" s="228" t="s">
        <v>104</v>
      </c>
      <c r="LM6" s="228"/>
      <c r="LN6" s="228"/>
      <c r="LO6" s="228"/>
      <c r="LP6" s="228" t="s">
        <v>104</v>
      </c>
      <c r="LQ6" s="228"/>
      <c r="LR6" s="228"/>
      <c r="LS6" s="228"/>
      <c r="LT6" s="228" t="s">
        <v>104</v>
      </c>
      <c r="LU6" s="228"/>
      <c r="LV6" s="228"/>
      <c r="LW6" s="228"/>
      <c r="LX6" s="228" t="s">
        <v>104</v>
      </c>
      <c r="LY6" s="228"/>
      <c r="LZ6" s="228"/>
      <c r="MA6" s="228"/>
      <c r="MB6" s="228" t="s">
        <v>104</v>
      </c>
      <c r="MC6" s="228"/>
      <c r="MD6" s="228"/>
      <c r="ME6" s="228"/>
      <c r="MF6" s="228" t="s">
        <v>104</v>
      </c>
      <c r="MG6" s="228"/>
      <c r="MH6" s="228"/>
      <c r="MI6" s="228"/>
      <c r="MJ6" s="228" t="s">
        <v>104</v>
      </c>
      <c r="MK6" s="228"/>
      <c r="ML6" s="228"/>
      <c r="MM6" s="228"/>
      <c r="MN6" s="228" t="s">
        <v>104</v>
      </c>
      <c r="MO6" s="228"/>
      <c r="MP6" s="228"/>
      <c r="MQ6" s="228"/>
      <c r="MR6" s="228" t="s">
        <v>104</v>
      </c>
      <c r="MS6" s="228"/>
      <c r="MT6" s="228"/>
      <c r="MU6" s="228"/>
      <c r="MV6" s="228" t="s">
        <v>104</v>
      </c>
      <c r="MW6" s="228"/>
      <c r="MX6" s="228"/>
      <c r="MY6" s="228"/>
      <c r="MZ6" s="228" t="s">
        <v>104</v>
      </c>
      <c r="NA6" s="228"/>
      <c r="NB6" s="228"/>
      <c r="NC6" s="228"/>
      <c r="ND6" s="228" t="s">
        <v>115</v>
      </c>
      <c r="NE6" s="228"/>
      <c r="NF6" s="228"/>
      <c r="NG6" s="228"/>
      <c r="NH6" s="228" t="s">
        <v>115</v>
      </c>
      <c r="NI6" s="228"/>
      <c r="NJ6" s="228"/>
      <c r="NK6" s="228"/>
      <c r="NL6" s="228" t="s">
        <v>115</v>
      </c>
      <c r="NM6" s="228"/>
      <c r="NN6" s="228"/>
      <c r="NO6" s="228"/>
      <c r="NP6" s="228" t="s">
        <v>115</v>
      </c>
      <c r="NQ6" s="228"/>
      <c r="NR6" s="228"/>
      <c r="NS6" s="228"/>
      <c r="NT6" s="228" t="s">
        <v>120</v>
      </c>
      <c r="NU6" s="228"/>
      <c r="NV6" s="228"/>
      <c r="NW6" s="228"/>
      <c r="NX6" s="228" t="s">
        <v>120</v>
      </c>
      <c r="NY6" s="228"/>
      <c r="NZ6" s="228"/>
      <c r="OA6" s="228"/>
      <c r="OB6" s="228" t="s">
        <v>503</v>
      </c>
      <c r="OC6" s="228"/>
      <c r="OD6" s="228"/>
      <c r="OE6" s="228"/>
      <c r="OF6" s="228" t="s">
        <v>504</v>
      </c>
      <c r="OG6" s="228"/>
      <c r="OH6" s="228"/>
      <c r="OI6" s="228"/>
      <c r="OJ6" s="228" t="s">
        <v>505</v>
      </c>
      <c r="OK6" s="228"/>
      <c r="OL6" s="228"/>
      <c r="OM6" s="228"/>
      <c r="ON6" s="228" t="s">
        <v>506</v>
      </c>
      <c r="OO6" s="228"/>
      <c r="OP6" s="228"/>
      <c r="OQ6" s="228"/>
      <c r="OR6" s="228" t="s">
        <v>507</v>
      </c>
      <c r="OS6" s="228"/>
      <c r="OT6" s="228"/>
      <c r="OU6" s="228"/>
      <c r="OV6" s="228" t="s">
        <v>310</v>
      </c>
      <c r="OW6" s="228"/>
      <c r="OX6" s="228"/>
      <c r="OY6" s="228"/>
      <c r="OZ6" s="228" t="s">
        <v>472</v>
      </c>
      <c r="PA6" s="228"/>
      <c r="PB6" s="228"/>
      <c r="PC6" s="228"/>
      <c r="PD6" s="228" t="s">
        <v>87</v>
      </c>
      <c r="PE6" s="228"/>
      <c r="PF6" s="228"/>
      <c r="PG6" s="228"/>
      <c r="PH6" s="228" t="s">
        <v>87</v>
      </c>
      <c r="PI6" s="228"/>
      <c r="PJ6" s="228"/>
      <c r="PK6" s="228"/>
      <c r="PL6" s="228" t="s">
        <v>77</v>
      </c>
      <c r="PM6" s="228"/>
      <c r="PN6" s="228"/>
      <c r="PO6" s="228"/>
      <c r="PP6" s="228" t="s">
        <v>492</v>
      </c>
      <c r="PQ6" s="228"/>
      <c r="PR6" s="228"/>
      <c r="PS6" s="228"/>
      <c r="PT6" s="228" t="s">
        <v>508</v>
      </c>
      <c r="PU6" s="228"/>
      <c r="PV6" s="228"/>
      <c r="PW6" s="228"/>
      <c r="PX6" s="228" t="s">
        <v>509</v>
      </c>
      <c r="PY6" s="228"/>
      <c r="PZ6" s="228"/>
      <c r="QA6" s="228"/>
      <c r="QB6" s="228" t="s">
        <v>510</v>
      </c>
      <c r="QC6" s="228"/>
      <c r="QD6" s="228"/>
      <c r="QE6" s="228"/>
      <c r="QF6" s="228" t="s">
        <v>511</v>
      </c>
      <c r="QG6" s="228"/>
      <c r="QH6" s="228"/>
      <c r="QI6" s="228"/>
      <c r="QJ6" s="228" t="s">
        <v>512</v>
      </c>
      <c r="QK6" s="228"/>
      <c r="QL6" s="228"/>
      <c r="QM6" s="228"/>
      <c r="QN6" s="228" t="s">
        <v>513</v>
      </c>
      <c r="QO6" s="228"/>
      <c r="QP6" s="228"/>
      <c r="QQ6" s="228"/>
      <c r="QR6" s="228" t="s">
        <v>514</v>
      </c>
      <c r="QS6" s="228"/>
      <c r="QT6" s="228"/>
      <c r="QU6" s="228"/>
      <c r="QV6" s="228" t="s">
        <v>515</v>
      </c>
      <c r="QW6" s="228"/>
      <c r="QX6" s="228"/>
      <c r="QY6" s="228"/>
      <c r="QZ6" s="228" t="s">
        <v>516</v>
      </c>
      <c r="RA6" s="228"/>
      <c r="RB6" s="228"/>
      <c r="RC6" s="228"/>
      <c r="RD6" s="228" t="s">
        <v>517</v>
      </c>
      <c r="RE6" s="228"/>
      <c r="RF6" s="228"/>
      <c r="RG6" s="228"/>
      <c r="RH6" s="228" t="s">
        <v>518</v>
      </c>
      <c r="RI6" s="228"/>
      <c r="RJ6" s="228"/>
      <c r="RK6" s="228"/>
      <c r="RL6" s="228" t="s">
        <v>519</v>
      </c>
      <c r="RM6" s="228"/>
      <c r="RN6" s="228"/>
      <c r="RO6" s="228"/>
      <c r="RP6" s="228" t="s">
        <v>520</v>
      </c>
      <c r="RQ6" s="228"/>
      <c r="RR6" s="228"/>
      <c r="RS6" s="228"/>
      <c r="RT6" s="228" t="s">
        <v>521</v>
      </c>
      <c r="RU6" s="228"/>
      <c r="RV6" s="228"/>
      <c r="RW6" s="228"/>
      <c r="RX6" s="228" t="s">
        <v>522</v>
      </c>
      <c r="RY6" s="228"/>
      <c r="RZ6" s="228"/>
      <c r="SA6" s="228"/>
      <c r="SB6" s="228" t="s">
        <v>523</v>
      </c>
      <c r="SC6" s="228"/>
      <c r="SD6" s="228"/>
      <c r="SE6" s="228"/>
      <c r="SF6" s="228" t="s">
        <v>524</v>
      </c>
      <c r="SG6" s="228"/>
      <c r="SH6" s="228"/>
      <c r="SI6" s="228"/>
      <c r="SJ6" s="228" t="s">
        <v>524</v>
      </c>
      <c r="SK6" s="228"/>
      <c r="SL6" s="228"/>
      <c r="SM6" s="228"/>
      <c r="SN6" s="228" t="s">
        <v>524</v>
      </c>
      <c r="SO6" s="228"/>
      <c r="SP6" s="228"/>
      <c r="SQ6" s="228"/>
      <c r="SR6" s="228" t="s">
        <v>524</v>
      </c>
      <c r="SS6" s="228"/>
      <c r="ST6" s="228"/>
      <c r="SU6" s="228"/>
      <c r="SV6" s="228" t="s">
        <v>525</v>
      </c>
      <c r="SW6" s="228"/>
      <c r="SX6" s="228"/>
      <c r="SY6" s="228"/>
      <c r="SZ6" s="228" t="s">
        <v>526</v>
      </c>
      <c r="TA6" s="228"/>
      <c r="TB6" s="228"/>
      <c r="TC6" s="228"/>
      <c r="TD6" s="228" t="s">
        <v>526</v>
      </c>
      <c r="TE6" s="228"/>
      <c r="TF6" s="228"/>
      <c r="TG6" s="228"/>
      <c r="TH6" s="228" t="s">
        <v>66</v>
      </c>
      <c r="TI6" s="228"/>
      <c r="TJ6" s="228"/>
      <c r="TK6" s="228"/>
      <c r="TL6" s="228" t="s">
        <v>66</v>
      </c>
      <c r="TM6" s="228"/>
      <c r="TN6" s="228"/>
      <c r="TO6" s="228"/>
      <c r="TP6" s="228" t="s">
        <v>66</v>
      </c>
      <c r="TQ6" s="228"/>
      <c r="TR6" s="228"/>
      <c r="TS6" s="228"/>
      <c r="TT6" s="228" t="s">
        <v>66</v>
      </c>
      <c r="TU6" s="228"/>
      <c r="TV6" s="228"/>
      <c r="TW6" s="228"/>
      <c r="TX6" s="228" t="s">
        <v>66</v>
      </c>
      <c r="TY6" s="228"/>
      <c r="TZ6" s="228"/>
      <c r="UA6" s="228"/>
      <c r="UB6" s="228" t="s">
        <v>527</v>
      </c>
      <c r="UC6" s="228"/>
      <c r="UD6" s="228"/>
      <c r="UE6" s="228"/>
      <c r="UF6" s="228" t="s">
        <v>527</v>
      </c>
      <c r="UG6" s="228"/>
      <c r="UH6" s="228"/>
      <c r="UI6" s="228"/>
      <c r="UJ6" s="228" t="s">
        <v>528</v>
      </c>
      <c r="UK6" s="228"/>
      <c r="UL6" s="228"/>
      <c r="UM6" s="228"/>
      <c r="UN6" s="228" t="s">
        <v>528</v>
      </c>
      <c r="UO6" s="228"/>
      <c r="UP6" s="228"/>
      <c r="UQ6" s="228"/>
      <c r="UR6" s="228" t="s">
        <v>528</v>
      </c>
      <c r="US6" s="228"/>
      <c r="UT6" s="228"/>
      <c r="UU6" s="228"/>
      <c r="UV6" s="228" t="s">
        <v>528</v>
      </c>
      <c r="UW6" s="228"/>
      <c r="UX6" s="228"/>
      <c r="UY6" s="228"/>
      <c r="UZ6" s="228" t="s">
        <v>238</v>
      </c>
      <c r="VA6" s="228"/>
      <c r="VB6" s="228"/>
      <c r="VC6" s="228"/>
      <c r="VD6" s="228" t="s">
        <v>529</v>
      </c>
      <c r="VE6" s="228"/>
      <c r="VF6" s="228"/>
      <c r="VG6" s="228"/>
      <c r="VH6" s="228" t="s">
        <v>530</v>
      </c>
      <c r="VI6" s="228"/>
      <c r="VJ6" s="228"/>
      <c r="VK6" s="228"/>
      <c r="VL6" s="228" t="s">
        <v>104</v>
      </c>
      <c r="VM6" s="228"/>
      <c r="VN6" s="228"/>
      <c r="VO6" s="228"/>
      <c r="VP6" s="228" t="s">
        <v>104</v>
      </c>
      <c r="VQ6" s="228"/>
      <c r="VR6" s="228"/>
      <c r="VS6" s="228"/>
      <c r="VT6" s="228" t="s">
        <v>104</v>
      </c>
      <c r="VU6" s="228"/>
      <c r="VV6" s="228"/>
      <c r="VW6" s="228"/>
      <c r="VX6" s="228" t="s">
        <v>104</v>
      </c>
      <c r="VY6" s="228"/>
      <c r="VZ6" s="228"/>
      <c r="WA6" s="228"/>
      <c r="WB6" s="228" t="s">
        <v>104</v>
      </c>
      <c r="WC6" s="228"/>
      <c r="WD6" s="228"/>
      <c r="WE6" s="228"/>
      <c r="WF6" s="228" t="s">
        <v>322</v>
      </c>
      <c r="WG6" s="228"/>
      <c r="WH6" s="228"/>
      <c r="WI6" s="228"/>
      <c r="WJ6" s="228" t="s">
        <v>322</v>
      </c>
      <c r="WK6" s="228"/>
      <c r="WL6" s="228"/>
      <c r="WM6" s="228"/>
      <c r="WN6" s="228" t="s">
        <v>322</v>
      </c>
      <c r="WO6" s="228"/>
      <c r="WP6" s="228"/>
      <c r="WQ6" s="228"/>
      <c r="WR6" s="228" t="s">
        <v>322</v>
      </c>
      <c r="WS6" s="228"/>
      <c r="WT6" s="228"/>
      <c r="WU6" s="228"/>
      <c r="WV6" s="228" t="s">
        <v>531</v>
      </c>
      <c r="WW6" s="228"/>
      <c r="WX6" s="228"/>
      <c r="WY6" s="228"/>
      <c r="WZ6" s="228" t="s">
        <v>532</v>
      </c>
      <c r="XA6" s="228"/>
      <c r="XB6" s="228"/>
      <c r="XC6" s="228"/>
      <c r="XD6" s="228" t="s">
        <v>532</v>
      </c>
      <c r="XE6" s="228"/>
      <c r="XF6" s="228"/>
      <c r="XG6" s="228"/>
      <c r="XH6" s="228" t="s">
        <v>533</v>
      </c>
      <c r="XI6" s="228"/>
      <c r="XJ6" s="228"/>
      <c r="XK6" s="228"/>
      <c r="XL6" s="228" t="s">
        <v>534</v>
      </c>
      <c r="XM6" s="228"/>
      <c r="XN6" s="228"/>
      <c r="XO6" s="228"/>
      <c r="XP6" s="228" t="s">
        <v>534</v>
      </c>
      <c r="XQ6" s="228"/>
      <c r="XR6" s="228"/>
      <c r="XS6" s="228"/>
      <c r="XT6" s="228" t="s">
        <v>535</v>
      </c>
      <c r="XU6" s="228"/>
      <c r="XV6" s="228"/>
      <c r="XW6" s="228"/>
      <c r="XX6" s="228" t="s">
        <v>536</v>
      </c>
      <c r="XY6" s="228"/>
      <c r="XZ6" s="228"/>
      <c r="YA6" s="228"/>
      <c r="YB6" s="228" t="s">
        <v>537</v>
      </c>
      <c r="YC6" s="228"/>
      <c r="YD6" s="228"/>
      <c r="YE6" s="228"/>
      <c r="YF6" s="228" t="s">
        <v>538</v>
      </c>
      <c r="YG6" s="228"/>
      <c r="YH6" s="228"/>
      <c r="YI6" s="228"/>
    </row>
    <row r="7" spans="1:659" ht="40.049999999999997" customHeight="1" x14ac:dyDescent="0.3">
      <c r="A7" s="1"/>
      <c r="B7" s="203"/>
      <c r="C7" s="203"/>
      <c r="D7" s="236" t="s">
        <v>544</v>
      </c>
      <c r="E7" s="203"/>
      <c r="F7" s="203"/>
      <c r="G7" s="203"/>
      <c r="H7" s="236" t="s">
        <v>545</v>
      </c>
      <c r="I7" s="203"/>
      <c r="J7" s="203"/>
      <c r="K7" s="203"/>
      <c r="L7" s="236" t="s">
        <v>227</v>
      </c>
      <c r="M7" s="203"/>
      <c r="N7" s="203"/>
      <c r="O7" s="203"/>
      <c r="P7" s="236" t="s">
        <v>546</v>
      </c>
      <c r="Q7" s="203"/>
      <c r="R7" s="203"/>
      <c r="S7" s="203"/>
      <c r="T7" s="236" t="s">
        <v>547</v>
      </c>
      <c r="U7" s="203"/>
      <c r="V7" s="203"/>
      <c r="W7" s="203"/>
      <c r="X7" s="236" t="s">
        <v>548</v>
      </c>
      <c r="Y7" s="203"/>
      <c r="Z7" s="203"/>
      <c r="AA7" s="203"/>
      <c r="AB7" s="236" t="s">
        <v>549</v>
      </c>
      <c r="AC7" s="203"/>
      <c r="AD7" s="203"/>
      <c r="AE7" s="203"/>
      <c r="AF7" s="236" t="s">
        <v>550</v>
      </c>
      <c r="AG7" s="203"/>
      <c r="AH7" s="203"/>
      <c r="AI7" s="203"/>
      <c r="AJ7" s="236" t="s">
        <v>551</v>
      </c>
      <c r="AK7" s="203"/>
      <c r="AL7" s="203"/>
      <c r="AM7" s="203"/>
      <c r="AN7" s="236" t="s">
        <v>552</v>
      </c>
      <c r="AO7" s="203"/>
      <c r="AP7" s="203"/>
      <c r="AQ7" s="203"/>
      <c r="AR7" s="236" t="s">
        <v>553</v>
      </c>
      <c r="AS7" s="203"/>
      <c r="AT7" s="203"/>
      <c r="AU7" s="203"/>
      <c r="AV7" s="236" t="s">
        <v>554</v>
      </c>
      <c r="AW7" s="203"/>
      <c r="AX7" s="203"/>
      <c r="AY7" s="203"/>
      <c r="AZ7" s="236" t="s">
        <v>555</v>
      </c>
      <c r="BA7" s="203"/>
      <c r="BB7" s="203"/>
      <c r="BC7" s="203"/>
      <c r="BD7" s="236" t="s">
        <v>556</v>
      </c>
      <c r="BE7" s="203"/>
      <c r="BF7" s="203"/>
      <c r="BG7" s="203"/>
      <c r="BH7" s="236" t="s">
        <v>557</v>
      </c>
      <c r="BI7" s="203"/>
      <c r="BJ7" s="203"/>
      <c r="BK7" s="203"/>
      <c r="BL7" s="236" t="s">
        <v>558</v>
      </c>
      <c r="BM7" s="203"/>
      <c r="BN7" s="203"/>
      <c r="BO7" s="203"/>
      <c r="BP7" s="236" t="s">
        <v>559</v>
      </c>
      <c r="BQ7" s="203"/>
      <c r="BR7" s="203"/>
      <c r="BS7" s="203"/>
      <c r="BT7" s="236" t="s">
        <v>560</v>
      </c>
      <c r="BU7" s="203"/>
      <c r="BV7" s="203"/>
      <c r="BW7" s="203"/>
      <c r="BX7" s="236" t="s">
        <v>561</v>
      </c>
      <c r="BY7" s="203"/>
      <c r="BZ7" s="203"/>
      <c r="CA7" s="203"/>
      <c r="CB7" s="236" t="s">
        <v>562</v>
      </c>
      <c r="CC7" s="203"/>
      <c r="CD7" s="203"/>
      <c r="CE7" s="203"/>
      <c r="CF7" s="236" t="s">
        <v>563</v>
      </c>
      <c r="CG7" s="203"/>
      <c r="CH7" s="203"/>
      <c r="CI7" s="203"/>
      <c r="CJ7" s="236" t="s">
        <v>564</v>
      </c>
      <c r="CK7" s="203"/>
      <c r="CL7" s="203"/>
      <c r="CM7" s="203"/>
      <c r="CN7" s="236" t="s">
        <v>565</v>
      </c>
      <c r="CO7" s="203"/>
      <c r="CP7" s="203"/>
      <c r="CQ7" s="203"/>
      <c r="CR7" s="236" t="s">
        <v>566</v>
      </c>
      <c r="CS7" s="203"/>
      <c r="CT7" s="203"/>
      <c r="CU7" s="203"/>
      <c r="CV7" s="236" t="s">
        <v>218</v>
      </c>
      <c r="CW7" s="203"/>
      <c r="CX7" s="203"/>
      <c r="CY7" s="203"/>
      <c r="CZ7" s="236" t="s">
        <v>567</v>
      </c>
      <c r="DA7" s="203"/>
      <c r="DB7" s="203"/>
      <c r="DC7" s="203"/>
      <c r="DD7" s="236" t="s">
        <v>568</v>
      </c>
      <c r="DE7" s="203"/>
      <c r="DF7" s="203"/>
      <c r="DG7" s="203"/>
      <c r="DH7" s="236" t="s">
        <v>197</v>
      </c>
      <c r="DI7" s="203"/>
      <c r="DJ7" s="203"/>
      <c r="DK7" s="203"/>
      <c r="DL7" s="236" t="s">
        <v>569</v>
      </c>
      <c r="DM7" s="203"/>
      <c r="DN7" s="203"/>
      <c r="DO7" s="203"/>
      <c r="DP7" s="236" t="s">
        <v>570</v>
      </c>
      <c r="DQ7" s="203"/>
      <c r="DR7" s="203"/>
      <c r="DS7" s="203"/>
      <c r="DT7" s="236" t="s">
        <v>571</v>
      </c>
      <c r="DU7" s="203"/>
      <c r="DV7" s="203"/>
      <c r="DW7" s="203"/>
      <c r="DX7" s="236" t="s">
        <v>572</v>
      </c>
      <c r="DY7" s="203"/>
      <c r="DZ7" s="203"/>
      <c r="EA7" s="203"/>
      <c r="EB7" s="236" t="s">
        <v>573</v>
      </c>
      <c r="EC7" s="203"/>
      <c r="ED7" s="203"/>
      <c r="EE7" s="203"/>
      <c r="EF7" s="236" t="s">
        <v>574</v>
      </c>
      <c r="EG7" s="203"/>
      <c r="EH7" s="203"/>
      <c r="EI7" s="203"/>
      <c r="EJ7" s="236" t="s">
        <v>575</v>
      </c>
      <c r="EK7" s="203"/>
      <c r="EL7" s="203"/>
      <c r="EM7" s="203"/>
      <c r="EN7" s="236" t="s">
        <v>576</v>
      </c>
      <c r="EO7" s="203"/>
      <c r="EP7" s="203"/>
      <c r="EQ7" s="203"/>
      <c r="ER7" s="236" t="s">
        <v>577</v>
      </c>
      <c r="ES7" s="203"/>
      <c r="ET7" s="203"/>
      <c r="EU7" s="203"/>
      <c r="EV7" s="236" t="s">
        <v>578</v>
      </c>
      <c r="EW7" s="203"/>
      <c r="EX7" s="203"/>
      <c r="EY7" s="203"/>
      <c r="EZ7" s="236" t="s">
        <v>579</v>
      </c>
      <c r="FA7" s="203"/>
      <c r="FB7" s="203"/>
      <c r="FC7" s="203"/>
      <c r="FD7" s="236" t="s">
        <v>496</v>
      </c>
      <c r="FE7" s="203"/>
      <c r="FF7" s="203"/>
      <c r="FG7" s="203"/>
      <c r="FH7" s="236" t="s">
        <v>580</v>
      </c>
      <c r="FI7" s="203"/>
      <c r="FJ7" s="203"/>
      <c r="FK7" s="203"/>
      <c r="FL7" s="236" t="s">
        <v>581</v>
      </c>
      <c r="FM7" s="203"/>
      <c r="FN7" s="203"/>
      <c r="FO7" s="203"/>
      <c r="FP7" s="236" t="s">
        <v>582</v>
      </c>
      <c r="FQ7" s="203"/>
      <c r="FR7" s="203"/>
      <c r="FS7" s="203"/>
      <c r="FT7" s="236" t="s">
        <v>583</v>
      </c>
      <c r="FU7" s="203"/>
      <c r="FV7" s="203"/>
      <c r="FW7" s="203"/>
      <c r="FX7" s="236" t="s">
        <v>584</v>
      </c>
      <c r="FY7" s="203"/>
      <c r="FZ7" s="203"/>
      <c r="GA7" s="203"/>
      <c r="GB7" s="236" t="s">
        <v>585</v>
      </c>
      <c r="GC7" s="203"/>
      <c r="GD7" s="203"/>
      <c r="GE7" s="203"/>
      <c r="GF7" s="236" t="s">
        <v>586</v>
      </c>
      <c r="GG7" s="203"/>
      <c r="GH7" s="203"/>
      <c r="GI7" s="203"/>
      <c r="GJ7" s="236" t="s">
        <v>587</v>
      </c>
      <c r="GK7" s="203"/>
      <c r="GL7" s="203"/>
      <c r="GM7" s="203"/>
      <c r="GN7" s="236" t="s">
        <v>588</v>
      </c>
      <c r="GO7" s="203"/>
      <c r="GP7" s="203"/>
      <c r="GQ7" s="203"/>
      <c r="GR7" s="236" t="s">
        <v>589</v>
      </c>
      <c r="GS7" s="203"/>
      <c r="GT7" s="203"/>
      <c r="GU7" s="203"/>
      <c r="GV7" s="236" t="s">
        <v>590</v>
      </c>
      <c r="GW7" s="203"/>
      <c r="GX7" s="203"/>
      <c r="GY7" s="203"/>
      <c r="GZ7" s="236" t="s">
        <v>36</v>
      </c>
      <c r="HA7" s="203"/>
      <c r="HB7" s="203"/>
      <c r="HC7" s="203"/>
      <c r="HD7" s="236" t="s">
        <v>420</v>
      </c>
      <c r="HE7" s="203"/>
      <c r="HF7" s="203"/>
      <c r="HG7" s="203"/>
      <c r="HH7" s="236" t="s">
        <v>591</v>
      </c>
      <c r="HI7" s="203"/>
      <c r="HJ7" s="203"/>
      <c r="HK7" s="203"/>
      <c r="HL7" s="236" t="s">
        <v>592</v>
      </c>
      <c r="HM7" s="203"/>
      <c r="HN7" s="203"/>
      <c r="HO7" s="203"/>
      <c r="HP7" s="236" t="s">
        <v>593</v>
      </c>
      <c r="HQ7" s="203"/>
      <c r="HR7" s="203"/>
      <c r="HS7" s="203"/>
      <c r="HT7" s="236" t="s">
        <v>594</v>
      </c>
      <c r="HU7" s="203"/>
      <c r="HV7" s="203"/>
      <c r="HW7" s="203"/>
      <c r="HX7" s="236" t="s">
        <v>595</v>
      </c>
      <c r="HY7" s="203"/>
      <c r="HZ7" s="203"/>
      <c r="IA7" s="203"/>
      <c r="IB7" s="236" t="s">
        <v>596</v>
      </c>
      <c r="IC7" s="203"/>
      <c r="ID7" s="203"/>
      <c r="IE7" s="203"/>
      <c r="IF7" s="236" t="s">
        <v>597</v>
      </c>
      <c r="IG7" s="203"/>
      <c r="IH7" s="203"/>
      <c r="II7" s="203"/>
      <c r="IJ7" s="236" t="s">
        <v>598</v>
      </c>
      <c r="IK7" s="203"/>
      <c r="IL7" s="203"/>
      <c r="IM7" s="203"/>
      <c r="IN7" s="236" t="s">
        <v>599</v>
      </c>
      <c r="IO7" s="203"/>
      <c r="IP7" s="203"/>
      <c r="IQ7" s="203"/>
      <c r="IR7" s="236" t="s">
        <v>600</v>
      </c>
      <c r="IS7" s="203"/>
      <c r="IT7" s="203"/>
      <c r="IU7" s="203"/>
      <c r="IV7" s="236" t="s">
        <v>601</v>
      </c>
      <c r="IW7" s="203"/>
      <c r="IX7" s="203"/>
      <c r="IY7" s="203"/>
      <c r="IZ7" s="236" t="s">
        <v>602</v>
      </c>
      <c r="JA7" s="203"/>
      <c r="JB7" s="203"/>
      <c r="JC7" s="203"/>
      <c r="JD7" s="236" t="s">
        <v>603</v>
      </c>
      <c r="JE7" s="203"/>
      <c r="JF7" s="203"/>
      <c r="JG7" s="203"/>
      <c r="JH7" s="236" t="s">
        <v>604</v>
      </c>
      <c r="JI7" s="203"/>
      <c r="JJ7" s="203"/>
      <c r="JK7" s="203"/>
      <c r="JL7" s="236" t="s">
        <v>605</v>
      </c>
      <c r="JM7" s="203"/>
      <c r="JN7" s="203"/>
      <c r="JO7" s="203"/>
      <c r="JP7" s="236" t="s">
        <v>606</v>
      </c>
      <c r="JQ7" s="203"/>
      <c r="JR7" s="203"/>
      <c r="JS7" s="203"/>
      <c r="JT7" s="236" t="s">
        <v>607</v>
      </c>
      <c r="JU7" s="203"/>
      <c r="JV7" s="203"/>
      <c r="JW7" s="203"/>
      <c r="JX7" s="236" t="s">
        <v>608</v>
      </c>
      <c r="JY7" s="203"/>
      <c r="JZ7" s="203"/>
      <c r="KA7" s="203"/>
      <c r="KB7" s="236" t="s">
        <v>609</v>
      </c>
      <c r="KC7" s="203"/>
      <c r="KD7" s="203"/>
      <c r="KE7" s="203"/>
      <c r="KF7" s="236" t="s">
        <v>610</v>
      </c>
      <c r="KG7" s="203"/>
      <c r="KH7" s="203"/>
      <c r="KI7" s="203"/>
      <c r="KJ7" s="236" t="s">
        <v>611</v>
      </c>
      <c r="KK7" s="203"/>
      <c r="KL7" s="203"/>
      <c r="KM7" s="203"/>
      <c r="KN7" s="236" t="s">
        <v>612</v>
      </c>
      <c r="KO7" s="203"/>
      <c r="KP7" s="203"/>
      <c r="KQ7" s="203"/>
      <c r="KR7" s="236" t="s">
        <v>613</v>
      </c>
      <c r="KS7" s="203"/>
      <c r="KT7" s="203"/>
      <c r="KU7" s="203"/>
      <c r="KV7" s="236" t="s">
        <v>614</v>
      </c>
      <c r="KW7" s="203"/>
      <c r="KX7" s="203"/>
      <c r="KY7" s="203"/>
      <c r="KZ7" s="236" t="s">
        <v>615</v>
      </c>
      <c r="LA7" s="203"/>
      <c r="LB7" s="203"/>
      <c r="LC7" s="203"/>
      <c r="LD7" s="236" t="s">
        <v>252</v>
      </c>
      <c r="LE7" s="203"/>
      <c r="LF7" s="203"/>
      <c r="LG7" s="203"/>
      <c r="LH7" s="236" t="s">
        <v>616</v>
      </c>
      <c r="LI7" s="203"/>
      <c r="LJ7" s="203"/>
      <c r="LK7" s="203"/>
      <c r="LL7" s="236" t="s">
        <v>617</v>
      </c>
      <c r="LM7" s="203"/>
      <c r="LN7" s="203"/>
      <c r="LO7" s="203"/>
      <c r="LP7" s="236" t="s">
        <v>618</v>
      </c>
      <c r="LQ7" s="203"/>
      <c r="LR7" s="203"/>
      <c r="LS7" s="203"/>
      <c r="LT7" s="236" t="s">
        <v>619</v>
      </c>
      <c r="LU7" s="203"/>
      <c r="LV7" s="203"/>
      <c r="LW7" s="203"/>
      <c r="LX7" s="236" t="s">
        <v>620</v>
      </c>
      <c r="LY7" s="203"/>
      <c r="LZ7" s="203"/>
      <c r="MA7" s="203"/>
      <c r="MB7" s="236" t="s">
        <v>621</v>
      </c>
      <c r="MC7" s="203"/>
      <c r="MD7" s="203"/>
      <c r="ME7" s="203"/>
      <c r="MF7" s="236" t="s">
        <v>622</v>
      </c>
      <c r="MG7" s="203"/>
      <c r="MH7" s="203"/>
      <c r="MI7" s="203"/>
      <c r="MJ7" s="236" t="s">
        <v>623</v>
      </c>
      <c r="MK7" s="203"/>
      <c r="ML7" s="203"/>
      <c r="MM7" s="203"/>
      <c r="MN7" s="236" t="s">
        <v>624</v>
      </c>
      <c r="MO7" s="203"/>
      <c r="MP7" s="203"/>
      <c r="MQ7" s="203"/>
      <c r="MR7" s="236" t="s">
        <v>625</v>
      </c>
      <c r="MS7" s="203"/>
      <c r="MT7" s="203"/>
      <c r="MU7" s="203"/>
      <c r="MV7" s="236" t="s">
        <v>626</v>
      </c>
      <c r="MW7" s="203"/>
      <c r="MX7" s="203"/>
      <c r="MY7" s="203"/>
      <c r="MZ7" s="236" t="s">
        <v>627</v>
      </c>
      <c r="NA7" s="203"/>
      <c r="NB7" s="203"/>
      <c r="NC7" s="203"/>
      <c r="ND7" s="236" t="s">
        <v>628</v>
      </c>
      <c r="NE7" s="203"/>
      <c r="NF7" s="203"/>
      <c r="NG7" s="203"/>
      <c r="NH7" s="236" t="s">
        <v>629</v>
      </c>
      <c r="NI7" s="203"/>
      <c r="NJ7" s="203"/>
      <c r="NK7" s="203"/>
      <c r="NL7" s="236" t="s">
        <v>630</v>
      </c>
      <c r="NM7" s="203"/>
      <c r="NN7" s="203"/>
      <c r="NO7" s="203"/>
      <c r="NP7" s="236" t="s">
        <v>631</v>
      </c>
      <c r="NQ7" s="203"/>
      <c r="NR7" s="203"/>
      <c r="NS7" s="203"/>
      <c r="NT7" s="236" t="s">
        <v>632</v>
      </c>
      <c r="NU7" s="203"/>
      <c r="NV7" s="203"/>
      <c r="NW7" s="203"/>
      <c r="NX7" s="236" t="s">
        <v>633</v>
      </c>
      <c r="NY7" s="203"/>
      <c r="NZ7" s="203"/>
      <c r="OA7" s="203"/>
      <c r="OB7" s="236" t="s">
        <v>634</v>
      </c>
      <c r="OC7" s="203"/>
      <c r="OD7" s="203"/>
      <c r="OE7" s="203"/>
      <c r="OF7" s="236" t="s">
        <v>635</v>
      </c>
      <c r="OG7" s="203"/>
      <c r="OH7" s="203"/>
      <c r="OI7" s="203"/>
      <c r="OJ7" s="236" t="s">
        <v>636</v>
      </c>
      <c r="OK7" s="203"/>
      <c r="OL7" s="203"/>
      <c r="OM7" s="203"/>
      <c r="ON7" s="236" t="s">
        <v>637</v>
      </c>
      <c r="OO7" s="203"/>
      <c r="OP7" s="203"/>
      <c r="OQ7" s="203"/>
      <c r="OR7" s="236" t="s">
        <v>638</v>
      </c>
      <c r="OS7" s="203"/>
      <c r="OT7" s="203"/>
      <c r="OU7" s="203"/>
      <c r="OV7" s="236" t="s">
        <v>318</v>
      </c>
      <c r="OW7" s="203"/>
      <c r="OX7" s="203"/>
      <c r="OY7" s="203"/>
      <c r="OZ7" s="236" t="s">
        <v>473</v>
      </c>
      <c r="PA7" s="203"/>
      <c r="PB7" s="203"/>
      <c r="PC7" s="203"/>
      <c r="PD7" s="236" t="s">
        <v>639</v>
      </c>
      <c r="PE7" s="203"/>
      <c r="PF7" s="203"/>
      <c r="PG7" s="203"/>
      <c r="PH7" s="236" t="s">
        <v>640</v>
      </c>
      <c r="PI7" s="203"/>
      <c r="PJ7" s="203"/>
      <c r="PK7" s="203"/>
      <c r="PL7" s="236" t="s">
        <v>259</v>
      </c>
      <c r="PM7" s="203"/>
      <c r="PN7" s="203"/>
      <c r="PO7" s="203"/>
      <c r="PP7" s="236" t="s">
        <v>641</v>
      </c>
      <c r="PQ7" s="203"/>
      <c r="PR7" s="203"/>
      <c r="PS7" s="203"/>
      <c r="PT7" s="236" t="s">
        <v>642</v>
      </c>
      <c r="PU7" s="203"/>
      <c r="PV7" s="203"/>
      <c r="PW7" s="203"/>
      <c r="PX7" s="236" t="s">
        <v>643</v>
      </c>
      <c r="PY7" s="203"/>
      <c r="PZ7" s="203"/>
      <c r="QA7" s="203"/>
      <c r="QB7" s="236" t="s">
        <v>644</v>
      </c>
      <c r="QC7" s="203"/>
      <c r="QD7" s="203"/>
      <c r="QE7" s="203"/>
      <c r="QF7" s="236" t="s">
        <v>645</v>
      </c>
      <c r="QG7" s="203"/>
      <c r="QH7" s="203"/>
      <c r="QI7" s="203"/>
      <c r="QJ7" s="236" t="s">
        <v>646</v>
      </c>
      <c r="QK7" s="203"/>
      <c r="QL7" s="203"/>
      <c r="QM7" s="203"/>
      <c r="QN7" s="236" t="s">
        <v>647</v>
      </c>
      <c r="QO7" s="203"/>
      <c r="QP7" s="203"/>
      <c r="QQ7" s="203"/>
      <c r="QR7" s="236" t="s">
        <v>648</v>
      </c>
      <c r="QS7" s="203"/>
      <c r="QT7" s="203"/>
      <c r="QU7" s="203"/>
      <c r="QV7" s="236" t="s">
        <v>649</v>
      </c>
      <c r="QW7" s="203"/>
      <c r="QX7" s="203"/>
      <c r="QY7" s="203"/>
      <c r="QZ7" s="236" t="s">
        <v>650</v>
      </c>
      <c r="RA7" s="203"/>
      <c r="RB7" s="203"/>
      <c r="RC7" s="203"/>
      <c r="RD7" s="236" t="s">
        <v>651</v>
      </c>
      <c r="RE7" s="203"/>
      <c r="RF7" s="203"/>
      <c r="RG7" s="203"/>
      <c r="RH7" s="236" t="s">
        <v>652</v>
      </c>
      <c r="RI7" s="203"/>
      <c r="RJ7" s="203"/>
      <c r="RK7" s="203"/>
      <c r="RL7" s="236" t="s">
        <v>653</v>
      </c>
      <c r="RM7" s="203"/>
      <c r="RN7" s="203"/>
      <c r="RO7" s="203"/>
      <c r="RP7" s="236" t="s">
        <v>654</v>
      </c>
      <c r="RQ7" s="203"/>
      <c r="RR7" s="203"/>
      <c r="RS7" s="203"/>
      <c r="RT7" s="236" t="s">
        <v>655</v>
      </c>
      <c r="RU7" s="203"/>
      <c r="RV7" s="203"/>
      <c r="RW7" s="203"/>
      <c r="RX7" s="236" t="s">
        <v>656</v>
      </c>
      <c r="RY7" s="203"/>
      <c r="RZ7" s="203"/>
      <c r="SA7" s="203"/>
      <c r="SB7" s="236" t="s">
        <v>657</v>
      </c>
      <c r="SC7" s="203"/>
      <c r="SD7" s="203"/>
      <c r="SE7" s="203"/>
      <c r="SF7" s="236" t="s">
        <v>658</v>
      </c>
      <c r="SG7" s="203"/>
      <c r="SH7" s="203"/>
      <c r="SI7" s="203"/>
      <c r="SJ7" s="236" t="s">
        <v>659</v>
      </c>
      <c r="SK7" s="203"/>
      <c r="SL7" s="203"/>
      <c r="SM7" s="203"/>
      <c r="SN7" s="236" t="s">
        <v>660</v>
      </c>
      <c r="SO7" s="203"/>
      <c r="SP7" s="203"/>
      <c r="SQ7" s="203"/>
      <c r="SR7" s="236" t="s">
        <v>661</v>
      </c>
      <c r="SS7" s="203"/>
      <c r="ST7" s="203"/>
      <c r="SU7" s="203"/>
      <c r="SV7" s="236" t="s">
        <v>662</v>
      </c>
      <c r="SW7" s="203"/>
      <c r="SX7" s="203"/>
      <c r="SY7" s="203"/>
      <c r="SZ7" s="236" t="s">
        <v>663</v>
      </c>
      <c r="TA7" s="203"/>
      <c r="TB7" s="203"/>
      <c r="TC7" s="203"/>
      <c r="TD7" s="236" t="s">
        <v>664</v>
      </c>
      <c r="TE7" s="203"/>
      <c r="TF7" s="203"/>
      <c r="TG7" s="203"/>
      <c r="TH7" s="236" t="s">
        <v>665</v>
      </c>
      <c r="TI7" s="203"/>
      <c r="TJ7" s="203"/>
      <c r="TK7" s="203"/>
      <c r="TL7" s="236" t="s">
        <v>666</v>
      </c>
      <c r="TM7" s="203"/>
      <c r="TN7" s="203"/>
      <c r="TO7" s="203"/>
      <c r="TP7" s="236" t="s">
        <v>667</v>
      </c>
      <c r="TQ7" s="203"/>
      <c r="TR7" s="203"/>
      <c r="TS7" s="203"/>
      <c r="TT7" s="236" t="s">
        <v>668</v>
      </c>
      <c r="TU7" s="203"/>
      <c r="TV7" s="203"/>
      <c r="TW7" s="203"/>
      <c r="TX7" s="236" t="s">
        <v>669</v>
      </c>
      <c r="TY7" s="203"/>
      <c r="TZ7" s="203"/>
      <c r="UA7" s="203"/>
      <c r="UB7" s="236" t="s">
        <v>670</v>
      </c>
      <c r="UC7" s="203"/>
      <c r="UD7" s="203"/>
      <c r="UE7" s="203"/>
      <c r="UF7" s="236" t="s">
        <v>671</v>
      </c>
      <c r="UG7" s="203"/>
      <c r="UH7" s="203"/>
      <c r="UI7" s="203"/>
      <c r="UJ7" s="236" t="s">
        <v>672</v>
      </c>
      <c r="UK7" s="203"/>
      <c r="UL7" s="203"/>
      <c r="UM7" s="203"/>
      <c r="UN7" s="236" t="s">
        <v>673</v>
      </c>
      <c r="UO7" s="203"/>
      <c r="UP7" s="203"/>
      <c r="UQ7" s="203"/>
      <c r="UR7" s="236" t="s">
        <v>674</v>
      </c>
      <c r="US7" s="203"/>
      <c r="UT7" s="203"/>
      <c r="UU7" s="203"/>
      <c r="UV7" s="236" t="s">
        <v>675</v>
      </c>
      <c r="UW7" s="203"/>
      <c r="UX7" s="203"/>
      <c r="UY7" s="203"/>
      <c r="UZ7" s="236" t="s">
        <v>676</v>
      </c>
      <c r="VA7" s="203"/>
      <c r="VB7" s="203"/>
      <c r="VC7" s="203"/>
      <c r="VD7" s="236" t="s">
        <v>677</v>
      </c>
      <c r="VE7" s="203"/>
      <c r="VF7" s="203"/>
      <c r="VG7" s="203"/>
      <c r="VH7" s="236" t="s">
        <v>678</v>
      </c>
      <c r="VI7" s="203"/>
      <c r="VJ7" s="203"/>
      <c r="VK7" s="203"/>
      <c r="VL7" s="236" t="s">
        <v>679</v>
      </c>
      <c r="VM7" s="203"/>
      <c r="VN7" s="203"/>
      <c r="VO7" s="203"/>
      <c r="VP7" s="236" t="s">
        <v>680</v>
      </c>
      <c r="VQ7" s="203"/>
      <c r="VR7" s="203"/>
      <c r="VS7" s="203"/>
      <c r="VT7" s="236" t="s">
        <v>681</v>
      </c>
      <c r="VU7" s="203"/>
      <c r="VV7" s="203"/>
      <c r="VW7" s="203"/>
      <c r="VX7" s="236" t="s">
        <v>306</v>
      </c>
      <c r="VY7" s="203"/>
      <c r="VZ7" s="203"/>
      <c r="WA7" s="203"/>
      <c r="WB7" s="236" t="s">
        <v>682</v>
      </c>
      <c r="WC7" s="203"/>
      <c r="WD7" s="203"/>
      <c r="WE7" s="203"/>
      <c r="WF7" s="236" t="s">
        <v>323</v>
      </c>
      <c r="WG7" s="203"/>
      <c r="WH7" s="203"/>
      <c r="WI7" s="203"/>
      <c r="WJ7" s="236" t="s">
        <v>683</v>
      </c>
      <c r="WK7" s="203"/>
      <c r="WL7" s="203"/>
      <c r="WM7" s="203"/>
      <c r="WN7" s="236" t="s">
        <v>684</v>
      </c>
      <c r="WO7" s="203"/>
      <c r="WP7" s="203"/>
      <c r="WQ7" s="203"/>
      <c r="WR7" s="236" t="s">
        <v>685</v>
      </c>
      <c r="WS7" s="203"/>
      <c r="WT7" s="203"/>
      <c r="WU7" s="203"/>
      <c r="WV7" s="236" t="s">
        <v>686</v>
      </c>
      <c r="WW7" s="203"/>
      <c r="WX7" s="203"/>
      <c r="WY7" s="203"/>
      <c r="WZ7" s="236" t="s">
        <v>687</v>
      </c>
      <c r="XA7" s="203"/>
      <c r="XB7" s="203"/>
      <c r="XC7" s="203"/>
      <c r="XD7" s="236" t="s">
        <v>688</v>
      </c>
      <c r="XE7" s="203"/>
      <c r="XF7" s="203"/>
      <c r="XG7" s="203"/>
      <c r="XH7" s="236" t="s">
        <v>689</v>
      </c>
      <c r="XI7" s="203"/>
      <c r="XJ7" s="203"/>
      <c r="XK7" s="203"/>
      <c r="XL7" s="236" t="s">
        <v>690</v>
      </c>
      <c r="XM7" s="203"/>
      <c r="XN7" s="203"/>
      <c r="XO7" s="203"/>
      <c r="XP7" s="236" t="s">
        <v>691</v>
      </c>
      <c r="XQ7" s="203"/>
      <c r="XR7" s="203"/>
      <c r="XS7" s="203"/>
      <c r="XT7" s="236" t="s">
        <v>692</v>
      </c>
      <c r="XU7" s="203"/>
      <c r="XV7" s="203"/>
      <c r="XW7" s="203"/>
      <c r="XX7" s="236" t="s">
        <v>693</v>
      </c>
      <c r="XY7" s="203"/>
      <c r="XZ7" s="203"/>
      <c r="YA7" s="203"/>
      <c r="YB7" s="236" t="s">
        <v>694</v>
      </c>
      <c r="YC7" s="203"/>
      <c r="YD7" s="203"/>
      <c r="YE7" s="203"/>
      <c r="YF7" s="236" t="s">
        <v>695</v>
      </c>
      <c r="YG7" s="203"/>
      <c r="YH7" s="203"/>
      <c r="YI7" s="203"/>
    </row>
    <row r="8" spans="1:659" ht="19.95" customHeight="1" x14ac:dyDescent="0.3">
      <c r="A8" s="1"/>
      <c r="B8" s="203"/>
      <c r="C8" s="203"/>
      <c r="D8" s="9" t="s">
        <v>2680</v>
      </c>
      <c r="E8" s="9" t="s">
        <v>2681</v>
      </c>
      <c r="F8" s="9" t="s">
        <v>2682</v>
      </c>
      <c r="G8" s="9" t="s">
        <v>2683</v>
      </c>
      <c r="H8" s="9" t="s">
        <v>2680</v>
      </c>
      <c r="I8" s="9" t="s">
        <v>2681</v>
      </c>
      <c r="J8" s="9" t="s">
        <v>2682</v>
      </c>
      <c r="K8" s="9" t="s">
        <v>2683</v>
      </c>
      <c r="L8" s="9" t="s">
        <v>2680</v>
      </c>
      <c r="M8" s="9" t="s">
        <v>2681</v>
      </c>
      <c r="N8" s="9" t="s">
        <v>2682</v>
      </c>
      <c r="O8" s="9" t="s">
        <v>2683</v>
      </c>
      <c r="P8" s="9" t="s">
        <v>2680</v>
      </c>
      <c r="Q8" s="9" t="s">
        <v>2681</v>
      </c>
      <c r="R8" s="9" t="s">
        <v>2682</v>
      </c>
      <c r="S8" s="9" t="s">
        <v>2683</v>
      </c>
      <c r="T8" s="9" t="s">
        <v>2680</v>
      </c>
      <c r="U8" s="9" t="s">
        <v>2681</v>
      </c>
      <c r="V8" s="9" t="s">
        <v>2682</v>
      </c>
      <c r="W8" s="9" t="s">
        <v>2683</v>
      </c>
      <c r="X8" s="9" t="s">
        <v>2680</v>
      </c>
      <c r="Y8" s="9" t="s">
        <v>2681</v>
      </c>
      <c r="Z8" s="9" t="s">
        <v>2682</v>
      </c>
      <c r="AA8" s="9" t="s">
        <v>2683</v>
      </c>
      <c r="AB8" s="9" t="s">
        <v>2680</v>
      </c>
      <c r="AC8" s="9" t="s">
        <v>2681</v>
      </c>
      <c r="AD8" s="9" t="s">
        <v>2682</v>
      </c>
      <c r="AE8" s="9" t="s">
        <v>2683</v>
      </c>
      <c r="AF8" s="9" t="s">
        <v>2680</v>
      </c>
      <c r="AG8" s="9" t="s">
        <v>2681</v>
      </c>
      <c r="AH8" s="9" t="s">
        <v>2682</v>
      </c>
      <c r="AI8" s="9" t="s">
        <v>2683</v>
      </c>
      <c r="AJ8" s="9" t="s">
        <v>2680</v>
      </c>
      <c r="AK8" s="9" t="s">
        <v>2681</v>
      </c>
      <c r="AL8" s="9" t="s">
        <v>2682</v>
      </c>
      <c r="AM8" s="9" t="s">
        <v>2683</v>
      </c>
      <c r="AN8" s="9" t="s">
        <v>2680</v>
      </c>
      <c r="AO8" s="9" t="s">
        <v>2681</v>
      </c>
      <c r="AP8" s="9" t="s">
        <v>2682</v>
      </c>
      <c r="AQ8" s="9" t="s">
        <v>2683</v>
      </c>
      <c r="AR8" s="9" t="s">
        <v>2680</v>
      </c>
      <c r="AS8" s="9" t="s">
        <v>2681</v>
      </c>
      <c r="AT8" s="9" t="s">
        <v>2682</v>
      </c>
      <c r="AU8" s="9" t="s">
        <v>2683</v>
      </c>
      <c r="AV8" s="9" t="s">
        <v>2680</v>
      </c>
      <c r="AW8" s="9" t="s">
        <v>2681</v>
      </c>
      <c r="AX8" s="9" t="s">
        <v>2682</v>
      </c>
      <c r="AY8" s="9" t="s">
        <v>2683</v>
      </c>
      <c r="AZ8" s="9" t="s">
        <v>2680</v>
      </c>
      <c r="BA8" s="9" t="s">
        <v>2681</v>
      </c>
      <c r="BB8" s="9" t="s">
        <v>2682</v>
      </c>
      <c r="BC8" s="9" t="s">
        <v>2683</v>
      </c>
      <c r="BD8" s="9" t="s">
        <v>2680</v>
      </c>
      <c r="BE8" s="9" t="s">
        <v>2681</v>
      </c>
      <c r="BF8" s="9" t="s">
        <v>2682</v>
      </c>
      <c r="BG8" s="9" t="s">
        <v>2683</v>
      </c>
      <c r="BH8" s="9" t="s">
        <v>2680</v>
      </c>
      <c r="BI8" s="9" t="s">
        <v>2681</v>
      </c>
      <c r="BJ8" s="9" t="s">
        <v>2682</v>
      </c>
      <c r="BK8" s="9" t="s">
        <v>2683</v>
      </c>
      <c r="BL8" s="9" t="s">
        <v>2680</v>
      </c>
      <c r="BM8" s="9" t="s">
        <v>2681</v>
      </c>
      <c r="BN8" s="9" t="s">
        <v>2682</v>
      </c>
      <c r="BO8" s="9" t="s">
        <v>2683</v>
      </c>
      <c r="BP8" s="9" t="s">
        <v>2680</v>
      </c>
      <c r="BQ8" s="9" t="s">
        <v>2681</v>
      </c>
      <c r="BR8" s="9" t="s">
        <v>2682</v>
      </c>
      <c r="BS8" s="9" t="s">
        <v>2683</v>
      </c>
      <c r="BT8" s="9" t="s">
        <v>2680</v>
      </c>
      <c r="BU8" s="9" t="s">
        <v>2681</v>
      </c>
      <c r="BV8" s="9" t="s">
        <v>2682</v>
      </c>
      <c r="BW8" s="9" t="s">
        <v>2683</v>
      </c>
      <c r="BX8" s="9" t="s">
        <v>2680</v>
      </c>
      <c r="BY8" s="9" t="s">
        <v>2681</v>
      </c>
      <c r="BZ8" s="9" t="s">
        <v>2682</v>
      </c>
      <c r="CA8" s="9" t="s">
        <v>2683</v>
      </c>
      <c r="CB8" s="9" t="s">
        <v>2680</v>
      </c>
      <c r="CC8" s="9" t="s">
        <v>2681</v>
      </c>
      <c r="CD8" s="9" t="s">
        <v>2682</v>
      </c>
      <c r="CE8" s="9" t="s">
        <v>2683</v>
      </c>
      <c r="CF8" s="9" t="s">
        <v>2680</v>
      </c>
      <c r="CG8" s="9" t="s">
        <v>2681</v>
      </c>
      <c r="CH8" s="9" t="s">
        <v>2682</v>
      </c>
      <c r="CI8" s="9" t="s">
        <v>2683</v>
      </c>
      <c r="CJ8" s="9" t="s">
        <v>2680</v>
      </c>
      <c r="CK8" s="9" t="s">
        <v>2681</v>
      </c>
      <c r="CL8" s="9" t="s">
        <v>2682</v>
      </c>
      <c r="CM8" s="9" t="s">
        <v>2683</v>
      </c>
      <c r="CN8" s="9" t="s">
        <v>2680</v>
      </c>
      <c r="CO8" s="9" t="s">
        <v>2681</v>
      </c>
      <c r="CP8" s="9" t="s">
        <v>2682</v>
      </c>
      <c r="CQ8" s="9" t="s">
        <v>2683</v>
      </c>
      <c r="CR8" s="9" t="s">
        <v>2680</v>
      </c>
      <c r="CS8" s="9" t="s">
        <v>2681</v>
      </c>
      <c r="CT8" s="9" t="s">
        <v>2682</v>
      </c>
      <c r="CU8" s="9" t="s">
        <v>2683</v>
      </c>
      <c r="CV8" s="9" t="s">
        <v>2680</v>
      </c>
      <c r="CW8" s="9" t="s">
        <v>2681</v>
      </c>
      <c r="CX8" s="9" t="s">
        <v>2682</v>
      </c>
      <c r="CY8" s="9" t="s">
        <v>2683</v>
      </c>
      <c r="CZ8" s="9" t="s">
        <v>2680</v>
      </c>
      <c r="DA8" s="9" t="s">
        <v>2681</v>
      </c>
      <c r="DB8" s="9" t="s">
        <v>2682</v>
      </c>
      <c r="DC8" s="9" t="s">
        <v>2683</v>
      </c>
      <c r="DD8" s="9" t="s">
        <v>2680</v>
      </c>
      <c r="DE8" s="9" t="s">
        <v>2681</v>
      </c>
      <c r="DF8" s="9" t="s">
        <v>2682</v>
      </c>
      <c r="DG8" s="9" t="s">
        <v>2683</v>
      </c>
      <c r="DH8" s="9" t="s">
        <v>2680</v>
      </c>
      <c r="DI8" s="9" t="s">
        <v>2681</v>
      </c>
      <c r="DJ8" s="9" t="s">
        <v>2682</v>
      </c>
      <c r="DK8" s="9" t="s">
        <v>2683</v>
      </c>
      <c r="DL8" s="9" t="s">
        <v>2680</v>
      </c>
      <c r="DM8" s="9" t="s">
        <v>2681</v>
      </c>
      <c r="DN8" s="9" t="s">
        <v>2682</v>
      </c>
      <c r="DO8" s="9" t="s">
        <v>2683</v>
      </c>
      <c r="DP8" s="9" t="s">
        <v>2680</v>
      </c>
      <c r="DQ8" s="9" t="s">
        <v>2681</v>
      </c>
      <c r="DR8" s="9" t="s">
        <v>2682</v>
      </c>
      <c r="DS8" s="9" t="s">
        <v>2683</v>
      </c>
      <c r="DT8" s="9" t="s">
        <v>2680</v>
      </c>
      <c r="DU8" s="9" t="s">
        <v>2681</v>
      </c>
      <c r="DV8" s="9" t="s">
        <v>2682</v>
      </c>
      <c r="DW8" s="9" t="s">
        <v>2683</v>
      </c>
      <c r="DX8" s="9" t="s">
        <v>2680</v>
      </c>
      <c r="DY8" s="9" t="s">
        <v>2681</v>
      </c>
      <c r="DZ8" s="9" t="s">
        <v>2682</v>
      </c>
      <c r="EA8" s="9" t="s">
        <v>2683</v>
      </c>
      <c r="EB8" s="9" t="s">
        <v>2680</v>
      </c>
      <c r="EC8" s="9" t="s">
        <v>2681</v>
      </c>
      <c r="ED8" s="9" t="s">
        <v>2682</v>
      </c>
      <c r="EE8" s="9" t="s">
        <v>2683</v>
      </c>
      <c r="EF8" s="9" t="s">
        <v>2680</v>
      </c>
      <c r="EG8" s="9" t="s">
        <v>2681</v>
      </c>
      <c r="EH8" s="9" t="s">
        <v>2682</v>
      </c>
      <c r="EI8" s="9" t="s">
        <v>2683</v>
      </c>
      <c r="EJ8" s="9" t="s">
        <v>2680</v>
      </c>
      <c r="EK8" s="9" t="s">
        <v>2681</v>
      </c>
      <c r="EL8" s="9" t="s">
        <v>2682</v>
      </c>
      <c r="EM8" s="9" t="s">
        <v>2683</v>
      </c>
      <c r="EN8" s="9" t="s">
        <v>2680</v>
      </c>
      <c r="EO8" s="9" t="s">
        <v>2681</v>
      </c>
      <c r="EP8" s="9" t="s">
        <v>2682</v>
      </c>
      <c r="EQ8" s="9" t="s">
        <v>2683</v>
      </c>
      <c r="ER8" s="9" t="s">
        <v>2680</v>
      </c>
      <c r="ES8" s="9" t="s">
        <v>2681</v>
      </c>
      <c r="ET8" s="9" t="s">
        <v>2682</v>
      </c>
      <c r="EU8" s="9" t="s">
        <v>2683</v>
      </c>
      <c r="EV8" s="9" t="s">
        <v>2680</v>
      </c>
      <c r="EW8" s="9" t="s">
        <v>2681</v>
      </c>
      <c r="EX8" s="9" t="s">
        <v>2682</v>
      </c>
      <c r="EY8" s="9" t="s">
        <v>2683</v>
      </c>
      <c r="EZ8" s="9" t="s">
        <v>2680</v>
      </c>
      <c r="FA8" s="9" t="s">
        <v>2681</v>
      </c>
      <c r="FB8" s="9" t="s">
        <v>2682</v>
      </c>
      <c r="FC8" s="9" t="s">
        <v>2683</v>
      </c>
      <c r="FD8" s="9" t="s">
        <v>2680</v>
      </c>
      <c r="FE8" s="9" t="s">
        <v>2681</v>
      </c>
      <c r="FF8" s="9" t="s">
        <v>2682</v>
      </c>
      <c r="FG8" s="9" t="s">
        <v>2683</v>
      </c>
      <c r="FH8" s="9" t="s">
        <v>2680</v>
      </c>
      <c r="FI8" s="9" t="s">
        <v>2681</v>
      </c>
      <c r="FJ8" s="9" t="s">
        <v>2682</v>
      </c>
      <c r="FK8" s="9" t="s">
        <v>2683</v>
      </c>
      <c r="FL8" s="9" t="s">
        <v>2680</v>
      </c>
      <c r="FM8" s="9" t="s">
        <v>2681</v>
      </c>
      <c r="FN8" s="9" t="s">
        <v>2682</v>
      </c>
      <c r="FO8" s="9" t="s">
        <v>2683</v>
      </c>
      <c r="FP8" s="9" t="s">
        <v>2680</v>
      </c>
      <c r="FQ8" s="9" t="s">
        <v>2681</v>
      </c>
      <c r="FR8" s="9" t="s">
        <v>2682</v>
      </c>
      <c r="FS8" s="9" t="s">
        <v>2683</v>
      </c>
      <c r="FT8" s="9" t="s">
        <v>2680</v>
      </c>
      <c r="FU8" s="9" t="s">
        <v>2681</v>
      </c>
      <c r="FV8" s="9" t="s">
        <v>2682</v>
      </c>
      <c r="FW8" s="9" t="s">
        <v>2683</v>
      </c>
      <c r="FX8" s="9" t="s">
        <v>2680</v>
      </c>
      <c r="FY8" s="9" t="s">
        <v>2681</v>
      </c>
      <c r="FZ8" s="9" t="s">
        <v>2682</v>
      </c>
      <c r="GA8" s="9" t="s">
        <v>2683</v>
      </c>
      <c r="GB8" s="9" t="s">
        <v>2680</v>
      </c>
      <c r="GC8" s="9" t="s">
        <v>2681</v>
      </c>
      <c r="GD8" s="9" t="s">
        <v>2682</v>
      </c>
      <c r="GE8" s="9" t="s">
        <v>2683</v>
      </c>
      <c r="GF8" s="9" t="s">
        <v>2680</v>
      </c>
      <c r="GG8" s="9" t="s">
        <v>2681</v>
      </c>
      <c r="GH8" s="9" t="s">
        <v>2682</v>
      </c>
      <c r="GI8" s="9" t="s">
        <v>2683</v>
      </c>
      <c r="GJ8" s="9" t="s">
        <v>2680</v>
      </c>
      <c r="GK8" s="9" t="s">
        <v>2681</v>
      </c>
      <c r="GL8" s="9" t="s">
        <v>2682</v>
      </c>
      <c r="GM8" s="9" t="s">
        <v>2683</v>
      </c>
      <c r="GN8" s="9" t="s">
        <v>2680</v>
      </c>
      <c r="GO8" s="9" t="s">
        <v>2681</v>
      </c>
      <c r="GP8" s="9" t="s">
        <v>2682</v>
      </c>
      <c r="GQ8" s="9" t="s">
        <v>2683</v>
      </c>
      <c r="GR8" s="9" t="s">
        <v>2680</v>
      </c>
      <c r="GS8" s="9" t="s">
        <v>2681</v>
      </c>
      <c r="GT8" s="9" t="s">
        <v>2682</v>
      </c>
      <c r="GU8" s="9" t="s">
        <v>2683</v>
      </c>
      <c r="GV8" s="9" t="s">
        <v>2680</v>
      </c>
      <c r="GW8" s="9" t="s">
        <v>2681</v>
      </c>
      <c r="GX8" s="9" t="s">
        <v>2682</v>
      </c>
      <c r="GY8" s="9" t="s">
        <v>2683</v>
      </c>
      <c r="GZ8" s="9" t="s">
        <v>2680</v>
      </c>
      <c r="HA8" s="9" t="s">
        <v>2681</v>
      </c>
      <c r="HB8" s="9" t="s">
        <v>2682</v>
      </c>
      <c r="HC8" s="9" t="s">
        <v>2683</v>
      </c>
      <c r="HD8" s="9" t="s">
        <v>2680</v>
      </c>
      <c r="HE8" s="9" t="s">
        <v>2681</v>
      </c>
      <c r="HF8" s="9" t="s">
        <v>2682</v>
      </c>
      <c r="HG8" s="9" t="s">
        <v>2683</v>
      </c>
      <c r="HH8" s="9" t="s">
        <v>2680</v>
      </c>
      <c r="HI8" s="9" t="s">
        <v>2681</v>
      </c>
      <c r="HJ8" s="9" t="s">
        <v>2682</v>
      </c>
      <c r="HK8" s="9" t="s">
        <v>2683</v>
      </c>
      <c r="HL8" s="9" t="s">
        <v>2680</v>
      </c>
      <c r="HM8" s="9" t="s">
        <v>2681</v>
      </c>
      <c r="HN8" s="9" t="s">
        <v>2682</v>
      </c>
      <c r="HO8" s="9" t="s">
        <v>2683</v>
      </c>
      <c r="HP8" s="9" t="s">
        <v>2680</v>
      </c>
      <c r="HQ8" s="9" t="s">
        <v>2681</v>
      </c>
      <c r="HR8" s="9" t="s">
        <v>2682</v>
      </c>
      <c r="HS8" s="9" t="s">
        <v>2683</v>
      </c>
      <c r="HT8" s="9" t="s">
        <v>2680</v>
      </c>
      <c r="HU8" s="9" t="s">
        <v>2681</v>
      </c>
      <c r="HV8" s="9" t="s">
        <v>2682</v>
      </c>
      <c r="HW8" s="9" t="s">
        <v>2683</v>
      </c>
      <c r="HX8" s="9" t="s">
        <v>2680</v>
      </c>
      <c r="HY8" s="9" t="s">
        <v>2681</v>
      </c>
      <c r="HZ8" s="9" t="s">
        <v>2682</v>
      </c>
      <c r="IA8" s="9" t="s">
        <v>2683</v>
      </c>
      <c r="IB8" s="9" t="s">
        <v>2680</v>
      </c>
      <c r="IC8" s="9" t="s">
        <v>2681</v>
      </c>
      <c r="ID8" s="9" t="s">
        <v>2682</v>
      </c>
      <c r="IE8" s="9" t="s">
        <v>2683</v>
      </c>
      <c r="IF8" s="9" t="s">
        <v>2680</v>
      </c>
      <c r="IG8" s="9" t="s">
        <v>2681</v>
      </c>
      <c r="IH8" s="9" t="s">
        <v>2682</v>
      </c>
      <c r="II8" s="9" t="s">
        <v>2683</v>
      </c>
      <c r="IJ8" s="9" t="s">
        <v>2680</v>
      </c>
      <c r="IK8" s="9" t="s">
        <v>2681</v>
      </c>
      <c r="IL8" s="9" t="s">
        <v>2682</v>
      </c>
      <c r="IM8" s="9" t="s">
        <v>2683</v>
      </c>
      <c r="IN8" s="9" t="s">
        <v>2680</v>
      </c>
      <c r="IO8" s="9" t="s">
        <v>2681</v>
      </c>
      <c r="IP8" s="9" t="s">
        <v>2682</v>
      </c>
      <c r="IQ8" s="9" t="s">
        <v>2683</v>
      </c>
      <c r="IR8" s="9" t="s">
        <v>2680</v>
      </c>
      <c r="IS8" s="9" t="s">
        <v>2681</v>
      </c>
      <c r="IT8" s="9" t="s">
        <v>2682</v>
      </c>
      <c r="IU8" s="9" t="s">
        <v>2683</v>
      </c>
      <c r="IV8" s="9" t="s">
        <v>2680</v>
      </c>
      <c r="IW8" s="9" t="s">
        <v>2681</v>
      </c>
      <c r="IX8" s="9" t="s">
        <v>2682</v>
      </c>
      <c r="IY8" s="9" t="s">
        <v>2683</v>
      </c>
      <c r="IZ8" s="9" t="s">
        <v>2680</v>
      </c>
      <c r="JA8" s="9" t="s">
        <v>2681</v>
      </c>
      <c r="JB8" s="9" t="s">
        <v>2682</v>
      </c>
      <c r="JC8" s="9" t="s">
        <v>2683</v>
      </c>
      <c r="JD8" s="9" t="s">
        <v>2680</v>
      </c>
      <c r="JE8" s="9" t="s">
        <v>2681</v>
      </c>
      <c r="JF8" s="9" t="s">
        <v>2682</v>
      </c>
      <c r="JG8" s="9" t="s">
        <v>2683</v>
      </c>
      <c r="JH8" s="9" t="s">
        <v>2680</v>
      </c>
      <c r="JI8" s="9" t="s">
        <v>2681</v>
      </c>
      <c r="JJ8" s="9" t="s">
        <v>2682</v>
      </c>
      <c r="JK8" s="9" t="s">
        <v>2683</v>
      </c>
      <c r="JL8" s="9" t="s">
        <v>2680</v>
      </c>
      <c r="JM8" s="9" t="s">
        <v>2681</v>
      </c>
      <c r="JN8" s="9" t="s">
        <v>2682</v>
      </c>
      <c r="JO8" s="9" t="s">
        <v>2683</v>
      </c>
      <c r="JP8" s="9" t="s">
        <v>2680</v>
      </c>
      <c r="JQ8" s="9" t="s">
        <v>2681</v>
      </c>
      <c r="JR8" s="9" t="s">
        <v>2682</v>
      </c>
      <c r="JS8" s="9" t="s">
        <v>2683</v>
      </c>
      <c r="JT8" s="9" t="s">
        <v>2680</v>
      </c>
      <c r="JU8" s="9" t="s">
        <v>2681</v>
      </c>
      <c r="JV8" s="9" t="s">
        <v>2682</v>
      </c>
      <c r="JW8" s="9" t="s">
        <v>2683</v>
      </c>
      <c r="JX8" s="9" t="s">
        <v>2680</v>
      </c>
      <c r="JY8" s="9" t="s">
        <v>2681</v>
      </c>
      <c r="JZ8" s="9" t="s">
        <v>2682</v>
      </c>
      <c r="KA8" s="9" t="s">
        <v>2683</v>
      </c>
      <c r="KB8" s="9" t="s">
        <v>2680</v>
      </c>
      <c r="KC8" s="9" t="s">
        <v>2681</v>
      </c>
      <c r="KD8" s="9" t="s">
        <v>2682</v>
      </c>
      <c r="KE8" s="9" t="s">
        <v>2683</v>
      </c>
      <c r="KF8" s="9" t="s">
        <v>2680</v>
      </c>
      <c r="KG8" s="9" t="s">
        <v>2681</v>
      </c>
      <c r="KH8" s="9" t="s">
        <v>2682</v>
      </c>
      <c r="KI8" s="9" t="s">
        <v>2683</v>
      </c>
      <c r="KJ8" s="9" t="s">
        <v>2680</v>
      </c>
      <c r="KK8" s="9" t="s">
        <v>2681</v>
      </c>
      <c r="KL8" s="9" t="s">
        <v>2682</v>
      </c>
      <c r="KM8" s="9" t="s">
        <v>2683</v>
      </c>
      <c r="KN8" s="9" t="s">
        <v>2680</v>
      </c>
      <c r="KO8" s="9" t="s">
        <v>2681</v>
      </c>
      <c r="KP8" s="9" t="s">
        <v>2682</v>
      </c>
      <c r="KQ8" s="9" t="s">
        <v>2683</v>
      </c>
      <c r="KR8" s="9" t="s">
        <v>2680</v>
      </c>
      <c r="KS8" s="9" t="s">
        <v>2681</v>
      </c>
      <c r="KT8" s="9" t="s">
        <v>2682</v>
      </c>
      <c r="KU8" s="9" t="s">
        <v>2683</v>
      </c>
      <c r="KV8" s="9" t="s">
        <v>2680</v>
      </c>
      <c r="KW8" s="9" t="s">
        <v>2681</v>
      </c>
      <c r="KX8" s="9" t="s">
        <v>2682</v>
      </c>
      <c r="KY8" s="9" t="s">
        <v>2683</v>
      </c>
      <c r="KZ8" s="9" t="s">
        <v>2680</v>
      </c>
      <c r="LA8" s="9" t="s">
        <v>2681</v>
      </c>
      <c r="LB8" s="9" t="s">
        <v>2682</v>
      </c>
      <c r="LC8" s="9" t="s">
        <v>2683</v>
      </c>
      <c r="LD8" s="9" t="s">
        <v>2680</v>
      </c>
      <c r="LE8" s="9" t="s">
        <v>2681</v>
      </c>
      <c r="LF8" s="9" t="s">
        <v>2682</v>
      </c>
      <c r="LG8" s="9" t="s">
        <v>2683</v>
      </c>
      <c r="LH8" s="9" t="s">
        <v>2680</v>
      </c>
      <c r="LI8" s="9" t="s">
        <v>2681</v>
      </c>
      <c r="LJ8" s="9" t="s">
        <v>2682</v>
      </c>
      <c r="LK8" s="9" t="s">
        <v>2683</v>
      </c>
      <c r="LL8" s="9" t="s">
        <v>2680</v>
      </c>
      <c r="LM8" s="9" t="s">
        <v>2681</v>
      </c>
      <c r="LN8" s="9" t="s">
        <v>2682</v>
      </c>
      <c r="LO8" s="9" t="s">
        <v>2683</v>
      </c>
      <c r="LP8" s="9" t="s">
        <v>2680</v>
      </c>
      <c r="LQ8" s="9" t="s">
        <v>2681</v>
      </c>
      <c r="LR8" s="9" t="s">
        <v>2682</v>
      </c>
      <c r="LS8" s="9" t="s">
        <v>2683</v>
      </c>
      <c r="LT8" s="9" t="s">
        <v>2680</v>
      </c>
      <c r="LU8" s="9" t="s">
        <v>2681</v>
      </c>
      <c r="LV8" s="9" t="s">
        <v>2682</v>
      </c>
      <c r="LW8" s="9" t="s">
        <v>2683</v>
      </c>
      <c r="LX8" s="9" t="s">
        <v>2680</v>
      </c>
      <c r="LY8" s="9" t="s">
        <v>2681</v>
      </c>
      <c r="LZ8" s="9" t="s">
        <v>2682</v>
      </c>
      <c r="MA8" s="9" t="s">
        <v>2683</v>
      </c>
      <c r="MB8" s="9" t="s">
        <v>2680</v>
      </c>
      <c r="MC8" s="9" t="s">
        <v>2681</v>
      </c>
      <c r="MD8" s="9" t="s">
        <v>2682</v>
      </c>
      <c r="ME8" s="9" t="s">
        <v>2683</v>
      </c>
      <c r="MF8" s="9" t="s">
        <v>2680</v>
      </c>
      <c r="MG8" s="9" t="s">
        <v>2681</v>
      </c>
      <c r="MH8" s="9" t="s">
        <v>2682</v>
      </c>
      <c r="MI8" s="9" t="s">
        <v>2683</v>
      </c>
      <c r="MJ8" s="9" t="s">
        <v>2680</v>
      </c>
      <c r="MK8" s="9" t="s">
        <v>2681</v>
      </c>
      <c r="ML8" s="9" t="s">
        <v>2682</v>
      </c>
      <c r="MM8" s="9" t="s">
        <v>2683</v>
      </c>
      <c r="MN8" s="9" t="s">
        <v>2680</v>
      </c>
      <c r="MO8" s="9" t="s">
        <v>2681</v>
      </c>
      <c r="MP8" s="9" t="s">
        <v>2682</v>
      </c>
      <c r="MQ8" s="9" t="s">
        <v>2683</v>
      </c>
      <c r="MR8" s="9" t="s">
        <v>2680</v>
      </c>
      <c r="MS8" s="9" t="s">
        <v>2681</v>
      </c>
      <c r="MT8" s="9" t="s">
        <v>2682</v>
      </c>
      <c r="MU8" s="9" t="s">
        <v>2683</v>
      </c>
      <c r="MV8" s="9" t="s">
        <v>2680</v>
      </c>
      <c r="MW8" s="9" t="s">
        <v>2681</v>
      </c>
      <c r="MX8" s="9" t="s">
        <v>2682</v>
      </c>
      <c r="MY8" s="9" t="s">
        <v>2683</v>
      </c>
      <c r="MZ8" s="9" t="s">
        <v>2680</v>
      </c>
      <c r="NA8" s="9" t="s">
        <v>2681</v>
      </c>
      <c r="NB8" s="9" t="s">
        <v>2682</v>
      </c>
      <c r="NC8" s="9" t="s">
        <v>2683</v>
      </c>
      <c r="ND8" s="9" t="s">
        <v>2680</v>
      </c>
      <c r="NE8" s="9" t="s">
        <v>2681</v>
      </c>
      <c r="NF8" s="9" t="s">
        <v>2682</v>
      </c>
      <c r="NG8" s="9" t="s">
        <v>2683</v>
      </c>
      <c r="NH8" s="9" t="s">
        <v>2680</v>
      </c>
      <c r="NI8" s="9" t="s">
        <v>2681</v>
      </c>
      <c r="NJ8" s="9" t="s">
        <v>2682</v>
      </c>
      <c r="NK8" s="9" t="s">
        <v>2683</v>
      </c>
      <c r="NL8" s="9" t="s">
        <v>2680</v>
      </c>
      <c r="NM8" s="9" t="s">
        <v>2681</v>
      </c>
      <c r="NN8" s="9" t="s">
        <v>2682</v>
      </c>
      <c r="NO8" s="9" t="s">
        <v>2683</v>
      </c>
      <c r="NP8" s="9" t="s">
        <v>2680</v>
      </c>
      <c r="NQ8" s="9" t="s">
        <v>2681</v>
      </c>
      <c r="NR8" s="9" t="s">
        <v>2682</v>
      </c>
      <c r="NS8" s="9" t="s">
        <v>2683</v>
      </c>
      <c r="NT8" s="9" t="s">
        <v>2680</v>
      </c>
      <c r="NU8" s="9" t="s">
        <v>2681</v>
      </c>
      <c r="NV8" s="9" t="s">
        <v>2682</v>
      </c>
      <c r="NW8" s="9" t="s">
        <v>2683</v>
      </c>
      <c r="NX8" s="9" t="s">
        <v>2680</v>
      </c>
      <c r="NY8" s="9" t="s">
        <v>2681</v>
      </c>
      <c r="NZ8" s="9" t="s">
        <v>2682</v>
      </c>
      <c r="OA8" s="9" t="s">
        <v>2683</v>
      </c>
      <c r="OB8" s="9" t="s">
        <v>2680</v>
      </c>
      <c r="OC8" s="9" t="s">
        <v>2681</v>
      </c>
      <c r="OD8" s="9" t="s">
        <v>2682</v>
      </c>
      <c r="OE8" s="9" t="s">
        <v>2683</v>
      </c>
      <c r="OF8" s="9" t="s">
        <v>2680</v>
      </c>
      <c r="OG8" s="9" t="s">
        <v>2681</v>
      </c>
      <c r="OH8" s="9" t="s">
        <v>2682</v>
      </c>
      <c r="OI8" s="9" t="s">
        <v>2683</v>
      </c>
      <c r="OJ8" s="9" t="s">
        <v>2680</v>
      </c>
      <c r="OK8" s="9" t="s">
        <v>2681</v>
      </c>
      <c r="OL8" s="9" t="s">
        <v>2682</v>
      </c>
      <c r="OM8" s="9" t="s">
        <v>2683</v>
      </c>
      <c r="ON8" s="9" t="s">
        <v>2680</v>
      </c>
      <c r="OO8" s="9" t="s">
        <v>2681</v>
      </c>
      <c r="OP8" s="9" t="s">
        <v>2682</v>
      </c>
      <c r="OQ8" s="9" t="s">
        <v>2683</v>
      </c>
      <c r="OR8" s="9" t="s">
        <v>2680</v>
      </c>
      <c r="OS8" s="9" t="s">
        <v>2681</v>
      </c>
      <c r="OT8" s="9" t="s">
        <v>2682</v>
      </c>
      <c r="OU8" s="9" t="s">
        <v>2683</v>
      </c>
      <c r="OV8" s="9" t="s">
        <v>2680</v>
      </c>
      <c r="OW8" s="9" t="s">
        <v>2681</v>
      </c>
      <c r="OX8" s="9" t="s">
        <v>2682</v>
      </c>
      <c r="OY8" s="9" t="s">
        <v>2683</v>
      </c>
      <c r="OZ8" s="9" t="s">
        <v>2680</v>
      </c>
      <c r="PA8" s="9" t="s">
        <v>2681</v>
      </c>
      <c r="PB8" s="9" t="s">
        <v>2682</v>
      </c>
      <c r="PC8" s="9" t="s">
        <v>2683</v>
      </c>
      <c r="PD8" s="9" t="s">
        <v>2680</v>
      </c>
      <c r="PE8" s="9" t="s">
        <v>2681</v>
      </c>
      <c r="PF8" s="9" t="s">
        <v>2682</v>
      </c>
      <c r="PG8" s="9" t="s">
        <v>2683</v>
      </c>
      <c r="PH8" s="9" t="s">
        <v>2680</v>
      </c>
      <c r="PI8" s="9" t="s">
        <v>2681</v>
      </c>
      <c r="PJ8" s="9" t="s">
        <v>2682</v>
      </c>
      <c r="PK8" s="9" t="s">
        <v>2683</v>
      </c>
      <c r="PL8" s="9" t="s">
        <v>2680</v>
      </c>
      <c r="PM8" s="9" t="s">
        <v>2681</v>
      </c>
      <c r="PN8" s="9" t="s">
        <v>2682</v>
      </c>
      <c r="PO8" s="9" t="s">
        <v>2683</v>
      </c>
      <c r="PP8" s="9" t="s">
        <v>2680</v>
      </c>
      <c r="PQ8" s="9" t="s">
        <v>2681</v>
      </c>
      <c r="PR8" s="9" t="s">
        <v>2682</v>
      </c>
      <c r="PS8" s="9" t="s">
        <v>2683</v>
      </c>
      <c r="PT8" s="9" t="s">
        <v>2680</v>
      </c>
      <c r="PU8" s="9" t="s">
        <v>2681</v>
      </c>
      <c r="PV8" s="9" t="s">
        <v>2682</v>
      </c>
      <c r="PW8" s="9" t="s">
        <v>2683</v>
      </c>
      <c r="PX8" s="9" t="s">
        <v>2680</v>
      </c>
      <c r="PY8" s="9" t="s">
        <v>2681</v>
      </c>
      <c r="PZ8" s="9" t="s">
        <v>2682</v>
      </c>
      <c r="QA8" s="9" t="s">
        <v>2683</v>
      </c>
      <c r="QB8" s="9" t="s">
        <v>2680</v>
      </c>
      <c r="QC8" s="9" t="s">
        <v>2681</v>
      </c>
      <c r="QD8" s="9" t="s">
        <v>2682</v>
      </c>
      <c r="QE8" s="9" t="s">
        <v>2683</v>
      </c>
      <c r="QF8" s="9" t="s">
        <v>2680</v>
      </c>
      <c r="QG8" s="9" t="s">
        <v>2681</v>
      </c>
      <c r="QH8" s="9" t="s">
        <v>2682</v>
      </c>
      <c r="QI8" s="9" t="s">
        <v>2683</v>
      </c>
      <c r="QJ8" s="9" t="s">
        <v>2680</v>
      </c>
      <c r="QK8" s="9" t="s">
        <v>2681</v>
      </c>
      <c r="QL8" s="9" t="s">
        <v>2682</v>
      </c>
      <c r="QM8" s="9" t="s">
        <v>2683</v>
      </c>
      <c r="QN8" s="9" t="s">
        <v>2680</v>
      </c>
      <c r="QO8" s="9" t="s">
        <v>2681</v>
      </c>
      <c r="QP8" s="9" t="s">
        <v>2682</v>
      </c>
      <c r="QQ8" s="9" t="s">
        <v>2683</v>
      </c>
      <c r="QR8" s="9" t="s">
        <v>2680</v>
      </c>
      <c r="QS8" s="9" t="s">
        <v>2681</v>
      </c>
      <c r="QT8" s="9" t="s">
        <v>2682</v>
      </c>
      <c r="QU8" s="9" t="s">
        <v>2683</v>
      </c>
      <c r="QV8" s="9" t="s">
        <v>2680</v>
      </c>
      <c r="QW8" s="9" t="s">
        <v>2681</v>
      </c>
      <c r="QX8" s="9" t="s">
        <v>2682</v>
      </c>
      <c r="QY8" s="9" t="s">
        <v>2683</v>
      </c>
      <c r="QZ8" s="9" t="s">
        <v>2680</v>
      </c>
      <c r="RA8" s="9" t="s">
        <v>2681</v>
      </c>
      <c r="RB8" s="9" t="s">
        <v>2682</v>
      </c>
      <c r="RC8" s="9" t="s">
        <v>2683</v>
      </c>
      <c r="RD8" s="9" t="s">
        <v>2680</v>
      </c>
      <c r="RE8" s="9" t="s">
        <v>2681</v>
      </c>
      <c r="RF8" s="9" t="s">
        <v>2682</v>
      </c>
      <c r="RG8" s="9" t="s">
        <v>2683</v>
      </c>
      <c r="RH8" s="9" t="s">
        <v>2680</v>
      </c>
      <c r="RI8" s="9" t="s">
        <v>2681</v>
      </c>
      <c r="RJ8" s="9" t="s">
        <v>2682</v>
      </c>
      <c r="RK8" s="9" t="s">
        <v>2683</v>
      </c>
      <c r="RL8" s="9" t="s">
        <v>2680</v>
      </c>
      <c r="RM8" s="9" t="s">
        <v>2681</v>
      </c>
      <c r="RN8" s="9" t="s">
        <v>2682</v>
      </c>
      <c r="RO8" s="9" t="s">
        <v>2683</v>
      </c>
      <c r="RP8" s="9" t="s">
        <v>2680</v>
      </c>
      <c r="RQ8" s="9" t="s">
        <v>2681</v>
      </c>
      <c r="RR8" s="9" t="s">
        <v>2682</v>
      </c>
      <c r="RS8" s="9" t="s">
        <v>2683</v>
      </c>
      <c r="RT8" s="9" t="s">
        <v>2680</v>
      </c>
      <c r="RU8" s="9" t="s">
        <v>2681</v>
      </c>
      <c r="RV8" s="9" t="s">
        <v>2682</v>
      </c>
      <c r="RW8" s="9" t="s">
        <v>2683</v>
      </c>
      <c r="RX8" s="9" t="s">
        <v>2680</v>
      </c>
      <c r="RY8" s="9" t="s">
        <v>2681</v>
      </c>
      <c r="RZ8" s="9" t="s">
        <v>2682</v>
      </c>
      <c r="SA8" s="9" t="s">
        <v>2683</v>
      </c>
      <c r="SB8" s="9" t="s">
        <v>2680</v>
      </c>
      <c r="SC8" s="9" t="s">
        <v>2681</v>
      </c>
      <c r="SD8" s="9" t="s">
        <v>2682</v>
      </c>
      <c r="SE8" s="9" t="s">
        <v>2683</v>
      </c>
      <c r="SF8" s="9" t="s">
        <v>2680</v>
      </c>
      <c r="SG8" s="9" t="s">
        <v>2681</v>
      </c>
      <c r="SH8" s="9" t="s">
        <v>2682</v>
      </c>
      <c r="SI8" s="9" t="s">
        <v>2683</v>
      </c>
      <c r="SJ8" s="9" t="s">
        <v>2680</v>
      </c>
      <c r="SK8" s="9" t="s">
        <v>2681</v>
      </c>
      <c r="SL8" s="9" t="s">
        <v>2682</v>
      </c>
      <c r="SM8" s="9" t="s">
        <v>2683</v>
      </c>
      <c r="SN8" s="9" t="s">
        <v>2680</v>
      </c>
      <c r="SO8" s="9" t="s">
        <v>2681</v>
      </c>
      <c r="SP8" s="9" t="s">
        <v>2682</v>
      </c>
      <c r="SQ8" s="9" t="s">
        <v>2683</v>
      </c>
      <c r="SR8" s="9" t="s">
        <v>2680</v>
      </c>
      <c r="SS8" s="9" t="s">
        <v>2681</v>
      </c>
      <c r="ST8" s="9" t="s">
        <v>2682</v>
      </c>
      <c r="SU8" s="9" t="s">
        <v>2683</v>
      </c>
      <c r="SV8" s="9" t="s">
        <v>2680</v>
      </c>
      <c r="SW8" s="9" t="s">
        <v>2681</v>
      </c>
      <c r="SX8" s="9" t="s">
        <v>2682</v>
      </c>
      <c r="SY8" s="9" t="s">
        <v>2683</v>
      </c>
      <c r="SZ8" s="9" t="s">
        <v>2680</v>
      </c>
      <c r="TA8" s="9" t="s">
        <v>2681</v>
      </c>
      <c r="TB8" s="9" t="s">
        <v>2682</v>
      </c>
      <c r="TC8" s="9" t="s">
        <v>2683</v>
      </c>
      <c r="TD8" s="9" t="s">
        <v>2680</v>
      </c>
      <c r="TE8" s="9" t="s">
        <v>2681</v>
      </c>
      <c r="TF8" s="9" t="s">
        <v>2682</v>
      </c>
      <c r="TG8" s="9" t="s">
        <v>2683</v>
      </c>
      <c r="TH8" s="9" t="s">
        <v>2680</v>
      </c>
      <c r="TI8" s="9" t="s">
        <v>2681</v>
      </c>
      <c r="TJ8" s="9" t="s">
        <v>2682</v>
      </c>
      <c r="TK8" s="9" t="s">
        <v>2683</v>
      </c>
      <c r="TL8" s="9" t="s">
        <v>2680</v>
      </c>
      <c r="TM8" s="9" t="s">
        <v>2681</v>
      </c>
      <c r="TN8" s="9" t="s">
        <v>2682</v>
      </c>
      <c r="TO8" s="9" t="s">
        <v>2683</v>
      </c>
      <c r="TP8" s="9" t="s">
        <v>2680</v>
      </c>
      <c r="TQ8" s="9" t="s">
        <v>2681</v>
      </c>
      <c r="TR8" s="9" t="s">
        <v>2682</v>
      </c>
      <c r="TS8" s="9" t="s">
        <v>2683</v>
      </c>
      <c r="TT8" s="9" t="s">
        <v>2680</v>
      </c>
      <c r="TU8" s="9" t="s">
        <v>2681</v>
      </c>
      <c r="TV8" s="9" t="s">
        <v>2682</v>
      </c>
      <c r="TW8" s="9" t="s">
        <v>2683</v>
      </c>
      <c r="TX8" s="9" t="s">
        <v>2680</v>
      </c>
      <c r="TY8" s="9" t="s">
        <v>2681</v>
      </c>
      <c r="TZ8" s="9" t="s">
        <v>2682</v>
      </c>
      <c r="UA8" s="9" t="s">
        <v>2683</v>
      </c>
      <c r="UB8" s="9" t="s">
        <v>2680</v>
      </c>
      <c r="UC8" s="9" t="s">
        <v>2681</v>
      </c>
      <c r="UD8" s="9" t="s">
        <v>2682</v>
      </c>
      <c r="UE8" s="9" t="s">
        <v>2683</v>
      </c>
      <c r="UF8" s="9" t="s">
        <v>2680</v>
      </c>
      <c r="UG8" s="9" t="s">
        <v>2681</v>
      </c>
      <c r="UH8" s="9" t="s">
        <v>2682</v>
      </c>
      <c r="UI8" s="9" t="s">
        <v>2683</v>
      </c>
      <c r="UJ8" s="9" t="s">
        <v>2680</v>
      </c>
      <c r="UK8" s="9" t="s">
        <v>2681</v>
      </c>
      <c r="UL8" s="9" t="s">
        <v>2682</v>
      </c>
      <c r="UM8" s="9" t="s">
        <v>2683</v>
      </c>
      <c r="UN8" s="9" t="s">
        <v>2680</v>
      </c>
      <c r="UO8" s="9" t="s">
        <v>2681</v>
      </c>
      <c r="UP8" s="9" t="s">
        <v>2682</v>
      </c>
      <c r="UQ8" s="9" t="s">
        <v>2683</v>
      </c>
      <c r="UR8" s="9" t="s">
        <v>2680</v>
      </c>
      <c r="US8" s="9" t="s">
        <v>2681</v>
      </c>
      <c r="UT8" s="9" t="s">
        <v>2682</v>
      </c>
      <c r="UU8" s="9" t="s">
        <v>2683</v>
      </c>
      <c r="UV8" s="9" t="s">
        <v>2680</v>
      </c>
      <c r="UW8" s="9" t="s">
        <v>2681</v>
      </c>
      <c r="UX8" s="9" t="s">
        <v>2682</v>
      </c>
      <c r="UY8" s="9" t="s">
        <v>2683</v>
      </c>
      <c r="UZ8" s="9" t="s">
        <v>2680</v>
      </c>
      <c r="VA8" s="9" t="s">
        <v>2681</v>
      </c>
      <c r="VB8" s="9" t="s">
        <v>2682</v>
      </c>
      <c r="VC8" s="9" t="s">
        <v>2683</v>
      </c>
      <c r="VD8" s="9" t="s">
        <v>2680</v>
      </c>
      <c r="VE8" s="9" t="s">
        <v>2681</v>
      </c>
      <c r="VF8" s="9" t="s">
        <v>2682</v>
      </c>
      <c r="VG8" s="9" t="s">
        <v>2683</v>
      </c>
      <c r="VH8" s="9" t="s">
        <v>2680</v>
      </c>
      <c r="VI8" s="9" t="s">
        <v>2681</v>
      </c>
      <c r="VJ8" s="9" t="s">
        <v>2682</v>
      </c>
      <c r="VK8" s="9" t="s">
        <v>2683</v>
      </c>
      <c r="VL8" s="9" t="s">
        <v>2680</v>
      </c>
      <c r="VM8" s="9" t="s">
        <v>2681</v>
      </c>
      <c r="VN8" s="9" t="s">
        <v>2682</v>
      </c>
      <c r="VO8" s="9" t="s">
        <v>2683</v>
      </c>
      <c r="VP8" s="9" t="s">
        <v>2680</v>
      </c>
      <c r="VQ8" s="9" t="s">
        <v>2681</v>
      </c>
      <c r="VR8" s="9" t="s">
        <v>2682</v>
      </c>
      <c r="VS8" s="9" t="s">
        <v>2683</v>
      </c>
      <c r="VT8" s="9" t="s">
        <v>2680</v>
      </c>
      <c r="VU8" s="9" t="s">
        <v>2681</v>
      </c>
      <c r="VV8" s="9" t="s">
        <v>2682</v>
      </c>
      <c r="VW8" s="9" t="s">
        <v>2683</v>
      </c>
      <c r="VX8" s="9" t="s">
        <v>2680</v>
      </c>
      <c r="VY8" s="9" t="s">
        <v>2681</v>
      </c>
      <c r="VZ8" s="9" t="s">
        <v>2682</v>
      </c>
      <c r="WA8" s="9" t="s">
        <v>2683</v>
      </c>
      <c r="WB8" s="9" t="s">
        <v>2680</v>
      </c>
      <c r="WC8" s="9" t="s">
        <v>2681</v>
      </c>
      <c r="WD8" s="9" t="s">
        <v>2682</v>
      </c>
      <c r="WE8" s="9" t="s">
        <v>2683</v>
      </c>
      <c r="WF8" s="9" t="s">
        <v>2680</v>
      </c>
      <c r="WG8" s="9" t="s">
        <v>2681</v>
      </c>
      <c r="WH8" s="9" t="s">
        <v>2682</v>
      </c>
      <c r="WI8" s="9" t="s">
        <v>2683</v>
      </c>
      <c r="WJ8" s="9" t="s">
        <v>2680</v>
      </c>
      <c r="WK8" s="9" t="s">
        <v>2681</v>
      </c>
      <c r="WL8" s="9" t="s">
        <v>2682</v>
      </c>
      <c r="WM8" s="9" t="s">
        <v>2683</v>
      </c>
      <c r="WN8" s="9" t="s">
        <v>2680</v>
      </c>
      <c r="WO8" s="9" t="s">
        <v>2681</v>
      </c>
      <c r="WP8" s="9" t="s">
        <v>2682</v>
      </c>
      <c r="WQ8" s="9" t="s">
        <v>2683</v>
      </c>
      <c r="WR8" s="9" t="s">
        <v>2680</v>
      </c>
      <c r="WS8" s="9" t="s">
        <v>2681</v>
      </c>
      <c r="WT8" s="9" t="s">
        <v>2682</v>
      </c>
      <c r="WU8" s="9" t="s">
        <v>2683</v>
      </c>
      <c r="WV8" s="9" t="s">
        <v>2680</v>
      </c>
      <c r="WW8" s="9" t="s">
        <v>2681</v>
      </c>
      <c r="WX8" s="9" t="s">
        <v>2682</v>
      </c>
      <c r="WY8" s="9" t="s">
        <v>2683</v>
      </c>
      <c r="WZ8" s="9" t="s">
        <v>2680</v>
      </c>
      <c r="XA8" s="9" t="s">
        <v>2681</v>
      </c>
      <c r="XB8" s="9" t="s">
        <v>2682</v>
      </c>
      <c r="XC8" s="9" t="s">
        <v>2683</v>
      </c>
      <c r="XD8" s="9" t="s">
        <v>2680</v>
      </c>
      <c r="XE8" s="9" t="s">
        <v>2681</v>
      </c>
      <c r="XF8" s="9" t="s">
        <v>2682</v>
      </c>
      <c r="XG8" s="9" t="s">
        <v>2683</v>
      </c>
      <c r="XH8" s="9" t="s">
        <v>2680</v>
      </c>
      <c r="XI8" s="9" t="s">
        <v>2681</v>
      </c>
      <c r="XJ8" s="9" t="s">
        <v>2682</v>
      </c>
      <c r="XK8" s="9" t="s">
        <v>2683</v>
      </c>
      <c r="XL8" s="9" t="s">
        <v>2680</v>
      </c>
      <c r="XM8" s="9" t="s">
        <v>2681</v>
      </c>
      <c r="XN8" s="9" t="s">
        <v>2682</v>
      </c>
      <c r="XO8" s="9" t="s">
        <v>2683</v>
      </c>
      <c r="XP8" s="9" t="s">
        <v>2680</v>
      </c>
      <c r="XQ8" s="9" t="s">
        <v>2681</v>
      </c>
      <c r="XR8" s="9" t="s">
        <v>2682</v>
      </c>
      <c r="XS8" s="9" t="s">
        <v>2683</v>
      </c>
      <c r="XT8" s="9" t="s">
        <v>2680</v>
      </c>
      <c r="XU8" s="9" t="s">
        <v>2681</v>
      </c>
      <c r="XV8" s="9" t="s">
        <v>2682</v>
      </c>
      <c r="XW8" s="9" t="s">
        <v>2683</v>
      </c>
      <c r="XX8" s="9" t="s">
        <v>2680</v>
      </c>
      <c r="XY8" s="9" t="s">
        <v>2681</v>
      </c>
      <c r="XZ8" s="9" t="s">
        <v>2682</v>
      </c>
      <c r="YA8" s="9" t="s">
        <v>2683</v>
      </c>
      <c r="YB8" s="9" t="s">
        <v>2680</v>
      </c>
      <c r="YC8" s="9" t="s">
        <v>2681</v>
      </c>
      <c r="YD8" s="9" t="s">
        <v>2682</v>
      </c>
      <c r="YE8" s="9" t="s">
        <v>2683</v>
      </c>
      <c r="YF8" s="9" t="s">
        <v>2680</v>
      </c>
      <c r="YG8" s="9" t="s">
        <v>2681</v>
      </c>
      <c r="YH8" s="9" t="s">
        <v>2682</v>
      </c>
      <c r="YI8" s="9" t="s">
        <v>2683</v>
      </c>
    </row>
    <row r="9" spans="1:659" ht="24" customHeight="1" x14ac:dyDescent="0.3">
      <c r="A9" s="1"/>
      <c r="B9" s="13" t="s">
        <v>46</v>
      </c>
      <c r="C9" s="13" t="s">
        <v>705</v>
      </c>
      <c r="D9" s="14">
        <v>145.9</v>
      </c>
      <c r="E9" s="14">
        <v>146</v>
      </c>
      <c r="F9" s="14">
        <v>141.17597000000001</v>
      </c>
      <c r="G9" s="14">
        <v>4.72403</v>
      </c>
      <c r="H9" s="14">
        <v>496.5</v>
      </c>
      <c r="I9" s="14">
        <v>450.1309</v>
      </c>
      <c r="J9" s="14">
        <v>450.1309</v>
      </c>
      <c r="K9" s="14">
        <v>46.369100000000003</v>
      </c>
      <c r="L9" s="14">
        <v>144.5</v>
      </c>
      <c r="M9" s="14">
        <v>146.43557999999999</v>
      </c>
      <c r="N9" s="14">
        <v>146.43557999999999</v>
      </c>
      <c r="O9" s="14">
        <v>-1.9355800000000001</v>
      </c>
      <c r="P9" s="14"/>
      <c r="Q9" s="14"/>
      <c r="R9" s="14"/>
      <c r="S9" s="14">
        <v>0</v>
      </c>
      <c r="T9" s="14"/>
      <c r="U9" s="14"/>
      <c r="V9" s="14"/>
      <c r="W9" s="14">
        <v>0</v>
      </c>
      <c r="X9" s="14">
        <v>39.6</v>
      </c>
      <c r="Y9" s="14">
        <v>87.147120000000001</v>
      </c>
      <c r="Z9" s="14">
        <v>60.126100000000001</v>
      </c>
      <c r="AA9" s="14">
        <v>-20.5261</v>
      </c>
      <c r="AB9" s="14">
        <v>163.6</v>
      </c>
      <c r="AC9" s="14">
        <v>168.672</v>
      </c>
      <c r="AD9" s="14">
        <v>122.99</v>
      </c>
      <c r="AE9" s="14">
        <v>40.61</v>
      </c>
      <c r="AF9" s="14"/>
      <c r="AG9" s="14"/>
      <c r="AH9" s="14"/>
      <c r="AI9" s="14">
        <v>0</v>
      </c>
      <c r="AJ9" s="14"/>
      <c r="AK9" s="14"/>
      <c r="AL9" s="14"/>
      <c r="AM9" s="14">
        <v>0</v>
      </c>
      <c r="AN9" s="14">
        <v>128.9</v>
      </c>
      <c r="AO9" s="14">
        <v>196.22801999999999</v>
      </c>
      <c r="AP9" s="14">
        <v>196.22801999999999</v>
      </c>
      <c r="AQ9" s="14">
        <v>-67.328019999999995</v>
      </c>
      <c r="AR9" s="14">
        <v>128.69999999999999</v>
      </c>
      <c r="AS9" s="14">
        <v>196.22801999999999</v>
      </c>
      <c r="AT9" s="14">
        <v>196.22801999999999</v>
      </c>
      <c r="AU9" s="14">
        <v>-67.528019999999998</v>
      </c>
      <c r="AV9" s="14">
        <v>128.4</v>
      </c>
      <c r="AW9" s="14">
        <v>196.22801999999999</v>
      </c>
      <c r="AX9" s="14">
        <v>196.22801999999999</v>
      </c>
      <c r="AY9" s="14">
        <v>-67.828019999999995</v>
      </c>
      <c r="AZ9" s="14">
        <v>223.4</v>
      </c>
      <c r="BA9" s="14">
        <v>295.22593999999998</v>
      </c>
      <c r="BB9" s="14">
        <v>295.22593999999998</v>
      </c>
      <c r="BC9" s="14">
        <v>-71.825940000000003</v>
      </c>
      <c r="BD9" s="14">
        <v>215.3</v>
      </c>
      <c r="BE9" s="14">
        <v>207.04164</v>
      </c>
      <c r="BF9" s="14">
        <v>207.04164</v>
      </c>
      <c r="BG9" s="14">
        <v>8.2583599999999997</v>
      </c>
      <c r="BH9" s="14">
        <v>111.2</v>
      </c>
      <c r="BI9" s="14">
        <v>103.8317</v>
      </c>
      <c r="BJ9" s="14">
        <v>103.8317</v>
      </c>
      <c r="BK9" s="14">
        <v>7.3682999999999996</v>
      </c>
      <c r="BL9" s="14">
        <v>486.1</v>
      </c>
      <c r="BM9" s="14">
        <v>449.48275000000001</v>
      </c>
      <c r="BN9" s="14">
        <v>307.47532000000001</v>
      </c>
      <c r="BO9" s="14">
        <v>178.62468000000001</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162.9</v>
      </c>
      <c r="CK9" s="14">
        <v>163.90777</v>
      </c>
      <c r="CL9" s="14">
        <v>163.90777</v>
      </c>
      <c r="CM9" s="14">
        <v>-1.0077700000000001</v>
      </c>
      <c r="CN9" s="14">
        <v>8</v>
      </c>
      <c r="CO9" s="14">
        <v>5.1333399999999996</v>
      </c>
      <c r="CP9" s="14">
        <v>5.1333399999999996</v>
      </c>
      <c r="CQ9" s="14">
        <v>2.86666</v>
      </c>
      <c r="CR9" s="14">
        <v>6.5</v>
      </c>
      <c r="CS9" s="14">
        <v>2.8177599999999998</v>
      </c>
      <c r="CT9" s="14">
        <v>2.8177599999999998</v>
      </c>
      <c r="CU9" s="14">
        <v>3.6822400000000002</v>
      </c>
      <c r="CV9" s="14"/>
      <c r="CW9" s="14"/>
      <c r="CX9" s="14"/>
      <c r="CY9" s="14">
        <v>0</v>
      </c>
      <c r="CZ9" s="14">
        <v>6.9</v>
      </c>
      <c r="DA9" s="14">
        <v>6.8787000000000003</v>
      </c>
      <c r="DB9" s="14">
        <v>6.8787000000000003</v>
      </c>
      <c r="DC9" s="14">
        <v>2.1299999999999999E-2</v>
      </c>
      <c r="DD9" s="14">
        <v>11.1</v>
      </c>
      <c r="DE9" s="14">
        <v>14.919420000000001</v>
      </c>
      <c r="DF9" s="14">
        <v>14.919420000000001</v>
      </c>
      <c r="DG9" s="14">
        <v>-3.81942</v>
      </c>
      <c r="DH9" s="14">
        <v>80</v>
      </c>
      <c r="DI9" s="14">
        <v>90.413110000000003</v>
      </c>
      <c r="DJ9" s="14">
        <v>85.382589999999993</v>
      </c>
      <c r="DK9" s="14">
        <v>-5.3825900000000004</v>
      </c>
      <c r="DL9" s="14"/>
      <c r="DM9" s="14"/>
      <c r="DN9" s="14"/>
      <c r="DO9" s="14">
        <v>0</v>
      </c>
      <c r="DP9" s="14"/>
      <c r="DQ9" s="14"/>
      <c r="DR9" s="14"/>
      <c r="DS9" s="14">
        <v>0</v>
      </c>
      <c r="DT9" s="14"/>
      <c r="DU9" s="14"/>
      <c r="DV9" s="14"/>
      <c r="DW9" s="14">
        <v>0</v>
      </c>
      <c r="DX9" s="14"/>
      <c r="DY9" s="14"/>
      <c r="DZ9" s="14"/>
      <c r="EA9" s="14">
        <v>0</v>
      </c>
      <c r="EB9" s="14">
        <v>110.3</v>
      </c>
      <c r="EC9" s="14">
        <v>112.35728</v>
      </c>
      <c r="ED9" s="14">
        <v>78.085149999999999</v>
      </c>
      <c r="EE9" s="14">
        <v>32.214849999999998</v>
      </c>
      <c r="EF9" s="14">
        <v>172.1</v>
      </c>
      <c r="EG9" s="14">
        <v>110.26321</v>
      </c>
      <c r="EH9" s="14">
        <v>87.824129999999997</v>
      </c>
      <c r="EI9" s="14">
        <v>84.275869999999998</v>
      </c>
      <c r="EJ9" s="14"/>
      <c r="EK9" s="14"/>
      <c r="EL9" s="14"/>
      <c r="EM9" s="14">
        <v>0</v>
      </c>
      <c r="EN9" s="14"/>
      <c r="EO9" s="14"/>
      <c r="EP9" s="14"/>
      <c r="EQ9" s="14">
        <v>0</v>
      </c>
      <c r="ER9" s="14"/>
      <c r="ES9" s="14"/>
      <c r="ET9" s="14"/>
      <c r="EU9" s="14">
        <v>0</v>
      </c>
      <c r="EV9" s="14">
        <v>6.5</v>
      </c>
      <c r="EW9" s="14">
        <v>6.39</v>
      </c>
      <c r="EX9" s="14">
        <v>6.39</v>
      </c>
      <c r="EY9" s="14">
        <v>0.11</v>
      </c>
      <c r="EZ9" s="14">
        <v>152.30000000000001</v>
      </c>
      <c r="FA9" s="14">
        <v>148.85626999999999</v>
      </c>
      <c r="FB9" s="14">
        <v>144.32990000000001</v>
      </c>
      <c r="FC9" s="14">
        <v>7.9701000000000004</v>
      </c>
      <c r="FD9" s="14">
        <v>51.9</v>
      </c>
      <c r="FE9" s="14">
        <v>48.365099999999998</v>
      </c>
      <c r="FF9" s="14">
        <v>37.901690000000002</v>
      </c>
      <c r="FG9" s="14">
        <v>13.99831</v>
      </c>
      <c r="FH9" s="14">
        <v>151.19999999999999</v>
      </c>
      <c r="FI9" s="14">
        <v>151.21556000000001</v>
      </c>
      <c r="FJ9" s="14">
        <v>149.91441</v>
      </c>
      <c r="FK9" s="14">
        <v>1.28559</v>
      </c>
      <c r="FL9" s="14">
        <v>34</v>
      </c>
      <c r="FM9" s="14">
        <v>30.29515</v>
      </c>
      <c r="FN9" s="14">
        <v>22.625250000000001</v>
      </c>
      <c r="FO9" s="14">
        <v>11.374750000000001</v>
      </c>
      <c r="FP9" s="14">
        <v>18.399999999999999</v>
      </c>
      <c r="FQ9" s="14">
        <v>18.440239999999999</v>
      </c>
      <c r="FR9" s="14">
        <v>18.440239999999999</v>
      </c>
      <c r="FS9" s="14">
        <v>-4.0239999999999998E-2</v>
      </c>
      <c r="FT9" s="14">
        <v>12.2</v>
      </c>
      <c r="FU9" s="14">
        <v>11.65049</v>
      </c>
      <c r="FV9" s="14">
        <v>11.65049</v>
      </c>
      <c r="FW9" s="14">
        <v>0.54951000000000005</v>
      </c>
      <c r="FX9" s="14">
        <v>93.2</v>
      </c>
      <c r="FY9" s="14">
        <v>87.68835</v>
      </c>
      <c r="FZ9" s="14">
        <v>87.68835</v>
      </c>
      <c r="GA9" s="14">
        <v>5.5116500000000004</v>
      </c>
      <c r="GB9" s="14">
        <v>182.6</v>
      </c>
      <c r="GC9" s="14">
        <v>184.91498000000001</v>
      </c>
      <c r="GD9" s="14">
        <v>184.91498000000001</v>
      </c>
      <c r="GE9" s="14">
        <v>-2.3149799999999998</v>
      </c>
      <c r="GF9" s="14">
        <v>182.8</v>
      </c>
      <c r="GG9" s="14">
        <v>184.91498000000001</v>
      </c>
      <c r="GH9" s="14">
        <v>184.91498000000001</v>
      </c>
      <c r="GI9" s="14">
        <v>-2.1149800000000001</v>
      </c>
      <c r="GJ9" s="14">
        <v>183.9</v>
      </c>
      <c r="GK9" s="14">
        <v>185.47028</v>
      </c>
      <c r="GL9" s="14">
        <v>185.47028</v>
      </c>
      <c r="GM9" s="14">
        <v>-1.5702799999999999</v>
      </c>
      <c r="GN9" s="14">
        <v>108.8</v>
      </c>
      <c r="GO9" s="14">
        <v>97.267570000000006</v>
      </c>
      <c r="GP9" s="14">
        <v>110.37475999999999</v>
      </c>
      <c r="GQ9" s="14">
        <v>-1.5747599999999999</v>
      </c>
      <c r="GR9" s="14">
        <v>7.5</v>
      </c>
      <c r="GS9" s="14">
        <v>7.5127800000000002</v>
      </c>
      <c r="GT9" s="14">
        <v>7.5127800000000002</v>
      </c>
      <c r="GU9" s="14">
        <v>-1.278E-2</v>
      </c>
      <c r="GV9" s="14">
        <v>9.1</v>
      </c>
      <c r="GW9" s="14">
        <v>7.8816100000000002</v>
      </c>
      <c r="GX9" s="14">
        <v>7.8816100000000002</v>
      </c>
      <c r="GY9" s="14">
        <v>1.2183900000000001</v>
      </c>
      <c r="GZ9" s="14">
        <v>4.7</v>
      </c>
      <c r="HA9" s="14">
        <v>4.12371</v>
      </c>
      <c r="HB9" s="14">
        <v>35.371740000000003</v>
      </c>
      <c r="HC9" s="14">
        <v>-30.67174</v>
      </c>
      <c r="HD9" s="14">
        <v>22</v>
      </c>
      <c r="HE9" s="14">
        <v>21.751460000000002</v>
      </c>
      <c r="HF9" s="14">
        <v>21.751460000000002</v>
      </c>
      <c r="HG9" s="14">
        <v>0.24854000000000001</v>
      </c>
      <c r="HH9" s="14">
        <v>2</v>
      </c>
      <c r="HI9" s="14">
        <v>1.97166</v>
      </c>
      <c r="HJ9" s="14">
        <v>1.97166</v>
      </c>
      <c r="HK9" s="14">
        <v>2.8340000000000001E-2</v>
      </c>
      <c r="HL9" s="14"/>
      <c r="HM9" s="14"/>
      <c r="HN9" s="14"/>
      <c r="HO9" s="14">
        <v>0</v>
      </c>
      <c r="HP9" s="14">
        <v>42.4</v>
      </c>
      <c r="HQ9" s="14">
        <v>56.231639999999999</v>
      </c>
      <c r="HR9" s="14">
        <v>41.237110000000001</v>
      </c>
      <c r="HS9" s="14">
        <v>1.16289</v>
      </c>
      <c r="HT9" s="14"/>
      <c r="HU9" s="14"/>
      <c r="HV9" s="14"/>
      <c r="HW9" s="14">
        <v>0</v>
      </c>
      <c r="HX9" s="14"/>
      <c r="HY9" s="14"/>
      <c r="HZ9" s="14"/>
      <c r="IA9" s="14">
        <v>0</v>
      </c>
      <c r="IB9" s="14">
        <v>52</v>
      </c>
      <c r="IC9" s="14">
        <v>85.482579999999999</v>
      </c>
      <c r="ID9" s="14">
        <v>79.812070000000006</v>
      </c>
      <c r="IE9" s="14">
        <v>-27.812069999999999</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100.6</v>
      </c>
      <c r="JE9" s="14">
        <v>99.856800000000007</v>
      </c>
      <c r="JF9" s="14">
        <v>115.80476</v>
      </c>
      <c r="JG9" s="14">
        <v>-15.20476</v>
      </c>
      <c r="JH9" s="14">
        <v>177.6</v>
      </c>
      <c r="JI9" s="14">
        <v>188.58573000000001</v>
      </c>
      <c r="JJ9" s="14">
        <v>188.58573000000001</v>
      </c>
      <c r="JK9" s="14">
        <v>-10.98573</v>
      </c>
      <c r="JL9" s="14"/>
      <c r="JM9" s="14"/>
      <c r="JN9" s="14"/>
      <c r="JO9" s="14">
        <v>0</v>
      </c>
      <c r="JP9" s="14">
        <v>200</v>
      </c>
      <c r="JQ9" s="14"/>
      <c r="JR9" s="14">
        <v>188.58573000000001</v>
      </c>
      <c r="JS9" s="14">
        <v>11.41427</v>
      </c>
      <c r="JT9" s="14">
        <v>184.5</v>
      </c>
      <c r="JU9" s="14">
        <v>189.15206000000001</v>
      </c>
      <c r="JV9" s="14">
        <v>189.15206000000001</v>
      </c>
      <c r="JW9" s="14">
        <v>-4.6520599999999996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c r="LE9" s="14"/>
      <c r="LF9" s="14"/>
      <c r="LG9" s="14">
        <v>0</v>
      </c>
      <c r="LH9" s="14">
        <v>107.7</v>
      </c>
      <c r="LI9" s="14">
        <v>179.01481000000001</v>
      </c>
      <c r="LJ9" s="14">
        <v>166.12611000000001</v>
      </c>
      <c r="LK9" s="14">
        <v>-58.426110000000001</v>
      </c>
      <c r="LL9" s="14">
        <v>95.7</v>
      </c>
      <c r="LM9" s="14">
        <v>83.400559999999999</v>
      </c>
      <c r="LN9" s="14">
        <v>90.8292</v>
      </c>
      <c r="LO9" s="14">
        <v>4.8708</v>
      </c>
      <c r="LP9" s="14">
        <v>64.8</v>
      </c>
      <c r="LQ9" s="14">
        <v>67.133979999999994</v>
      </c>
      <c r="LR9" s="14">
        <v>67.133979999999994</v>
      </c>
      <c r="LS9" s="14">
        <v>-2.3339799999999999</v>
      </c>
      <c r="LT9" s="14">
        <v>79.2</v>
      </c>
      <c r="LU9" s="14">
        <v>67.431370000000001</v>
      </c>
      <c r="LV9" s="14">
        <v>71.736000000000004</v>
      </c>
      <c r="LW9" s="14">
        <v>7.4640000000000004</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145.69999999999999</v>
      </c>
      <c r="MO9" s="14">
        <v>151.08876000000001</v>
      </c>
      <c r="MP9" s="14">
        <v>151.08876000000001</v>
      </c>
      <c r="MQ9" s="14">
        <v>-5.3887600000000004</v>
      </c>
      <c r="MR9" s="14">
        <v>147.80000000000001</v>
      </c>
      <c r="MS9" s="14">
        <v>151.08876000000001</v>
      </c>
      <c r="MT9" s="14">
        <v>151.08876000000001</v>
      </c>
      <c r="MU9" s="14">
        <v>-3.2887599999999999</v>
      </c>
      <c r="MV9" s="14">
        <v>149.30000000000001</v>
      </c>
      <c r="MW9" s="14">
        <v>151.54248000000001</v>
      </c>
      <c r="MX9" s="14">
        <v>151.54248000000001</v>
      </c>
      <c r="MY9" s="14">
        <v>-2.24248</v>
      </c>
      <c r="MZ9" s="14">
        <v>0</v>
      </c>
      <c r="NA9" s="14"/>
      <c r="NB9" s="14"/>
      <c r="NC9" s="14">
        <v>0</v>
      </c>
      <c r="ND9" s="14"/>
      <c r="NE9" s="14"/>
      <c r="NF9" s="14"/>
      <c r="NG9" s="14">
        <v>0</v>
      </c>
      <c r="NH9" s="14"/>
      <c r="NI9" s="14"/>
      <c r="NJ9" s="14"/>
      <c r="NK9" s="14">
        <v>0</v>
      </c>
      <c r="NL9" s="14"/>
      <c r="NM9" s="14"/>
      <c r="NN9" s="14"/>
      <c r="NO9" s="14">
        <v>0</v>
      </c>
      <c r="NP9" s="14"/>
      <c r="NQ9" s="14"/>
      <c r="NR9" s="14"/>
      <c r="NS9" s="14">
        <v>0</v>
      </c>
      <c r="NT9" s="14">
        <v>65.5</v>
      </c>
      <c r="NU9" s="14"/>
      <c r="NV9" s="14">
        <v>206.29038</v>
      </c>
      <c r="NW9" s="14">
        <v>-140.79038</v>
      </c>
      <c r="NX9" s="14"/>
      <c r="NY9" s="14"/>
      <c r="NZ9" s="14">
        <v>103.45493</v>
      </c>
      <c r="OA9" s="14">
        <v>-103.45493</v>
      </c>
      <c r="OB9" s="14">
        <v>0</v>
      </c>
      <c r="OC9" s="14"/>
      <c r="OD9" s="14"/>
      <c r="OE9" s="14">
        <v>0</v>
      </c>
      <c r="OF9" s="14">
        <v>45.9</v>
      </c>
      <c r="OG9" s="14">
        <v>48.2</v>
      </c>
      <c r="OH9" s="14">
        <v>40.869999999999997</v>
      </c>
      <c r="OI9" s="14">
        <v>5.03</v>
      </c>
      <c r="OJ9" s="14">
        <v>0</v>
      </c>
      <c r="OK9" s="14"/>
      <c r="OL9" s="14"/>
      <c r="OM9" s="14">
        <v>0</v>
      </c>
      <c r="ON9" s="14">
        <v>3.2</v>
      </c>
      <c r="OO9" s="14">
        <v>6.9370000000000003</v>
      </c>
      <c r="OP9" s="14">
        <v>6.9370000000000003</v>
      </c>
      <c r="OQ9" s="14">
        <v>-3.7370000000000001</v>
      </c>
      <c r="OR9" s="14">
        <v>0</v>
      </c>
      <c r="OS9" s="14"/>
      <c r="OT9" s="14"/>
      <c r="OU9" s="14">
        <v>0</v>
      </c>
      <c r="OV9" s="14"/>
      <c r="OW9" s="14"/>
      <c r="OX9" s="14"/>
      <c r="OY9" s="14">
        <v>0</v>
      </c>
      <c r="OZ9" s="14"/>
      <c r="PA9" s="14"/>
      <c r="PB9" s="14"/>
      <c r="PC9" s="14">
        <v>0</v>
      </c>
      <c r="PD9" s="14">
        <v>9.9</v>
      </c>
      <c r="PE9" s="14"/>
      <c r="PF9" s="14"/>
      <c r="PG9" s="14">
        <v>9.9</v>
      </c>
      <c r="PH9" s="14">
        <v>3.2</v>
      </c>
      <c r="PI9" s="14">
        <v>5.67</v>
      </c>
      <c r="PJ9" s="14">
        <v>3.91195</v>
      </c>
      <c r="PK9" s="14">
        <v>-0.71194999999999997</v>
      </c>
      <c r="PL9" s="14">
        <v>0</v>
      </c>
      <c r="PM9" s="14"/>
      <c r="PN9" s="14"/>
      <c r="PO9" s="14">
        <v>0</v>
      </c>
      <c r="PP9" s="14">
        <v>1.2</v>
      </c>
      <c r="PQ9" s="14">
        <v>1</v>
      </c>
      <c r="PR9" s="14">
        <v>1</v>
      </c>
      <c r="PS9" s="14">
        <v>0.2</v>
      </c>
      <c r="PT9" s="14">
        <v>1.86</v>
      </c>
      <c r="PU9" s="14">
        <v>1.8</v>
      </c>
      <c r="PV9" s="14">
        <v>1.8</v>
      </c>
      <c r="PW9" s="14">
        <v>0.06</v>
      </c>
      <c r="PX9" s="14">
        <v>4.8</v>
      </c>
      <c r="PY9" s="14">
        <v>4.5999999999999996</v>
      </c>
      <c r="PZ9" s="14">
        <v>4.5999999999999996</v>
      </c>
      <c r="QA9" s="14">
        <v>0.2</v>
      </c>
      <c r="QB9" s="14">
        <v>20.399999999999999</v>
      </c>
      <c r="QC9" s="14">
        <v>19.417480000000001</v>
      </c>
      <c r="QD9" s="14">
        <v>19.417480000000001</v>
      </c>
      <c r="QE9" s="14">
        <v>0.98251999999999995</v>
      </c>
      <c r="QF9" s="14">
        <v>6</v>
      </c>
      <c r="QG9" s="14">
        <v>4.2</v>
      </c>
      <c r="QH9" s="14">
        <v>4.2</v>
      </c>
      <c r="QI9" s="14">
        <v>1.8</v>
      </c>
      <c r="QJ9" s="14">
        <v>5.5</v>
      </c>
      <c r="QK9" s="14">
        <v>4</v>
      </c>
      <c r="QL9" s="14">
        <v>4</v>
      </c>
      <c r="QM9" s="14">
        <v>1.5</v>
      </c>
      <c r="QN9" s="14">
        <v>3.6</v>
      </c>
      <c r="QO9" s="14">
        <v>3.5</v>
      </c>
      <c r="QP9" s="14">
        <v>3.5</v>
      </c>
      <c r="QQ9" s="14">
        <v>0.1</v>
      </c>
      <c r="QR9" s="14">
        <v>18.5</v>
      </c>
      <c r="QS9" s="14">
        <v>17.864080000000001</v>
      </c>
      <c r="QT9" s="14">
        <v>17.864080000000001</v>
      </c>
      <c r="QU9" s="14">
        <v>0.63592000000000004</v>
      </c>
      <c r="QV9" s="14">
        <v>0</v>
      </c>
      <c r="QW9" s="14"/>
      <c r="QX9" s="14"/>
      <c r="QY9" s="14">
        <v>0</v>
      </c>
      <c r="QZ9" s="14">
        <v>0</v>
      </c>
      <c r="RA9" s="14"/>
      <c r="RB9" s="14"/>
      <c r="RC9" s="14">
        <v>0</v>
      </c>
      <c r="RD9" s="14">
        <v>12.2</v>
      </c>
      <c r="RE9" s="14">
        <v>11.5</v>
      </c>
      <c r="RF9" s="14">
        <v>9.9600000000000009</v>
      </c>
      <c r="RG9" s="14">
        <v>2.2400000000000002</v>
      </c>
      <c r="RH9" s="14">
        <v>36.5</v>
      </c>
      <c r="RI9" s="14">
        <v>32.4</v>
      </c>
      <c r="RJ9" s="14">
        <v>22.88</v>
      </c>
      <c r="RK9" s="14">
        <v>13.62</v>
      </c>
      <c r="RL9" s="14">
        <v>0</v>
      </c>
      <c r="RM9" s="14"/>
      <c r="RN9" s="14"/>
      <c r="RO9" s="14">
        <v>0</v>
      </c>
      <c r="RP9" s="14">
        <v>2.5</v>
      </c>
      <c r="RQ9" s="14">
        <v>2.4990000000000001</v>
      </c>
      <c r="RR9" s="14">
        <v>2.4990000000000001</v>
      </c>
      <c r="RS9" s="14">
        <v>1E-3</v>
      </c>
      <c r="RT9" s="14">
        <v>14</v>
      </c>
      <c r="RU9" s="14">
        <v>19.772790000000001</v>
      </c>
      <c r="RV9" s="14">
        <v>18.46115</v>
      </c>
      <c r="RW9" s="14">
        <v>-4.4611499999999999</v>
      </c>
      <c r="RX9" s="14">
        <v>2.4</v>
      </c>
      <c r="RY9" s="14">
        <v>1.28</v>
      </c>
      <c r="RZ9" s="14">
        <v>1.28</v>
      </c>
      <c r="SA9" s="14">
        <v>1.1200000000000001</v>
      </c>
      <c r="SB9" s="14"/>
      <c r="SC9" s="14">
        <v>0.4</v>
      </c>
      <c r="SD9" s="14">
        <v>0.4</v>
      </c>
      <c r="SE9" s="14">
        <v>-0.4</v>
      </c>
      <c r="SF9" s="14">
        <v>9.9</v>
      </c>
      <c r="SG9" s="14">
        <v>7.3</v>
      </c>
      <c r="SH9" s="14">
        <v>7.3</v>
      </c>
      <c r="SI9" s="14">
        <v>2.6</v>
      </c>
      <c r="SJ9" s="14">
        <v>6.7</v>
      </c>
      <c r="SK9" s="14">
        <v>2.8</v>
      </c>
      <c r="SL9" s="14">
        <v>2.8</v>
      </c>
      <c r="SM9" s="14">
        <v>3.9</v>
      </c>
      <c r="SN9" s="14">
        <v>17.600000000000001</v>
      </c>
      <c r="SO9" s="14">
        <v>13.592230000000001</v>
      </c>
      <c r="SP9" s="14">
        <v>13.592230000000001</v>
      </c>
      <c r="SQ9" s="14">
        <v>4.0077699999999998</v>
      </c>
      <c r="SR9" s="14">
        <v>20.2</v>
      </c>
      <c r="SS9" s="14">
        <v>19.417480000000001</v>
      </c>
      <c r="ST9" s="14">
        <v>19.417480000000001</v>
      </c>
      <c r="SU9" s="14">
        <v>0.78251999999999999</v>
      </c>
      <c r="SV9" s="14">
        <v>19.899999999999999</v>
      </c>
      <c r="SW9" s="14">
        <v>18.058250000000001</v>
      </c>
      <c r="SX9" s="14">
        <v>18.058250000000001</v>
      </c>
      <c r="SY9" s="14">
        <v>1.84175</v>
      </c>
      <c r="SZ9" s="14">
        <v>9.1</v>
      </c>
      <c r="TA9" s="14">
        <v>12.81</v>
      </c>
      <c r="TB9" s="14">
        <v>12.81</v>
      </c>
      <c r="TC9" s="14">
        <v>-3.71</v>
      </c>
      <c r="TD9" s="14">
        <v>20.399999999999999</v>
      </c>
      <c r="TE9" s="14">
        <v>26.4</v>
      </c>
      <c r="TF9" s="14">
        <v>26.364000000000001</v>
      </c>
      <c r="TG9" s="14">
        <v>-5.9640000000000004</v>
      </c>
      <c r="TH9" s="14">
        <v>0</v>
      </c>
      <c r="TI9" s="14"/>
      <c r="TJ9" s="14"/>
      <c r="TK9" s="14">
        <v>0</v>
      </c>
      <c r="TL9" s="14">
        <v>51.4</v>
      </c>
      <c r="TM9" s="14">
        <v>35.799999999999997</v>
      </c>
      <c r="TN9" s="14">
        <v>28.675000000000001</v>
      </c>
      <c r="TO9" s="14">
        <v>22.725000000000001</v>
      </c>
      <c r="TP9" s="14">
        <v>72.2</v>
      </c>
      <c r="TQ9" s="14">
        <v>60.2</v>
      </c>
      <c r="TR9" s="14">
        <v>50.56</v>
      </c>
      <c r="TS9" s="14">
        <v>21.64</v>
      </c>
      <c r="TT9" s="14">
        <v>4.7</v>
      </c>
      <c r="TU9" s="14">
        <v>1.1240000000000001</v>
      </c>
      <c r="TV9" s="14">
        <v>1.1240000000000001</v>
      </c>
      <c r="TW9" s="14">
        <v>3.5760000000000001</v>
      </c>
      <c r="TX9" s="14">
        <v>3.4</v>
      </c>
      <c r="TY9" s="14">
        <v>1.224</v>
      </c>
      <c r="TZ9" s="14">
        <v>1.224</v>
      </c>
      <c r="UA9" s="14">
        <v>2.1760000000000002</v>
      </c>
      <c r="UB9" s="14">
        <v>10.5</v>
      </c>
      <c r="UC9" s="14">
        <v>9</v>
      </c>
      <c r="UD9" s="14">
        <v>9</v>
      </c>
      <c r="UE9" s="14">
        <v>1.5</v>
      </c>
      <c r="UF9" s="14">
        <v>7</v>
      </c>
      <c r="UG9" s="14">
        <v>3</v>
      </c>
      <c r="UH9" s="14">
        <v>3</v>
      </c>
      <c r="UI9" s="14">
        <v>4</v>
      </c>
      <c r="UJ9" s="14">
        <v>7.3</v>
      </c>
      <c r="UK9" s="14">
        <v>7.5</v>
      </c>
      <c r="UL9" s="14">
        <v>7.5</v>
      </c>
      <c r="UM9" s="14">
        <v>-0.2</v>
      </c>
      <c r="UN9" s="14">
        <v>20.399999999999999</v>
      </c>
      <c r="UO9" s="14">
        <v>17.475729999999999</v>
      </c>
      <c r="UP9" s="14">
        <v>17.475729999999999</v>
      </c>
      <c r="UQ9" s="14">
        <v>2.9242699999999999</v>
      </c>
      <c r="UR9" s="14">
        <v>20.399999999999999</v>
      </c>
      <c r="US9" s="14">
        <v>10</v>
      </c>
      <c r="UT9" s="14">
        <v>10</v>
      </c>
      <c r="UU9" s="14">
        <v>10.4</v>
      </c>
      <c r="UV9" s="14">
        <v>20.2</v>
      </c>
      <c r="UW9" s="14">
        <v>10</v>
      </c>
      <c r="UX9" s="14">
        <v>10</v>
      </c>
      <c r="UY9" s="14">
        <v>10.199999999999999</v>
      </c>
      <c r="UZ9" s="14">
        <v>2.5</v>
      </c>
      <c r="VA9" s="14">
        <v>4.7089999999999996</v>
      </c>
      <c r="VB9" s="14">
        <v>4.7089999999999996</v>
      </c>
      <c r="VC9" s="14">
        <v>-2.2090000000000001</v>
      </c>
      <c r="VD9" s="14">
        <v>0</v>
      </c>
      <c r="VE9" s="14"/>
      <c r="VF9" s="14"/>
      <c r="VG9" s="14">
        <v>0</v>
      </c>
      <c r="VH9" s="14">
        <v>0</v>
      </c>
      <c r="VI9" s="14"/>
      <c r="VJ9" s="14"/>
      <c r="VK9" s="14">
        <v>0</v>
      </c>
      <c r="VL9" s="14">
        <v>0</v>
      </c>
      <c r="VM9" s="14"/>
      <c r="VN9" s="14"/>
      <c r="VO9" s="14">
        <v>0</v>
      </c>
      <c r="VP9" s="14">
        <v>0.6</v>
      </c>
      <c r="VQ9" s="14">
        <v>0.6</v>
      </c>
      <c r="VR9" s="14">
        <v>0.6</v>
      </c>
      <c r="VS9" s="14">
        <v>0</v>
      </c>
      <c r="VT9" s="14">
        <v>57.2</v>
      </c>
      <c r="VU9" s="14">
        <v>9.3000000000000007</v>
      </c>
      <c r="VV9" s="14">
        <v>6</v>
      </c>
      <c r="VW9" s="14">
        <v>51.2</v>
      </c>
      <c r="VX9" s="14">
        <v>55.7</v>
      </c>
      <c r="VY9" s="14">
        <v>5</v>
      </c>
      <c r="VZ9" s="14">
        <v>4</v>
      </c>
      <c r="WA9" s="14">
        <v>51.7</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2.4</v>
      </c>
      <c r="WS9" s="14">
        <v>2.8</v>
      </c>
      <c r="WT9" s="14">
        <v>2.8</v>
      </c>
      <c r="WU9" s="14">
        <v>-0.4</v>
      </c>
      <c r="WV9" s="14">
        <v>0</v>
      </c>
      <c r="WW9" s="14"/>
      <c r="WX9" s="14"/>
      <c r="WY9" s="14">
        <v>0</v>
      </c>
      <c r="WZ9" s="14">
        <v>7</v>
      </c>
      <c r="XA9" s="14">
        <v>7</v>
      </c>
      <c r="XB9" s="14">
        <v>7</v>
      </c>
      <c r="XC9" s="14">
        <v>0</v>
      </c>
      <c r="XD9" s="14">
        <v>20</v>
      </c>
      <c r="XE9" s="14">
        <v>18.932040000000001</v>
      </c>
      <c r="XF9" s="14">
        <v>18.932040000000001</v>
      </c>
      <c r="XG9" s="14">
        <v>1.06796</v>
      </c>
      <c r="XH9" s="14">
        <v>9.5</v>
      </c>
      <c r="XI9" s="14">
        <v>10.7</v>
      </c>
      <c r="XJ9" s="14">
        <v>10.7</v>
      </c>
      <c r="XK9" s="14">
        <v>-1.2</v>
      </c>
      <c r="XL9" s="14">
        <v>27.8</v>
      </c>
      <c r="XM9" s="14">
        <v>29</v>
      </c>
      <c r="XN9" s="14">
        <v>29</v>
      </c>
      <c r="XO9" s="14">
        <v>-1.2</v>
      </c>
      <c r="XP9" s="14">
        <v>32.4</v>
      </c>
      <c r="XQ9" s="14">
        <v>29</v>
      </c>
      <c r="XR9" s="14">
        <v>29</v>
      </c>
      <c r="XS9" s="14">
        <v>3.4</v>
      </c>
      <c r="XT9" s="14">
        <v>11</v>
      </c>
      <c r="XU9" s="14">
        <v>14</v>
      </c>
      <c r="XV9" s="14">
        <v>14</v>
      </c>
      <c r="XW9" s="14">
        <v>-3</v>
      </c>
      <c r="XX9" s="14">
        <v>18.7</v>
      </c>
      <c r="XY9" s="14">
        <v>19</v>
      </c>
      <c r="XZ9" s="14">
        <v>19</v>
      </c>
      <c r="YA9" s="14">
        <v>-0.3</v>
      </c>
      <c r="YB9" s="14">
        <v>8.4</v>
      </c>
      <c r="YC9" s="14">
        <v>7.31</v>
      </c>
      <c r="YD9" s="14">
        <v>7.31</v>
      </c>
      <c r="YE9" s="14">
        <v>1.0900000000000001</v>
      </c>
      <c r="YF9" s="14">
        <v>11</v>
      </c>
      <c r="YG9" s="14">
        <v>11</v>
      </c>
      <c r="YH9" s="14">
        <v>11</v>
      </c>
      <c r="YI9" s="14">
        <v>0</v>
      </c>
    </row>
    <row r="10" spans="1:659" ht="24" customHeight="1" x14ac:dyDescent="0.3">
      <c r="A10" s="1"/>
      <c r="B10" s="16" t="s">
        <v>46</v>
      </c>
      <c r="C10" s="16" t="s">
        <v>706</v>
      </c>
      <c r="D10" s="17">
        <v>147.19999999999999</v>
      </c>
      <c r="E10" s="17">
        <v>146</v>
      </c>
      <c r="F10" s="17">
        <v>141.90395000000001</v>
      </c>
      <c r="G10" s="17">
        <v>5.2960500000000001</v>
      </c>
      <c r="H10" s="17">
        <v>493.3</v>
      </c>
      <c r="I10" s="17">
        <v>450.1309</v>
      </c>
      <c r="J10" s="17">
        <v>450.1309</v>
      </c>
      <c r="K10" s="17">
        <v>43.1691</v>
      </c>
      <c r="L10" s="17">
        <v>144.4</v>
      </c>
      <c r="M10" s="17">
        <v>146.43557999999999</v>
      </c>
      <c r="N10" s="17">
        <v>146.43557999999999</v>
      </c>
      <c r="O10" s="17">
        <v>-2.0355799999999999</v>
      </c>
      <c r="P10" s="17"/>
      <c r="Q10" s="17"/>
      <c r="R10" s="17"/>
      <c r="S10" s="17">
        <v>0</v>
      </c>
      <c r="T10" s="17"/>
      <c r="U10" s="17"/>
      <c r="V10" s="17"/>
      <c r="W10" s="17">
        <v>0</v>
      </c>
      <c r="X10" s="17">
        <v>39.5</v>
      </c>
      <c r="Y10" s="17">
        <v>87.147120000000001</v>
      </c>
      <c r="Z10" s="17">
        <v>71.696920000000006</v>
      </c>
      <c r="AA10" s="17">
        <v>-32.196919999999999</v>
      </c>
      <c r="AB10" s="17">
        <v>163.80000000000001</v>
      </c>
      <c r="AC10" s="17">
        <v>168.672</v>
      </c>
      <c r="AD10" s="17">
        <v>122.99</v>
      </c>
      <c r="AE10" s="17">
        <v>40.81</v>
      </c>
      <c r="AF10" s="17"/>
      <c r="AG10" s="17"/>
      <c r="AH10" s="17"/>
      <c r="AI10" s="17">
        <v>0</v>
      </c>
      <c r="AJ10" s="17"/>
      <c r="AK10" s="17"/>
      <c r="AL10" s="17"/>
      <c r="AM10" s="17">
        <v>0</v>
      </c>
      <c r="AN10" s="17">
        <v>128.69999999999999</v>
      </c>
      <c r="AO10" s="17">
        <v>196.22801999999999</v>
      </c>
      <c r="AP10" s="17">
        <v>196.22801999999999</v>
      </c>
      <c r="AQ10" s="17">
        <v>-67.528019999999998</v>
      </c>
      <c r="AR10" s="17">
        <v>128.69999999999999</v>
      </c>
      <c r="AS10" s="17">
        <v>196.22801999999999</v>
      </c>
      <c r="AT10" s="17">
        <v>196.22801999999999</v>
      </c>
      <c r="AU10" s="17">
        <v>-67.528019999999998</v>
      </c>
      <c r="AV10" s="17">
        <v>128.69999999999999</v>
      </c>
      <c r="AW10" s="17">
        <v>196.22801999999999</v>
      </c>
      <c r="AX10" s="17">
        <v>196.22801999999999</v>
      </c>
      <c r="AY10" s="17">
        <v>-67.528019999999998</v>
      </c>
      <c r="AZ10" s="17">
        <v>223.7</v>
      </c>
      <c r="BA10" s="17">
        <v>295.22593999999998</v>
      </c>
      <c r="BB10" s="17">
        <v>295.22593999999998</v>
      </c>
      <c r="BC10" s="17">
        <v>-71.525940000000006</v>
      </c>
      <c r="BD10" s="17">
        <v>215</v>
      </c>
      <c r="BE10" s="17">
        <v>207.04164</v>
      </c>
      <c r="BF10" s="17">
        <v>207.04164</v>
      </c>
      <c r="BG10" s="17">
        <v>7.9583599999999999</v>
      </c>
      <c r="BH10" s="17">
        <v>111.1</v>
      </c>
      <c r="BI10" s="17">
        <v>103.8317</v>
      </c>
      <c r="BJ10" s="17">
        <v>103.8317</v>
      </c>
      <c r="BK10" s="17">
        <v>7.2683</v>
      </c>
      <c r="BL10" s="17">
        <v>457.9</v>
      </c>
      <c r="BM10" s="17">
        <v>382.49489999999997</v>
      </c>
      <c r="BN10" s="17">
        <v>374.77886000000001</v>
      </c>
      <c r="BO10" s="17">
        <v>83.121139999999997</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161.6</v>
      </c>
      <c r="CK10" s="17">
        <v>163.90777</v>
      </c>
      <c r="CL10" s="17">
        <v>163.90777</v>
      </c>
      <c r="CM10" s="17">
        <v>-2.3077700000000001</v>
      </c>
      <c r="CN10" s="17">
        <v>7.6</v>
      </c>
      <c r="CO10" s="17">
        <v>5.1333399999999996</v>
      </c>
      <c r="CP10" s="17">
        <v>5.1333399999999996</v>
      </c>
      <c r="CQ10" s="17">
        <v>2.4666600000000001</v>
      </c>
      <c r="CR10" s="17">
        <v>6.4</v>
      </c>
      <c r="CS10" s="17">
        <v>2.8177599999999998</v>
      </c>
      <c r="CT10" s="17">
        <v>2.8177599999999998</v>
      </c>
      <c r="CU10" s="17">
        <v>3.5822400000000001</v>
      </c>
      <c r="CV10" s="17"/>
      <c r="CW10" s="17"/>
      <c r="CX10" s="17"/>
      <c r="CY10" s="17">
        <v>0</v>
      </c>
      <c r="CZ10" s="17">
        <v>6.9</v>
      </c>
      <c r="DA10" s="17">
        <v>6.8787000000000003</v>
      </c>
      <c r="DB10" s="17">
        <v>6.8787000000000003</v>
      </c>
      <c r="DC10" s="17">
        <v>2.1299999999999999E-2</v>
      </c>
      <c r="DD10" s="17">
        <v>11.1</v>
      </c>
      <c r="DE10" s="17">
        <v>14.919420000000001</v>
      </c>
      <c r="DF10" s="17">
        <v>14.919420000000001</v>
      </c>
      <c r="DG10" s="17">
        <v>-3.81942</v>
      </c>
      <c r="DH10" s="17">
        <v>69.5</v>
      </c>
      <c r="DI10" s="17">
        <v>81.708969999999994</v>
      </c>
      <c r="DJ10" s="17">
        <v>86.739500000000007</v>
      </c>
      <c r="DK10" s="17">
        <v>-17.2395</v>
      </c>
      <c r="DL10" s="17"/>
      <c r="DM10" s="17"/>
      <c r="DN10" s="17"/>
      <c r="DO10" s="17">
        <v>0</v>
      </c>
      <c r="DP10" s="17"/>
      <c r="DQ10" s="17"/>
      <c r="DR10" s="17"/>
      <c r="DS10" s="17">
        <v>0</v>
      </c>
      <c r="DT10" s="17"/>
      <c r="DU10" s="17"/>
      <c r="DV10" s="17"/>
      <c r="DW10" s="17">
        <v>0</v>
      </c>
      <c r="DX10" s="17"/>
      <c r="DY10" s="17"/>
      <c r="DZ10" s="17"/>
      <c r="EA10" s="17">
        <v>0</v>
      </c>
      <c r="EB10" s="17">
        <v>110.1</v>
      </c>
      <c r="EC10" s="17">
        <v>112.35728</v>
      </c>
      <c r="ED10" s="17">
        <v>77.407589999999999</v>
      </c>
      <c r="EE10" s="17">
        <v>32.692410000000002</v>
      </c>
      <c r="EF10" s="17">
        <v>160.1</v>
      </c>
      <c r="EG10" s="17">
        <v>108.44271999999999</v>
      </c>
      <c r="EH10" s="17">
        <v>104.63918</v>
      </c>
      <c r="EI10" s="17">
        <v>55.460819999999998</v>
      </c>
      <c r="EJ10" s="17"/>
      <c r="EK10" s="17"/>
      <c r="EL10" s="17"/>
      <c r="EM10" s="17">
        <v>0</v>
      </c>
      <c r="EN10" s="17"/>
      <c r="EO10" s="17"/>
      <c r="EP10" s="17"/>
      <c r="EQ10" s="17">
        <v>0</v>
      </c>
      <c r="ER10" s="17"/>
      <c r="ES10" s="17"/>
      <c r="ET10" s="17"/>
      <c r="EU10" s="17">
        <v>0</v>
      </c>
      <c r="EV10" s="17">
        <v>6.5</v>
      </c>
      <c r="EW10" s="17">
        <v>6.39</v>
      </c>
      <c r="EX10" s="17">
        <v>6.39</v>
      </c>
      <c r="EY10" s="17">
        <v>0.11</v>
      </c>
      <c r="EZ10" s="17">
        <v>151.5</v>
      </c>
      <c r="FA10" s="17">
        <v>144.32990000000001</v>
      </c>
      <c r="FB10" s="17"/>
      <c r="FC10" s="17">
        <v>151.5</v>
      </c>
      <c r="FD10" s="17">
        <v>52</v>
      </c>
      <c r="FE10" s="17">
        <v>48.365099999999998</v>
      </c>
      <c r="FF10" s="17">
        <v>37.901690000000002</v>
      </c>
      <c r="FG10" s="17">
        <v>14.09831</v>
      </c>
      <c r="FH10" s="17">
        <v>150.5</v>
      </c>
      <c r="FI10" s="17">
        <v>151.21556000000001</v>
      </c>
      <c r="FJ10" s="17">
        <v>149.91441</v>
      </c>
      <c r="FK10" s="17">
        <v>0.58559000000000005</v>
      </c>
      <c r="FL10" s="17">
        <v>32.700000000000003</v>
      </c>
      <c r="FM10" s="17">
        <v>30.29515</v>
      </c>
      <c r="FN10" s="17">
        <v>22.625250000000001</v>
      </c>
      <c r="FO10" s="17">
        <v>10.07475</v>
      </c>
      <c r="FP10" s="17">
        <v>18.399999999999999</v>
      </c>
      <c r="FQ10" s="17">
        <v>18.440239999999999</v>
      </c>
      <c r="FR10" s="17">
        <v>18.440239999999999</v>
      </c>
      <c r="FS10" s="17">
        <v>-4.0239999999999998E-2</v>
      </c>
      <c r="FT10" s="17">
        <v>12.2</v>
      </c>
      <c r="FU10" s="17">
        <v>11.65049</v>
      </c>
      <c r="FV10" s="17">
        <v>11.65049</v>
      </c>
      <c r="FW10" s="17">
        <v>0.54951000000000005</v>
      </c>
      <c r="FX10" s="17">
        <v>88.7</v>
      </c>
      <c r="FY10" s="17">
        <v>87.68835</v>
      </c>
      <c r="FZ10" s="17">
        <v>87.68835</v>
      </c>
      <c r="GA10" s="17">
        <v>1.0116499999999999</v>
      </c>
      <c r="GB10" s="17">
        <v>180.6</v>
      </c>
      <c r="GC10" s="17">
        <v>184.91498000000001</v>
      </c>
      <c r="GD10" s="17">
        <v>184.91498000000001</v>
      </c>
      <c r="GE10" s="17">
        <v>-4.3149800000000003</v>
      </c>
      <c r="GF10" s="17">
        <v>180.4</v>
      </c>
      <c r="GG10" s="17">
        <v>184.91498000000001</v>
      </c>
      <c r="GH10" s="17">
        <v>184.91498000000001</v>
      </c>
      <c r="GI10" s="17">
        <v>-4.5149800000000004</v>
      </c>
      <c r="GJ10" s="17">
        <v>183.6</v>
      </c>
      <c r="GK10" s="17">
        <v>185.47028</v>
      </c>
      <c r="GL10" s="17">
        <v>185.47028</v>
      </c>
      <c r="GM10" s="17">
        <v>-1.8702799999999999</v>
      </c>
      <c r="GN10" s="17">
        <v>107.9</v>
      </c>
      <c r="GO10" s="17">
        <v>97.267570000000006</v>
      </c>
      <c r="GP10" s="17">
        <v>110.37475999999999</v>
      </c>
      <c r="GQ10" s="17">
        <v>-2.4747599999999998</v>
      </c>
      <c r="GR10" s="17">
        <v>7.4</v>
      </c>
      <c r="GS10" s="17">
        <v>7.5127800000000002</v>
      </c>
      <c r="GT10" s="17">
        <v>7.5127800000000002</v>
      </c>
      <c r="GU10" s="17">
        <v>-0.11278000000000001</v>
      </c>
      <c r="GV10" s="17">
        <v>9</v>
      </c>
      <c r="GW10" s="17">
        <v>7.8816100000000002</v>
      </c>
      <c r="GX10" s="17">
        <v>7.8816100000000002</v>
      </c>
      <c r="GY10" s="17">
        <v>1.11839</v>
      </c>
      <c r="GZ10" s="17">
        <v>29.3</v>
      </c>
      <c r="HA10" s="17">
        <v>35.37171</v>
      </c>
      <c r="HB10" s="17">
        <v>11.865130000000001</v>
      </c>
      <c r="HC10" s="17">
        <v>17.43487</v>
      </c>
      <c r="HD10" s="17">
        <v>21.8</v>
      </c>
      <c r="HE10" s="17">
        <v>21.751460000000002</v>
      </c>
      <c r="HF10" s="17">
        <v>21.751460000000002</v>
      </c>
      <c r="HG10" s="17">
        <v>4.854E-2</v>
      </c>
      <c r="HH10" s="17">
        <v>2</v>
      </c>
      <c r="HI10" s="17">
        <v>1.97166</v>
      </c>
      <c r="HJ10" s="17">
        <v>1.97166</v>
      </c>
      <c r="HK10" s="17">
        <v>2.8340000000000001E-2</v>
      </c>
      <c r="HL10" s="17"/>
      <c r="HM10" s="17"/>
      <c r="HN10" s="17"/>
      <c r="HO10" s="17">
        <v>0</v>
      </c>
      <c r="HP10" s="17">
        <v>39.6</v>
      </c>
      <c r="HQ10" s="17">
        <v>41.237110000000001</v>
      </c>
      <c r="HR10" s="17">
        <v>41.237110000000001</v>
      </c>
      <c r="HS10" s="17">
        <v>-1.6371100000000001</v>
      </c>
      <c r="HT10" s="17"/>
      <c r="HU10" s="17"/>
      <c r="HV10" s="17"/>
      <c r="HW10" s="17">
        <v>0</v>
      </c>
      <c r="HX10" s="17"/>
      <c r="HY10" s="17"/>
      <c r="HZ10" s="17"/>
      <c r="IA10" s="17">
        <v>0</v>
      </c>
      <c r="IB10" s="17">
        <v>51.3</v>
      </c>
      <c r="IC10" s="17">
        <v>85.482579999999999</v>
      </c>
      <c r="ID10" s="17">
        <v>85.482579999999999</v>
      </c>
      <c r="IE10" s="17">
        <v>-34.182580000000002</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100.4</v>
      </c>
      <c r="JE10" s="17">
        <v>99.856800000000007</v>
      </c>
      <c r="JF10" s="17">
        <v>115.80476</v>
      </c>
      <c r="JG10" s="17">
        <v>-15.40476</v>
      </c>
      <c r="JH10" s="17">
        <v>177.9</v>
      </c>
      <c r="JI10" s="17">
        <v>188.58573000000001</v>
      </c>
      <c r="JJ10" s="17">
        <v>188.58573000000001</v>
      </c>
      <c r="JK10" s="17">
        <v>-10.68573</v>
      </c>
      <c r="JL10" s="17"/>
      <c r="JM10" s="17"/>
      <c r="JN10" s="17"/>
      <c r="JO10" s="17">
        <v>0</v>
      </c>
      <c r="JP10" s="17">
        <v>200</v>
      </c>
      <c r="JQ10" s="17"/>
      <c r="JR10" s="17">
        <v>188.58573000000001</v>
      </c>
      <c r="JS10" s="17">
        <v>11.41427</v>
      </c>
      <c r="JT10" s="17">
        <v>184.5</v>
      </c>
      <c r="JU10" s="17">
        <v>189.15206000000001</v>
      </c>
      <c r="JV10" s="17">
        <v>189.15206000000001</v>
      </c>
      <c r="JW10" s="17">
        <v>-4.6520599999999996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c r="LE10" s="17"/>
      <c r="LF10" s="17"/>
      <c r="LG10" s="17">
        <v>0</v>
      </c>
      <c r="LH10" s="17">
        <v>134</v>
      </c>
      <c r="LI10" s="17">
        <v>143.11429999999999</v>
      </c>
      <c r="LJ10" s="17">
        <v>118.55670000000001</v>
      </c>
      <c r="LK10" s="17">
        <v>15.443300000000001</v>
      </c>
      <c r="LL10" s="17">
        <v>99</v>
      </c>
      <c r="LM10" s="17">
        <v>63.567529999999998</v>
      </c>
      <c r="LN10" s="17">
        <v>90.8292</v>
      </c>
      <c r="LO10" s="17">
        <v>8.1707999999999998</v>
      </c>
      <c r="LP10" s="17">
        <v>64.400000000000006</v>
      </c>
      <c r="LQ10" s="17">
        <v>67.133979999999994</v>
      </c>
      <c r="LR10" s="17">
        <v>67.133979999999994</v>
      </c>
      <c r="LS10" s="17">
        <v>-2.7339799999999999</v>
      </c>
      <c r="LT10" s="17">
        <v>73.599999999999994</v>
      </c>
      <c r="LU10" s="17">
        <v>60.443829999999998</v>
      </c>
      <c r="LV10" s="17">
        <v>71.736000000000004</v>
      </c>
      <c r="LW10" s="17">
        <v>1.8640000000000001</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145.69999999999999</v>
      </c>
      <c r="MO10" s="17">
        <v>151.08876000000001</v>
      </c>
      <c r="MP10" s="17">
        <v>151.08876000000001</v>
      </c>
      <c r="MQ10" s="17">
        <v>-5.3887600000000004</v>
      </c>
      <c r="MR10" s="17">
        <v>147.80000000000001</v>
      </c>
      <c r="MS10" s="17">
        <v>151.08876000000001</v>
      </c>
      <c r="MT10" s="17">
        <v>151.08876000000001</v>
      </c>
      <c r="MU10" s="17">
        <v>-3.2887599999999999</v>
      </c>
      <c r="MV10" s="17">
        <v>148.9</v>
      </c>
      <c r="MW10" s="17">
        <v>151.54248000000001</v>
      </c>
      <c r="MX10" s="17">
        <v>151.54248000000001</v>
      </c>
      <c r="MY10" s="17">
        <v>-2.6424799999999999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206.29038</v>
      </c>
      <c r="NW10" s="17">
        <v>-206.29038</v>
      </c>
      <c r="NX10" s="17"/>
      <c r="NY10" s="17"/>
      <c r="NZ10" s="17">
        <v>103.45493</v>
      </c>
      <c r="OA10" s="17">
        <v>-103.45493</v>
      </c>
      <c r="OB10" s="17">
        <v>0</v>
      </c>
      <c r="OC10" s="17"/>
      <c r="OD10" s="17"/>
      <c r="OE10" s="17">
        <v>0</v>
      </c>
      <c r="OF10" s="17">
        <v>51.3</v>
      </c>
      <c r="OG10" s="17">
        <v>50.1</v>
      </c>
      <c r="OH10" s="17">
        <v>38.22</v>
      </c>
      <c r="OI10" s="17">
        <v>13.08</v>
      </c>
      <c r="OJ10" s="17">
        <v>0</v>
      </c>
      <c r="OK10" s="17"/>
      <c r="OL10" s="17"/>
      <c r="OM10" s="17">
        <v>0</v>
      </c>
      <c r="ON10" s="17">
        <v>3.6</v>
      </c>
      <c r="OO10" s="17">
        <v>6.9370000000000003</v>
      </c>
      <c r="OP10" s="17">
        <v>6.9370000000000003</v>
      </c>
      <c r="OQ10" s="17">
        <v>-3.3370000000000002</v>
      </c>
      <c r="OR10" s="17">
        <v>0</v>
      </c>
      <c r="OS10" s="17"/>
      <c r="OT10" s="17"/>
      <c r="OU10" s="17">
        <v>0</v>
      </c>
      <c r="OV10" s="17"/>
      <c r="OW10" s="17"/>
      <c r="OX10" s="17"/>
      <c r="OY10" s="17">
        <v>0</v>
      </c>
      <c r="OZ10" s="17"/>
      <c r="PA10" s="17"/>
      <c r="PB10" s="17"/>
      <c r="PC10" s="17">
        <v>0</v>
      </c>
      <c r="PD10" s="17">
        <v>9.9</v>
      </c>
      <c r="PE10" s="17"/>
      <c r="PF10" s="17"/>
      <c r="PG10" s="17">
        <v>9.9</v>
      </c>
      <c r="PH10" s="17">
        <v>3.2</v>
      </c>
      <c r="PI10" s="17">
        <v>5.67</v>
      </c>
      <c r="PJ10" s="17">
        <v>4.6647699999999999</v>
      </c>
      <c r="PK10" s="17">
        <v>-1.4647699999999999</v>
      </c>
      <c r="PL10" s="17">
        <v>0</v>
      </c>
      <c r="PM10" s="17"/>
      <c r="PN10" s="17"/>
      <c r="PO10" s="17">
        <v>0</v>
      </c>
      <c r="PP10" s="17">
        <v>1.2</v>
      </c>
      <c r="PQ10" s="17">
        <v>1</v>
      </c>
      <c r="PR10" s="17">
        <v>1</v>
      </c>
      <c r="PS10" s="17">
        <v>0.2</v>
      </c>
      <c r="PT10" s="17">
        <v>1.87</v>
      </c>
      <c r="PU10" s="17">
        <v>1.8</v>
      </c>
      <c r="PV10" s="17">
        <v>1.8</v>
      </c>
      <c r="PW10" s="17">
        <v>7.0000000000000007E-2</v>
      </c>
      <c r="PX10" s="17">
        <v>4.8</v>
      </c>
      <c r="PY10" s="17">
        <v>4.5999999999999996</v>
      </c>
      <c r="PZ10" s="17">
        <v>4.5999999999999996</v>
      </c>
      <c r="QA10" s="17">
        <v>0.2</v>
      </c>
      <c r="QB10" s="17">
        <v>20.100000000000001</v>
      </c>
      <c r="QC10" s="17">
        <v>19.417480000000001</v>
      </c>
      <c r="QD10" s="17">
        <v>19.417480000000001</v>
      </c>
      <c r="QE10" s="17">
        <v>0.68252000000000002</v>
      </c>
      <c r="QF10" s="17">
        <v>6</v>
      </c>
      <c r="QG10" s="17">
        <v>4.2</v>
      </c>
      <c r="QH10" s="17">
        <v>4.2</v>
      </c>
      <c r="QI10" s="17">
        <v>1.8</v>
      </c>
      <c r="QJ10" s="17">
        <v>5.5</v>
      </c>
      <c r="QK10" s="17">
        <v>4</v>
      </c>
      <c r="QL10" s="17">
        <v>4</v>
      </c>
      <c r="QM10" s="17">
        <v>1.5</v>
      </c>
      <c r="QN10" s="17">
        <v>3.6</v>
      </c>
      <c r="QO10" s="17">
        <v>3.5</v>
      </c>
      <c r="QP10" s="17">
        <v>3.5</v>
      </c>
      <c r="QQ10" s="17">
        <v>0.1</v>
      </c>
      <c r="QR10" s="17">
        <v>18.5</v>
      </c>
      <c r="QS10" s="17">
        <v>17.864080000000001</v>
      </c>
      <c r="QT10" s="17">
        <v>17.864080000000001</v>
      </c>
      <c r="QU10" s="17">
        <v>0.63592000000000004</v>
      </c>
      <c r="QV10" s="17">
        <v>0</v>
      </c>
      <c r="QW10" s="17"/>
      <c r="QX10" s="17"/>
      <c r="QY10" s="17">
        <v>0</v>
      </c>
      <c r="QZ10" s="17">
        <v>0</v>
      </c>
      <c r="RA10" s="17"/>
      <c r="RB10" s="17"/>
      <c r="RC10" s="17">
        <v>0</v>
      </c>
      <c r="RD10" s="17">
        <v>12.7</v>
      </c>
      <c r="RE10" s="17">
        <v>12.2</v>
      </c>
      <c r="RF10" s="17">
        <v>9.5</v>
      </c>
      <c r="RG10" s="17">
        <v>3.2</v>
      </c>
      <c r="RH10" s="17">
        <v>42.5</v>
      </c>
      <c r="RI10" s="17">
        <v>33.799999999999997</v>
      </c>
      <c r="RJ10" s="17">
        <v>21.97</v>
      </c>
      <c r="RK10" s="17">
        <v>20.53</v>
      </c>
      <c r="RL10" s="17">
        <v>0</v>
      </c>
      <c r="RM10" s="17"/>
      <c r="RN10" s="17"/>
      <c r="RO10" s="17">
        <v>0</v>
      </c>
      <c r="RP10" s="17">
        <v>2.4</v>
      </c>
      <c r="RQ10" s="17">
        <v>2.4990000000000001</v>
      </c>
      <c r="RR10" s="17">
        <v>2.4990000000000001</v>
      </c>
      <c r="RS10" s="17">
        <v>-9.9000000000000005E-2</v>
      </c>
      <c r="RT10" s="17">
        <v>14</v>
      </c>
      <c r="RU10" s="17">
        <v>19.772790000000001</v>
      </c>
      <c r="RV10" s="17">
        <v>19.772790000000001</v>
      </c>
      <c r="RW10" s="17">
        <v>-5.7727899999999996</v>
      </c>
      <c r="RX10" s="17">
        <v>2.4</v>
      </c>
      <c r="RY10" s="17">
        <v>1.28</v>
      </c>
      <c r="RZ10" s="17">
        <v>1.28</v>
      </c>
      <c r="SA10" s="17">
        <v>1.1200000000000001</v>
      </c>
      <c r="SB10" s="17"/>
      <c r="SC10" s="17">
        <v>0.4</v>
      </c>
      <c r="SD10" s="17">
        <v>0.4</v>
      </c>
      <c r="SE10" s="17">
        <v>-0.4</v>
      </c>
      <c r="SF10" s="17">
        <v>9.8000000000000007</v>
      </c>
      <c r="SG10" s="17">
        <v>7.3</v>
      </c>
      <c r="SH10" s="17">
        <v>7.3</v>
      </c>
      <c r="SI10" s="17">
        <v>2.5</v>
      </c>
      <c r="SJ10" s="17">
        <v>6.7</v>
      </c>
      <c r="SK10" s="17">
        <v>2.8</v>
      </c>
      <c r="SL10" s="17">
        <v>2.8</v>
      </c>
      <c r="SM10" s="17">
        <v>3.9</v>
      </c>
      <c r="SN10" s="17">
        <v>17.399999999999999</v>
      </c>
      <c r="SO10" s="17">
        <v>13.592230000000001</v>
      </c>
      <c r="SP10" s="17">
        <v>13.592230000000001</v>
      </c>
      <c r="SQ10" s="17">
        <v>3.8077700000000001</v>
      </c>
      <c r="SR10" s="17">
        <v>20</v>
      </c>
      <c r="SS10" s="17">
        <v>19.417480000000001</v>
      </c>
      <c r="ST10" s="17">
        <v>19.417480000000001</v>
      </c>
      <c r="SU10" s="17">
        <v>0.58252000000000004</v>
      </c>
      <c r="SV10" s="17">
        <v>20</v>
      </c>
      <c r="SW10" s="17">
        <v>18.058250000000001</v>
      </c>
      <c r="SX10" s="17">
        <v>18.058250000000001</v>
      </c>
      <c r="SY10" s="17">
        <v>1.9417500000000001</v>
      </c>
      <c r="SZ10" s="17">
        <v>10</v>
      </c>
      <c r="TA10" s="17">
        <v>12.81</v>
      </c>
      <c r="TB10" s="17">
        <v>12.81</v>
      </c>
      <c r="TC10" s="17">
        <v>-2.81</v>
      </c>
      <c r="TD10" s="17">
        <v>22.3</v>
      </c>
      <c r="TE10" s="17">
        <v>26.4</v>
      </c>
      <c r="TF10" s="17">
        <v>26.364000000000001</v>
      </c>
      <c r="TG10" s="17">
        <v>-4.0640000000000001</v>
      </c>
      <c r="TH10" s="17">
        <v>0</v>
      </c>
      <c r="TI10" s="17"/>
      <c r="TJ10" s="17"/>
      <c r="TK10" s="17">
        <v>0</v>
      </c>
      <c r="TL10" s="17">
        <v>45.8</v>
      </c>
      <c r="TM10" s="17">
        <v>37.299999999999997</v>
      </c>
      <c r="TN10" s="17">
        <v>28.675000000000001</v>
      </c>
      <c r="TO10" s="17">
        <v>17.125</v>
      </c>
      <c r="TP10" s="17">
        <v>69</v>
      </c>
      <c r="TQ10" s="17">
        <v>61.2</v>
      </c>
      <c r="TR10" s="17">
        <v>50.56</v>
      </c>
      <c r="TS10" s="17">
        <v>18.440000000000001</v>
      </c>
      <c r="TT10" s="17">
        <v>5.4</v>
      </c>
      <c r="TU10" s="17">
        <v>1.1240000000000001</v>
      </c>
      <c r="TV10" s="17">
        <v>1.1240000000000001</v>
      </c>
      <c r="TW10" s="17">
        <v>4.2759999999999998</v>
      </c>
      <c r="TX10" s="17">
        <v>3.1</v>
      </c>
      <c r="TY10" s="17">
        <v>1.224</v>
      </c>
      <c r="TZ10" s="17">
        <v>1.224</v>
      </c>
      <c r="UA10" s="17">
        <v>1.8759999999999999</v>
      </c>
      <c r="UB10" s="17">
        <v>10.5</v>
      </c>
      <c r="UC10" s="17">
        <v>9</v>
      </c>
      <c r="UD10" s="17">
        <v>9</v>
      </c>
      <c r="UE10" s="17">
        <v>1.5</v>
      </c>
      <c r="UF10" s="17">
        <v>6.9</v>
      </c>
      <c r="UG10" s="17">
        <v>3</v>
      </c>
      <c r="UH10" s="17">
        <v>3</v>
      </c>
      <c r="UI10" s="17">
        <v>3.9</v>
      </c>
      <c r="UJ10" s="17">
        <v>7.4</v>
      </c>
      <c r="UK10" s="17">
        <v>7.5</v>
      </c>
      <c r="UL10" s="17">
        <v>7.5</v>
      </c>
      <c r="UM10" s="17">
        <v>-0.1</v>
      </c>
      <c r="UN10" s="17">
        <v>20.399999999999999</v>
      </c>
      <c r="UO10" s="17">
        <v>17.475729999999999</v>
      </c>
      <c r="UP10" s="17">
        <v>17.475729999999999</v>
      </c>
      <c r="UQ10" s="17">
        <v>2.9242699999999999</v>
      </c>
      <c r="UR10" s="17">
        <v>20.399999999999999</v>
      </c>
      <c r="US10" s="17">
        <v>10</v>
      </c>
      <c r="UT10" s="17">
        <v>10</v>
      </c>
      <c r="UU10" s="17">
        <v>10.4</v>
      </c>
      <c r="UV10" s="17">
        <v>20.2</v>
      </c>
      <c r="UW10" s="17">
        <v>10</v>
      </c>
      <c r="UX10" s="17">
        <v>10</v>
      </c>
      <c r="UY10" s="17">
        <v>10.199999999999999</v>
      </c>
      <c r="UZ10" s="17">
        <v>1.7</v>
      </c>
      <c r="VA10" s="17">
        <v>4.7089999999999996</v>
      </c>
      <c r="VB10" s="17">
        <v>4.7089999999999996</v>
      </c>
      <c r="VC10" s="17">
        <v>-3.0089999999999999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62.3</v>
      </c>
      <c r="VU10" s="17">
        <v>14.3</v>
      </c>
      <c r="VV10" s="17">
        <v>5</v>
      </c>
      <c r="VW10" s="17">
        <v>57.3</v>
      </c>
      <c r="VX10" s="17">
        <v>55</v>
      </c>
      <c r="VY10" s="17">
        <v>4.9000000000000004</v>
      </c>
      <c r="VZ10" s="17">
        <v>4</v>
      </c>
      <c r="WA10" s="17">
        <v>51</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2.4</v>
      </c>
      <c r="WS10" s="17">
        <v>2.8</v>
      </c>
      <c r="WT10" s="17">
        <v>2.8</v>
      </c>
      <c r="WU10" s="17">
        <v>-0.4</v>
      </c>
      <c r="WV10" s="17">
        <v>0</v>
      </c>
      <c r="WW10" s="17"/>
      <c r="WX10" s="17"/>
      <c r="WY10" s="17">
        <v>0</v>
      </c>
      <c r="WZ10" s="17">
        <v>7</v>
      </c>
      <c r="XA10" s="17">
        <v>7</v>
      </c>
      <c r="XB10" s="17">
        <v>7</v>
      </c>
      <c r="XC10" s="17">
        <v>0</v>
      </c>
      <c r="XD10" s="17">
        <v>20</v>
      </c>
      <c r="XE10" s="17">
        <v>18.932040000000001</v>
      </c>
      <c r="XF10" s="17">
        <v>18.932040000000001</v>
      </c>
      <c r="XG10" s="17">
        <v>1.06796</v>
      </c>
      <c r="XH10" s="17">
        <v>9.1999999999999993</v>
      </c>
      <c r="XI10" s="17">
        <v>10.7</v>
      </c>
      <c r="XJ10" s="17">
        <v>10.7</v>
      </c>
      <c r="XK10" s="17">
        <v>-1.5</v>
      </c>
      <c r="XL10" s="17">
        <v>27.7</v>
      </c>
      <c r="XM10" s="17">
        <v>29</v>
      </c>
      <c r="XN10" s="17">
        <v>29</v>
      </c>
      <c r="XO10" s="17">
        <v>-1.3</v>
      </c>
      <c r="XP10" s="17">
        <v>32.4</v>
      </c>
      <c r="XQ10" s="17">
        <v>29</v>
      </c>
      <c r="XR10" s="17">
        <v>29</v>
      </c>
      <c r="XS10" s="17">
        <v>3.4</v>
      </c>
      <c r="XT10" s="17">
        <v>12.5</v>
      </c>
      <c r="XU10" s="17">
        <v>14</v>
      </c>
      <c r="XV10" s="17">
        <v>14</v>
      </c>
      <c r="XW10" s="17">
        <v>-1.5</v>
      </c>
      <c r="XX10" s="17">
        <v>18.7</v>
      </c>
      <c r="XY10" s="17">
        <v>19</v>
      </c>
      <c r="XZ10" s="17">
        <v>19</v>
      </c>
      <c r="YA10" s="17">
        <v>-0.3</v>
      </c>
      <c r="YB10" s="17">
        <v>8.5</v>
      </c>
      <c r="YC10" s="17">
        <v>7.31</v>
      </c>
      <c r="YD10" s="17">
        <v>7.31</v>
      </c>
      <c r="YE10" s="17">
        <v>1.19</v>
      </c>
      <c r="YF10" s="17">
        <v>11</v>
      </c>
      <c r="YG10" s="17">
        <v>11</v>
      </c>
      <c r="YH10" s="17">
        <v>11</v>
      </c>
      <c r="YI10" s="17">
        <v>0</v>
      </c>
    </row>
    <row r="11" spans="1:659" ht="24" customHeight="1" x14ac:dyDescent="0.3">
      <c r="A11" s="1"/>
      <c r="B11" s="16" t="s">
        <v>46</v>
      </c>
      <c r="C11" s="16" t="s">
        <v>707</v>
      </c>
      <c r="D11" s="17">
        <v>144.69999999999999</v>
      </c>
      <c r="E11" s="17">
        <v>146</v>
      </c>
      <c r="F11" s="17">
        <v>138.97450000000001</v>
      </c>
      <c r="G11" s="17">
        <v>5.7255000000000003</v>
      </c>
      <c r="H11" s="17">
        <v>498.4</v>
      </c>
      <c r="I11" s="17">
        <v>450.1309</v>
      </c>
      <c r="J11" s="17">
        <v>450.1309</v>
      </c>
      <c r="K11" s="17">
        <v>48.269100000000002</v>
      </c>
      <c r="L11" s="17">
        <v>144.69999999999999</v>
      </c>
      <c r="M11" s="17">
        <v>146.43557999999999</v>
      </c>
      <c r="N11" s="17">
        <v>146.43557999999999</v>
      </c>
      <c r="O11" s="17">
        <v>-1.7355799999999999</v>
      </c>
      <c r="P11" s="17"/>
      <c r="Q11" s="17"/>
      <c r="R11" s="17"/>
      <c r="S11" s="17">
        <v>0</v>
      </c>
      <c r="T11" s="17"/>
      <c r="U11" s="17"/>
      <c r="V11" s="17"/>
      <c r="W11" s="17">
        <v>0</v>
      </c>
      <c r="X11" s="17">
        <v>39.5</v>
      </c>
      <c r="Y11" s="17">
        <v>69.702200000000005</v>
      </c>
      <c r="Z11" s="17">
        <v>57.124000000000002</v>
      </c>
      <c r="AA11" s="17">
        <v>-17.623999999999999</v>
      </c>
      <c r="AB11" s="17">
        <v>163.69999999999999</v>
      </c>
      <c r="AC11" s="17">
        <v>168.672</v>
      </c>
      <c r="AD11" s="17">
        <v>122.99</v>
      </c>
      <c r="AE11" s="17">
        <v>40.71</v>
      </c>
      <c r="AF11" s="17"/>
      <c r="AG11" s="17"/>
      <c r="AH11" s="17"/>
      <c r="AI11" s="17">
        <v>0</v>
      </c>
      <c r="AJ11" s="17"/>
      <c r="AK11" s="17"/>
      <c r="AL11" s="17"/>
      <c r="AM11" s="17">
        <v>0</v>
      </c>
      <c r="AN11" s="17">
        <v>129.69999999999999</v>
      </c>
      <c r="AO11" s="17">
        <v>196.22801999999999</v>
      </c>
      <c r="AP11" s="17">
        <v>196.22801999999999</v>
      </c>
      <c r="AQ11" s="17">
        <v>-66.528019999999998</v>
      </c>
      <c r="AR11" s="17">
        <v>129.1</v>
      </c>
      <c r="AS11" s="17">
        <v>196.22801999999999</v>
      </c>
      <c r="AT11" s="17">
        <v>196.22801999999999</v>
      </c>
      <c r="AU11" s="17">
        <v>-67.128020000000006</v>
      </c>
      <c r="AV11" s="17">
        <v>129.6</v>
      </c>
      <c r="AW11" s="17">
        <v>196.22801999999999</v>
      </c>
      <c r="AX11" s="17">
        <v>196.22801999999999</v>
      </c>
      <c r="AY11" s="17">
        <v>-66.628020000000006</v>
      </c>
      <c r="AZ11" s="17">
        <v>223.9</v>
      </c>
      <c r="BA11" s="17">
        <v>295.22593999999998</v>
      </c>
      <c r="BB11" s="17">
        <v>295.22593999999998</v>
      </c>
      <c r="BC11" s="17">
        <v>-71.325940000000003</v>
      </c>
      <c r="BD11" s="17">
        <v>215.5</v>
      </c>
      <c r="BE11" s="17">
        <v>207.04164</v>
      </c>
      <c r="BF11" s="17">
        <v>207.04164</v>
      </c>
      <c r="BG11" s="17">
        <v>8.4583600000000008</v>
      </c>
      <c r="BH11" s="17">
        <v>111.1</v>
      </c>
      <c r="BI11" s="17">
        <v>103.8317</v>
      </c>
      <c r="BJ11" s="17">
        <v>103.8317</v>
      </c>
      <c r="BK11" s="17">
        <v>7.2683</v>
      </c>
      <c r="BL11" s="17">
        <v>387.9</v>
      </c>
      <c r="BM11" s="17">
        <v>283.00554</v>
      </c>
      <c r="BN11" s="17">
        <v>325.69045999999997</v>
      </c>
      <c r="BO11" s="17">
        <v>62.209539999999997</v>
      </c>
      <c r="BP11" s="17">
        <v>3.2</v>
      </c>
      <c r="BQ11" s="17">
        <v>3.4527100000000002</v>
      </c>
      <c r="BR11" s="17">
        <v>3.4527100000000002</v>
      </c>
      <c r="BS11" s="17">
        <v>-0.25270999999999999</v>
      </c>
      <c r="BT11" s="17"/>
      <c r="BU11" s="17"/>
      <c r="BV11" s="17"/>
      <c r="BW11" s="17">
        <v>0</v>
      </c>
      <c r="BX11" s="17"/>
      <c r="BY11" s="17"/>
      <c r="BZ11" s="17"/>
      <c r="CA11" s="17">
        <v>0</v>
      </c>
      <c r="CB11" s="17"/>
      <c r="CC11" s="17"/>
      <c r="CD11" s="17"/>
      <c r="CE11" s="17">
        <v>0</v>
      </c>
      <c r="CF11" s="17"/>
      <c r="CG11" s="17"/>
      <c r="CH11" s="17"/>
      <c r="CI11" s="17">
        <v>0</v>
      </c>
      <c r="CJ11" s="17">
        <v>164.2</v>
      </c>
      <c r="CK11" s="17">
        <v>163.90777</v>
      </c>
      <c r="CL11" s="17">
        <v>163.90777</v>
      </c>
      <c r="CM11" s="17">
        <v>0.29222999999999999</v>
      </c>
      <c r="CN11" s="17">
        <v>7.7</v>
      </c>
      <c r="CO11" s="17">
        <v>5.1333399999999996</v>
      </c>
      <c r="CP11" s="17">
        <v>5.1333399999999996</v>
      </c>
      <c r="CQ11" s="17">
        <v>2.5666600000000002</v>
      </c>
      <c r="CR11" s="17">
        <v>6</v>
      </c>
      <c r="CS11" s="17">
        <v>2.8177599999999998</v>
      </c>
      <c r="CT11" s="17">
        <v>2.8177599999999998</v>
      </c>
      <c r="CU11" s="17">
        <v>3.1822400000000002</v>
      </c>
      <c r="CV11" s="17"/>
      <c r="CW11" s="17"/>
      <c r="CX11" s="17"/>
      <c r="CY11" s="17">
        <v>0</v>
      </c>
      <c r="CZ11" s="17">
        <v>6.9</v>
      </c>
      <c r="DA11" s="17">
        <v>6.8787000000000003</v>
      </c>
      <c r="DB11" s="17">
        <v>6.8787000000000003</v>
      </c>
      <c r="DC11" s="17">
        <v>2.1299999999999999E-2</v>
      </c>
      <c r="DD11" s="17">
        <v>10.6</v>
      </c>
      <c r="DE11" s="17">
        <v>14.919420000000001</v>
      </c>
      <c r="DF11" s="17">
        <v>14.919420000000001</v>
      </c>
      <c r="DG11" s="17">
        <v>-4.31942</v>
      </c>
      <c r="DH11" s="17">
        <v>70.099999999999994</v>
      </c>
      <c r="DI11" s="17">
        <v>81.708960000000005</v>
      </c>
      <c r="DJ11" s="17">
        <v>81.708960000000005</v>
      </c>
      <c r="DK11" s="17">
        <v>-11.60896</v>
      </c>
      <c r="DL11" s="17"/>
      <c r="DM11" s="17"/>
      <c r="DN11" s="17"/>
      <c r="DO11" s="17">
        <v>0</v>
      </c>
      <c r="DP11" s="17"/>
      <c r="DQ11" s="17"/>
      <c r="DR11" s="17"/>
      <c r="DS11" s="17">
        <v>0</v>
      </c>
      <c r="DT11" s="17"/>
      <c r="DU11" s="17"/>
      <c r="DV11" s="17"/>
      <c r="DW11" s="17">
        <v>0</v>
      </c>
      <c r="DX11" s="17"/>
      <c r="DY11" s="17"/>
      <c r="DZ11" s="17"/>
      <c r="EA11" s="17">
        <v>0</v>
      </c>
      <c r="EB11" s="17">
        <v>110.5</v>
      </c>
      <c r="EC11" s="17">
        <v>111.8002</v>
      </c>
      <c r="ED11" s="17">
        <v>75.874849999999995</v>
      </c>
      <c r="EE11" s="17">
        <v>34.625149999999998</v>
      </c>
      <c r="EF11" s="17">
        <v>122.5</v>
      </c>
      <c r="EG11" s="17">
        <v>108.44269</v>
      </c>
      <c r="EH11" s="17">
        <v>104.63918</v>
      </c>
      <c r="EI11" s="17">
        <v>17.86082</v>
      </c>
      <c r="EJ11" s="17"/>
      <c r="EK11" s="17"/>
      <c r="EL11" s="17"/>
      <c r="EM11" s="17">
        <v>0</v>
      </c>
      <c r="EN11" s="17"/>
      <c r="EO11" s="17"/>
      <c r="EP11" s="17"/>
      <c r="EQ11" s="17">
        <v>0</v>
      </c>
      <c r="ER11" s="17"/>
      <c r="ES11" s="17"/>
      <c r="ET11" s="17"/>
      <c r="EU11" s="17">
        <v>0</v>
      </c>
      <c r="EV11" s="17">
        <v>6.5</v>
      </c>
      <c r="EW11" s="17">
        <v>6.39</v>
      </c>
      <c r="EX11" s="17">
        <v>6.39</v>
      </c>
      <c r="EY11" s="17">
        <v>0.11</v>
      </c>
      <c r="EZ11" s="17">
        <v>152</v>
      </c>
      <c r="FA11" s="17">
        <v>144.32990000000001</v>
      </c>
      <c r="FB11" s="17"/>
      <c r="FC11" s="17">
        <v>152</v>
      </c>
      <c r="FD11" s="17">
        <v>51.9</v>
      </c>
      <c r="FE11" s="17">
        <v>48.365099999999998</v>
      </c>
      <c r="FF11" s="17">
        <v>37.901690000000002</v>
      </c>
      <c r="FG11" s="17">
        <v>13.99831</v>
      </c>
      <c r="FH11" s="17">
        <v>151.30000000000001</v>
      </c>
      <c r="FI11" s="17">
        <v>151.21556000000001</v>
      </c>
      <c r="FJ11" s="17">
        <v>149.91441</v>
      </c>
      <c r="FK11" s="17">
        <v>1.3855900000000001</v>
      </c>
      <c r="FL11" s="17">
        <v>32.200000000000003</v>
      </c>
      <c r="FM11" s="17">
        <v>30.29515</v>
      </c>
      <c r="FN11" s="17">
        <v>22.625250000000001</v>
      </c>
      <c r="FO11" s="17">
        <v>9.5747499999999999</v>
      </c>
      <c r="FP11" s="17">
        <v>18.399999999999999</v>
      </c>
      <c r="FQ11" s="17">
        <v>18.440239999999999</v>
      </c>
      <c r="FR11" s="17">
        <v>18.440239999999999</v>
      </c>
      <c r="FS11" s="17">
        <v>-4.0239999999999998E-2</v>
      </c>
      <c r="FT11" s="17">
        <v>12.2</v>
      </c>
      <c r="FU11" s="17">
        <v>11.65049</v>
      </c>
      <c r="FV11" s="17">
        <v>11.65049</v>
      </c>
      <c r="FW11" s="17">
        <v>0.54951000000000005</v>
      </c>
      <c r="FX11" s="17">
        <v>88.1</v>
      </c>
      <c r="FY11" s="17">
        <v>87.68835</v>
      </c>
      <c r="FZ11" s="17">
        <v>87.68835</v>
      </c>
      <c r="GA11" s="17">
        <v>0.41165000000000002</v>
      </c>
      <c r="GB11" s="17">
        <v>181.8</v>
      </c>
      <c r="GC11" s="17">
        <v>184.91498000000001</v>
      </c>
      <c r="GD11" s="17">
        <v>184.91498000000001</v>
      </c>
      <c r="GE11" s="17">
        <v>-3.1149800000000001</v>
      </c>
      <c r="GF11" s="17">
        <v>182.5</v>
      </c>
      <c r="GG11" s="17">
        <v>184.91498000000001</v>
      </c>
      <c r="GH11" s="17">
        <v>184.91498000000001</v>
      </c>
      <c r="GI11" s="17">
        <v>-2.4149799999999999</v>
      </c>
      <c r="GJ11" s="17">
        <v>184.3</v>
      </c>
      <c r="GK11" s="17">
        <v>185.47028</v>
      </c>
      <c r="GL11" s="17">
        <v>185.47028</v>
      </c>
      <c r="GM11" s="17">
        <v>-1.17028</v>
      </c>
      <c r="GN11" s="17">
        <v>108.4</v>
      </c>
      <c r="GO11" s="17">
        <v>97.267570000000006</v>
      </c>
      <c r="GP11" s="17">
        <v>110.37475999999999</v>
      </c>
      <c r="GQ11" s="17">
        <v>-1.9747600000000001</v>
      </c>
      <c r="GR11" s="17">
        <v>7.5</v>
      </c>
      <c r="GS11" s="17">
        <v>7.5127800000000002</v>
      </c>
      <c r="GT11" s="17">
        <v>7.5127800000000002</v>
      </c>
      <c r="GU11" s="17">
        <v>-1.278E-2</v>
      </c>
      <c r="GV11" s="17">
        <v>9.1</v>
      </c>
      <c r="GW11" s="17">
        <v>7.8816100000000002</v>
      </c>
      <c r="GX11" s="17">
        <v>7.8816100000000002</v>
      </c>
      <c r="GY11" s="17">
        <v>1.2183900000000001</v>
      </c>
      <c r="GZ11" s="17">
        <v>23.4</v>
      </c>
      <c r="HA11" s="17">
        <v>35.371740000000003</v>
      </c>
      <c r="HB11" s="17"/>
      <c r="HC11" s="17">
        <v>23.4</v>
      </c>
      <c r="HD11" s="17">
        <v>22</v>
      </c>
      <c r="HE11" s="17">
        <v>21.751460000000002</v>
      </c>
      <c r="HF11" s="17">
        <v>21.751460000000002</v>
      </c>
      <c r="HG11" s="17">
        <v>0.24854000000000001</v>
      </c>
      <c r="HH11" s="17">
        <v>2</v>
      </c>
      <c r="HI11" s="17">
        <v>1.97166</v>
      </c>
      <c r="HJ11" s="17">
        <v>1.97166</v>
      </c>
      <c r="HK11" s="17">
        <v>2.8340000000000001E-2</v>
      </c>
      <c r="HL11" s="17"/>
      <c r="HM11" s="17"/>
      <c r="HN11" s="17"/>
      <c r="HO11" s="17">
        <v>0</v>
      </c>
      <c r="HP11" s="17">
        <v>42.4</v>
      </c>
      <c r="HQ11" s="17">
        <v>41.237110000000001</v>
      </c>
      <c r="HR11" s="17">
        <v>41.237110000000001</v>
      </c>
      <c r="HS11" s="17">
        <v>1.16289</v>
      </c>
      <c r="HT11" s="17"/>
      <c r="HU11" s="17"/>
      <c r="HV11" s="17"/>
      <c r="HW11" s="17">
        <v>0</v>
      </c>
      <c r="HX11" s="17"/>
      <c r="HY11" s="17"/>
      <c r="HZ11" s="17"/>
      <c r="IA11" s="17">
        <v>0</v>
      </c>
      <c r="IB11" s="17">
        <v>52.1</v>
      </c>
      <c r="IC11" s="17">
        <v>85.482579999999999</v>
      </c>
      <c r="ID11" s="17">
        <v>79.528210000000001</v>
      </c>
      <c r="IE11" s="17">
        <v>-27.42821</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100.5</v>
      </c>
      <c r="JE11" s="17">
        <v>99.856800000000007</v>
      </c>
      <c r="JF11" s="17">
        <v>115.80476</v>
      </c>
      <c r="JG11" s="17">
        <v>-15.30476</v>
      </c>
      <c r="JH11" s="17">
        <v>178.9</v>
      </c>
      <c r="JI11" s="17">
        <v>188.58573000000001</v>
      </c>
      <c r="JJ11" s="17">
        <v>188.58573000000001</v>
      </c>
      <c r="JK11" s="17">
        <v>-9.6857299999999995</v>
      </c>
      <c r="JL11" s="17"/>
      <c r="JM11" s="17"/>
      <c r="JN11" s="17"/>
      <c r="JO11" s="17">
        <v>0</v>
      </c>
      <c r="JP11" s="17">
        <v>200</v>
      </c>
      <c r="JQ11" s="17"/>
      <c r="JR11" s="17">
        <v>188.58573000000001</v>
      </c>
      <c r="JS11" s="17">
        <v>11.41427</v>
      </c>
      <c r="JT11" s="17">
        <v>184.9</v>
      </c>
      <c r="JU11" s="17">
        <v>189.15206000000001</v>
      </c>
      <c r="JV11" s="17">
        <v>189.15206000000001</v>
      </c>
      <c r="JW11" s="17">
        <v>-4.2520600000000002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c r="LE11" s="17"/>
      <c r="LF11" s="17"/>
      <c r="LG11" s="17">
        <v>0</v>
      </c>
      <c r="LH11" s="17">
        <v>104.8</v>
      </c>
      <c r="LI11" s="17">
        <v>134.83107000000001</v>
      </c>
      <c r="LJ11" s="17">
        <v>118.55670000000001</v>
      </c>
      <c r="LK11" s="17">
        <v>-13.7567</v>
      </c>
      <c r="LL11" s="17">
        <v>130.69999999999999</v>
      </c>
      <c r="LM11" s="17">
        <v>69.239419999999996</v>
      </c>
      <c r="LN11" s="17">
        <v>90.8292</v>
      </c>
      <c r="LO11" s="17">
        <v>39.870800000000003</v>
      </c>
      <c r="LP11" s="17">
        <v>64.900000000000006</v>
      </c>
      <c r="LQ11" s="17">
        <v>67.133979999999994</v>
      </c>
      <c r="LR11" s="17">
        <v>67.133979999999994</v>
      </c>
      <c r="LS11" s="17">
        <v>-2.2339799999999999</v>
      </c>
      <c r="LT11" s="17">
        <v>74</v>
      </c>
      <c r="LU11" s="17">
        <v>63.210299999999997</v>
      </c>
      <c r="LV11" s="17">
        <v>71.736000000000004</v>
      </c>
      <c r="LW11" s="17">
        <v>2.2639999999999998</v>
      </c>
      <c r="LX11" s="17">
        <v>30.2</v>
      </c>
      <c r="LY11" s="17">
        <v>29.951460000000001</v>
      </c>
      <c r="LZ11" s="17">
        <v>29.951460000000001</v>
      </c>
      <c r="MA11" s="17">
        <v>0.24854000000000001</v>
      </c>
      <c r="MB11" s="17"/>
      <c r="MC11" s="17"/>
      <c r="MD11" s="17"/>
      <c r="ME11" s="17">
        <v>0</v>
      </c>
      <c r="MF11" s="17"/>
      <c r="MG11" s="17"/>
      <c r="MH11" s="17"/>
      <c r="MI11" s="17">
        <v>0</v>
      </c>
      <c r="MJ11" s="17"/>
      <c r="MK11" s="17"/>
      <c r="ML11" s="17"/>
      <c r="MM11" s="17">
        <v>0</v>
      </c>
      <c r="MN11" s="17">
        <v>146.9</v>
      </c>
      <c r="MO11" s="17">
        <v>151.08876000000001</v>
      </c>
      <c r="MP11" s="17">
        <v>151.08876000000001</v>
      </c>
      <c r="MQ11" s="17">
        <v>-4.1887600000000003</v>
      </c>
      <c r="MR11" s="17">
        <v>148.9</v>
      </c>
      <c r="MS11" s="17">
        <v>151.08876000000001</v>
      </c>
      <c r="MT11" s="17">
        <v>151.08876000000001</v>
      </c>
      <c r="MU11" s="17">
        <v>-2.1887599999999998</v>
      </c>
      <c r="MV11" s="17">
        <v>149.9</v>
      </c>
      <c r="MW11" s="17">
        <v>151.54248000000001</v>
      </c>
      <c r="MX11" s="17">
        <v>151.54248000000001</v>
      </c>
      <c r="MY11" s="17">
        <v>-1.6424799999999999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206.29038</v>
      </c>
      <c r="NW11" s="17">
        <v>-206.29038</v>
      </c>
      <c r="NX11" s="17"/>
      <c r="NY11" s="17"/>
      <c r="NZ11" s="17">
        <v>103.45493</v>
      </c>
      <c r="OA11" s="17">
        <v>-103.45493</v>
      </c>
      <c r="OB11" s="17">
        <v>0</v>
      </c>
      <c r="OC11" s="17"/>
      <c r="OD11" s="17"/>
      <c r="OE11" s="17">
        <v>0</v>
      </c>
      <c r="OF11" s="17">
        <v>50.6</v>
      </c>
      <c r="OG11" s="17">
        <v>52.3</v>
      </c>
      <c r="OH11" s="17">
        <v>35.57</v>
      </c>
      <c r="OI11" s="17">
        <v>15.03</v>
      </c>
      <c r="OJ11" s="17">
        <v>0</v>
      </c>
      <c r="OK11" s="17"/>
      <c r="OL11" s="17"/>
      <c r="OM11" s="17">
        <v>0</v>
      </c>
      <c r="ON11" s="17">
        <v>4.8</v>
      </c>
      <c r="OO11" s="17">
        <v>6.68</v>
      </c>
      <c r="OP11" s="17">
        <v>6.68</v>
      </c>
      <c r="OQ11" s="17">
        <v>-1.88</v>
      </c>
      <c r="OR11" s="17">
        <v>0</v>
      </c>
      <c r="OS11" s="17"/>
      <c r="OT11" s="17"/>
      <c r="OU11" s="17">
        <v>0</v>
      </c>
      <c r="OV11" s="17"/>
      <c r="OW11" s="17"/>
      <c r="OX11" s="17"/>
      <c r="OY11" s="17">
        <v>0</v>
      </c>
      <c r="OZ11" s="17"/>
      <c r="PA11" s="17"/>
      <c r="PB11" s="17"/>
      <c r="PC11" s="17">
        <v>0</v>
      </c>
      <c r="PD11" s="17">
        <v>9.9</v>
      </c>
      <c r="PE11" s="17"/>
      <c r="PF11" s="17"/>
      <c r="PG11" s="17">
        <v>9.9</v>
      </c>
      <c r="PH11" s="17">
        <v>3.2</v>
      </c>
      <c r="PI11" s="17">
        <v>4.5349899999999996</v>
      </c>
      <c r="PJ11" s="17">
        <v>3.7166199999999998</v>
      </c>
      <c r="PK11" s="17">
        <v>-0.51661999999999997</v>
      </c>
      <c r="PL11" s="17">
        <v>0</v>
      </c>
      <c r="PM11" s="17"/>
      <c r="PN11" s="17"/>
      <c r="PO11" s="17">
        <v>0</v>
      </c>
      <c r="PP11" s="17">
        <v>1.2</v>
      </c>
      <c r="PQ11" s="17">
        <v>1</v>
      </c>
      <c r="PR11" s="17">
        <v>1</v>
      </c>
      <c r="PS11" s="17">
        <v>0.2</v>
      </c>
      <c r="PT11" s="17">
        <v>1.86</v>
      </c>
      <c r="PU11" s="17">
        <v>1.8</v>
      </c>
      <c r="PV11" s="17">
        <v>1.8</v>
      </c>
      <c r="PW11" s="17">
        <v>0.06</v>
      </c>
      <c r="PX11" s="17">
        <v>4.7</v>
      </c>
      <c r="PY11" s="17">
        <v>4.5999999999999996</v>
      </c>
      <c r="PZ11" s="17">
        <v>4.5999999999999996</v>
      </c>
      <c r="QA11" s="17">
        <v>0.1</v>
      </c>
      <c r="QB11" s="17">
        <v>20.3</v>
      </c>
      <c r="QC11" s="17">
        <v>19.417480000000001</v>
      </c>
      <c r="QD11" s="17">
        <v>19.417480000000001</v>
      </c>
      <c r="QE11" s="17">
        <v>0.88251999999999997</v>
      </c>
      <c r="QF11" s="17">
        <v>6</v>
      </c>
      <c r="QG11" s="17">
        <v>4.2</v>
      </c>
      <c r="QH11" s="17">
        <v>4.2</v>
      </c>
      <c r="QI11" s="17">
        <v>1.8</v>
      </c>
      <c r="QJ11" s="17">
        <v>5.5</v>
      </c>
      <c r="QK11" s="17">
        <v>4</v>
      </c>
      <c r="QL11" s="17">
        <v>4</v>
      </c>
      <c r="QM11" s="17">
        <v>1.5</v>
      </c>
      <c r="QN11" s="17">
        <v>3.6</v>
      </c>
      <c r="QO11" s="17">
        <v>3.5</v>
      </c>
      <c r="QP11" s="17">
        <v>3.5</v>
      </c>
      <c r="QQ11" s="17">
        <v>0.1</v>
      </c>
      <c r="QR11" s="17">
        <v>18.5</v>
      </c>
      <c r="QS11" s="17">
        <v>17.864080000000001</v>
      </c>
      <c r="QT11" s="17">
        <v>17.864080000000001</v>
      </c>
      <c r="QU11" s="17">
        <v>0.63592000000000004</v>
      </c>
      <c r="QV11" s="17">
        <v>0</v>
      </c>
      <c r="QW11" s="17"/>
      <c r="QX11" s="17"/>
      <c r="QY11" s="17">
        <v>0</v>
      </c>
      <c r="QZ11" s="17">
        <v>0</v>
      </c>
      <c r="RA11" s="17"/>
      <c r="RB11" s="17"/>
      <c r="RC11" s="17">
        <v>0</v>
      </c>
      <c r="RD11" s="17">
        <v>16.2</v>
      </c>
      <c r="RE11" s="17">
        <v>13.1</v>
      </c>
      <c r="RF11" s="17">
        <v>9.17</v>
      </c>
      <c r="RG11" s="17">
        <v>7.03</v>
      </c>
      <c r="RH11" s="17">
        <v>42.8</v>
      </c>
      <c r="RI11" s="17">
        <v>35.6</v>
      </c>
      <c r="RJ11" s="17">
        <v>21.32</v>
      </c>
      <c r="RK11" s="17">
        <v>21.48</v>
      </c>
      <c r="RL11" s="17">
        <v>0</v>
      </c>
      <c r="RM11" s="17"/>
      <c r="RN11" s="17"/>
      <c r="RO11" s="17">
        <v>0</v>
      </c>
      <c r="RP11" s="17">
        <v>2.5</v>
      </c>
      <c r="RQ11" s="17">
        <v>2.4990000000000001</v>
      </c>
      <c r="RR11" s="17">
        <v>2.4990000000000001</v>
      </c>
      <c r="RS11" s="17">
        <v>1E-3</v>
      </c>
      <c r="RT11" s="17">
        <v>13.7</v>
      </c>
      <c r="RU11" s="17">
        <v>19.772790000000001</v>
      </c>
      <c r="RV11" s="17">
        <v>18.395489999999999</v>
      </c>
      <c r="RW11" s="17">
        <v>-4.6954900000000004</v>
      </c>
      <c r="RX11" s="17">
        <v>2.2999999999999998</v>
      </c>
      <c r="RY11" s="17">
        <v>1.28</v>
      </c>
      <c r="RZ11" s="17">
        <v>1.28</v>
      </c>
      <c r="SA11" s="17">
        <v>1.02</v>
      </c>
      <c r="SB11" s="17"/>
      <c r="SC11" s="17">
        <v>0.4</v>
      </c>
      <c r="SD11" s="17">
        <v>0.4</v>
      </c>
      <c r="SE11" s="17">
        <v>-0.4</v>
      </c>
      <c r="SF11" s="17">
        <v>9.8000000000000007</v>
      </c>
      <c r="SG11" s="17">
        <v>7.3</v>
      </c>
      <c r="SH11" s="17">
        <v>7.3</v>
      </c>
      <c r="SI11" s="17">
        <v>2.5</v>
      </c>
      <c r="SJ11" s="17">
        <v>6.7</v>
      </c>
      <c r="SK11" s="17">
        <v>2.8</v>
      </c>
      <c r="SL11" s="17">
        <v>2.8</v>
      </c>
      <c r="SM11" s="17">
        <v>3.9</v>
      </c>
      <c r="SN11" s="17">
        <v>17.600000000000001</v>
      </c>
      <c r="SO11" s="17">
        <v>13.592230000000001</v>
      </c>
      <c r="SP11" s="17">
        <v>13.592230000000001</v>
      </c>
      <c r="SQ11" s="17">
        <v>4.0077699999999998</v>
      </c>
      <c r="SR11" s="17">
        <v>20.2</v>
      </c>
      <c r="SS11" s="17">
        <v>19.417480000000001</v>
      </c>
      <c r="ST11" s="17">
        <v>19.417480000000001</v>
      </c>
      <c r="SU11" s="17">
        <v>0.78251999999999999</v>
      </c>
      <c r="SV11" s="17">
        <v>20</v>
      </c>
      <c r="SW11" s="17">
        <v>18.058250000000001</v>
      </c>
      <c r="SX11" s="17">
        <v>18.058250000000001</v>
      </c>
      <c r="SY11" s="17">
        <v>1.9417500000000001</v>
      </c>
      <c r="SZ11" s="17">
        <v>11.2</v>
      </c>
      <c r="TA11" s="17">
        <v>13.227</v>
      </c>
      <c r="TB11" s="17">
        <v>13.227</v>
      </c>
      <c r="TC11" s="17">
        <v>-2.0270000000000001</v>
      </c>
      <c r="TD11" s="17">
        <v>23.1</v>
      </c>
      <c r="TE11" s="17">
        <v>24.1</v>
      </c>
      <c r="TF11" s="17">
        <v>24.050999999999998</v>
      </c>
      <c r="TG11" s="17">
        <v>-0.95099999999999996</v>
      </c>
      <c r="TH11" s="17">
        <v>0</v>
      </c>
      <c r="TI11" s="17"/>
      <c r="TJ11" s="17"/>
      <c r="TK11" s="17">
        <v>0</v>
      </c>
      <c r="TL11" s="17">
        <v>53.3</v>
      </c>
      <c r="TM11" s="17">
        <v>38.9</v>
      </c>
      <c r="TN11" s="17">
        <v>28.475999999999999</v>
      </c>
      <c r="TO11" s="17">
        <v>24.824000000000002</v>
      </c>
      <c r="TP11" s="17">
        <v>57</v>
      </c>
      <c r="TQ11" s="17">
        <v>62.3</v>
      </c>
      <c r="TR11" s="17">
        <v>50.627000000000002</v>
      </c>
      <c r="TS11" s="17">
        <v>6.3730000000000002</v>
      </c>
      <c r="TT11" s="17">
        <v>5.7</v>
      </c>
      <c r="TU11" s="17">
        <v>1.1339999999999999</v>
      </c>
      <c r="TV11" s="17">
        <v>1.1339999999999999</v>
      </c>
      <c r="TW11" s="17">
        <v>4.5659999999999998</v>
      </c>
      <c r="TX11" s="17">
        <v>2.2000000000000002</v>
      </c>
      <c r="TY11" s="17">
        <v>1.268</v>
      </c>
      <c r="TZ11" s="17">
        <v>1.268</v>
      </c>
      <c r="UA11" s="17">
        <v>0.93200000000000005</v>
      </c>
      <c r="UB11" s="17">
        <v>10.5</v>
      </c>
      <c r="UC11" s="17">
        <v>9</v>
      </c>
      <c r="UD11" s="17">
        <v>9</v>
      </c>
      <c r="UE11" s="17">
        <v>1.5</v>
      </c>
      <c r="UF11" s="17">
        <v>6.7</v>
      </c>
      <c r="UG11" s="17">
        <v>3</v>
      </c>
      <c r="UH11" s="17">
        <v>3</v>
      </c>
      <c r="UI11" s="17">
        <v>3.7</v>
      </c>
      <c r="UJ11" s="17">
        <v>7.4</v>
      </c>
      <c r="UK11" s="17">
        <v>7.5</v>
      </c>
      <c r="UL11" s="17">
        <v>7.5</v>
      </c>
      <c r="UM11" s="17">
        <v>-0.1</v>
      </c>
      <c r="UN11" s="17">
        <v>20.399999999999999</v>
      </c>
      <c r="UO11" s="17">
        <v>17.475729999999999</v>
      </c>
      <c r="UP11" s="17">
        <v>17.475729999999999</v>
      </c>
      <c r="UQ11" s="17">
        <v>2.9242699999999999</v>
      </c>
      <c r="UR11" s="17">
        <v>20.399999999999999</v>
      </c>
      <c r="US11" s="17">
        <v>10</v>
      </c>
      <c r="UT11" s="17">
        <v>10</v>
      </c>
      <c r="UU11" s="17">
        <v>10.4</v>
      </c>
      <c r="UV11" s="17">
        <v>19.5</v>
      </c>
      <c r="UW11" s="17">
        <v>10</v>
      </c>
      <c r="UX11" s="17">
        <v>10</v>
      </c>
      <c r="UY11" s="17">
        <v>9.5</v>
      </c>
      <c r="UZ11" s="17">
        <v>2.7</v>
      </c>
      <c r="VA11" s="17">
        <v>4.3410000000000002</v>
      </c>
      <c r="VB11" s="17">
        <v>4.3410000000000002</v>
      </c>
      <c r="VC11" s="17">
        <v>-1.641</v>
      </c>
      <c r="VD11" s="17">
        <v>0</v>
      </c>
      <c r="VE11" s="17"/>
      <c r="VF11" s="17"/>
      <c r="VG11" s="17">
        <v>0</v>
      </c>
      <c r="VH11" s="17">
        <v>0</v>
      </c>
      <c r="VI11" s="17"/>
      <c r="VJ11" s="17"/>
      <c r="VK11" s="17">
        <v>0</v>
      </c>
      <c r="VL11" s="17">
        <v>0</v>
      </c>
      <c r="VM11" s="17"/>
      <c r="VN11" s="17"/>
      <c r="VO11" s="17">
        <v>0</v>
      </c>
      <c r="VP11" s="17">
        <v>0.6</v>
      </c>
      <c r="VQ11" s="17">
        <v>0.6</v>
      </c>
      <c r="VR11" s="17">
        <v>0.6</v>
      </c>
      <c r="VS11" s="17">
        <v>0</v>
      </c>
      <c r="VT11" s="17">
        <v>39.5</v>
      </c>
      <c r="VU11" s="17">
        <v>20.7</v>
      </c>
      <c r="VV11" s="17">
        <v>5</v>
      </c>
      <c r="VW11" s="17">
        <v>34.5</v>
      </c>
      <c r="VX11" s="17">
        <v>35.700000000000003</v>
      </c>
      <c r="VY11" s="17">
        <v>10.6</v>
      </c>
      <c r="VZ11" s="17">
        <v>4</v>
      </c>
      <c r="WA11" s="17">
        <v>31.7</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2.4</v>
      </c>
      <c r="WS11" s="17">
        <v>2.8</v>
      </c>
      <c r="WT11" s="17">
        <v>2.8</v>
      </c>
      <c r="WU11" s="17">
        <v>-0.4</v>
      </c>
      <c r="WV11" s="17">
        <v>0</v>
      </c>
      <c r="WW11" s="17"/>
      <c r="WX11" s="17"/>
      <c r="WY11" s="17">
        <v>0</v>
      </c>
      <c r="WZ11" s="17">
        <v>7</v>
      </c>
      <c r="XA11" s="17">
        <v>7</v>
      </c>
      <c r="XB11" s="17">
        <v>7</v>
      </c>
      <c r="XC11" s="17">
        <v>0</v>
      </c>
      <c r="XD11" s="17">
        <v>20</v>
      </c>
      <c r="XE11" s="17">
        <v>18.932040000000001</v>
      </c>
      <c r="XF11" s="17">
        <v>18.932040000000001</v>
      </c>
      <c r="XG11" s="17">
        <v>1.06796</v>
      </c>
      <c r="XH11" s="17">
        <v>9.3000000000000007</v>
      </c>
      <c r="XI11" s="17">
        <v>10.7</v>
      </c>
      <c r="XJ11" s="17">
        <v>10.7</v>
      </c>
      <c r="XK11" s="17">
        <v>-1.4</v>
      </c>
      <c r="XL11" s="17">
        <v>27.8</v>
      </c>
      <c r="XM11" s="17">
        <v>29</v>
      </c>
      <c r="XN11" s="17">
        <v>29</v>
      </c>
      <c r="XO11" s="17">
        <v>-1.2</v>
      </c>
      <c r="XP11" s="17">
        <v>32.299999999999997</v>
      </c>
      <c r="XQ11" s="17">
        <v>29</v>
      </c>
      <c r="XR11" s="17">
        <v>29</v>
      </c>
      <c r="XS11" s="17">
        <v>3.3</v>
      </c>
      <c r="XT11" s="17">
        <v>13</v>
      </c>
      <c r="XU11" s="17">
        <v>14</v>
      </c>
      <c r="XV11" s="17">
        <v>14</v>
      </c>
      <c r="XW11" s="17">
        <v>-1</v>
      </c>
      <c r="XX11" s="17">
        <v>18.7</v>
      </c>
      <c r="XY11" s="17">
        <v>19</v>
      </c>
      <c r="XZ11" s="17">
        <v>19</v>
      </c>
      <c r="YA11" s="17">
        <v>-0.3</v>
      </c>
      <c r="YB11" s="17">
        <v>6.5</v>
      </c>
      <c r="YC11" s="17">
        <v>7.31</v>
      </c>
      <c r="YD11" s="17">
        <v>7.31</v>
      </c>
      <c r="YE11" s="17">
        <v>-0.81</v>
      </c>
      <c r="YF11" s="17">
        <v>11</v>
      </c>
      <c r="YG11" s="17">
        <v>11</v>
      </c>
      <c r="YH11" s="17">
        <v>11</v>
      </c>
      <c r="YI11" s="17">
        <v>0</v>
      </c>
    </row>
    <row r="12" spans="1:659" ht="24" customHeight="1" x14ac:dyDescent="0.3">
      <c r="A12" s="1"/>
      <c r="B12" s="16" t="s">
        <v>46</v>
      </c>
      <c r="C12" s="16" t="s">
        <v>708</v>
      </c>
      <c r="D12" s="17">
        <v>143.6</v>
      </c>
      <c r="E12" s="17">
        <v>146</v>
      </c>
      <c r="F12" s="17">
        <v>135.30070000000001</v>
      </c>
      <c r="G12" s="17">
        <v>8.2993000000000006</v>
      </c>
      <c r="H12" s="17">
        <v>498.9</v>
      </c>
      <c r="I12" s="17">
        <v>450.1309</v>
      </c>
      <c r="J12" s="17">
        <v>450.1309</v>
      </c>
      <c r="K12" s="17">
        <v>48.769100000000002</v>
      </c>
      <c r="L12" s="17">
        <v>144.19999999999999</v>
      </c>
      <c r="M12" s="17">
        <v>146.43557999999999</v>
      </c>
      <c r="N12" s="17">
        <v>146.43557999999999</v>
      </c>
      <c r="O12" s="17">
        <v>-2.2355800000000001</v>
      </c>
      <c r="P12" s="17"/>
      <c r="Q12" s="17"/>
      <c r="R12" s="17"/>
      <c r="S12" s="17">
        <v>0</v>
      </c>
      <c r="T12" s="17"/>
      <c r="U12" s="17"/>
      <c r="V12" s="17"/>
      <c r="W12" s="17">
        <v>0</v>
      </c>
      <c r="X12" s="17">
        <v>89.8</v>
      </c>
      <c r="Y12" s="17">
        <v>57.875279999999997</v>
      </c>
      <c r="Z12" s="17">
        <v>43.067889999999998</v>
      </c>
      <c r="AA12" s="17">
        <v>46.732109999999999</v>
      </c>
      <c r="AB12" s="17">
        <v>164.1</v>
      </c>
      <c r="AC12" s="17">
        <v>168.672</v>
      </c>
      <c r="AD12" s="17">
        <v>122.99</v>
      </c>
      <c r="AE12" s="17">
        <v>41.11</v>
      </c>
      <c r="AF12" s="17"/>
      <c r="AG12" s="17"/>
      <c r="AH12" s="17"/>
      <c r="AI12" s="17">
        <v>0</v>
      </c>
      <c r="AJ12" s="17"/>
      <c r="AK12" s="17"/>
      <c r="AL12" s="17"/>
      <c r="AM12" s="17">
        <v>0</v>
      </c>
      <c r="AN12" s="17">
        <v>128.9</v>
      </c>
      <c r="AO12" s="17">
        <v>196.22801999999999</v>
      </c>
      <c r="AP12" s="17">
        <v>196.22801999999999</v>
      </c>
      <c r="AQ12" s="17">
        <v>-67.328019999999995</v>
      </c>
      <c r="AR12" s="17">
        <v>129.1</v>
      </c>
      <c r="AS12" s="17">
        <v>196.22801999999999</v>
      </c>
      <c r="AT12" s="17">
        <v>196.22801999999999</v>
      </c>
      <c r="AU12" s="17">
        <v>-67.128020000000006</v>
      </c>
      <c r="AV12" s="17">
        <v>128.4</v>
      </c>
      <c r="AW12" s="17">
        <v>196.22801999999999</v>
      </c>
      <c r="AX12" s="17">
        <v>196.22801999999999</v>
      </c>
      <c r="AY12" s="17">
        <v>-67.828019999999995</v>
      </c>
      <c r="AZ12" s="17">
        <v>225.4</v>
      </c>
      <c r="BA12" s="17">
        <v>295.22593999999998</v>
      </c>
      <c r="BB12" s="17">
        <v>295.22593999999998</v>
      </c>
      <c r="BC12" s="17">
        <v>-69.825940000000003</v>
      </c>
      <c r="BD12" s="17">
        <v>216.7</v>
      </c>
      <c r="BE12" s="17">
        <v>207.04164</v>
      </c>
      <c r="BF12" s="17">
        <v>207.04164</v>
      </c>
      <c r="BG12" s="17">
        <v>9.6583600000000001</v>
      </c>
      <c r="BH12" s="17">
        <v>110.9</v>
      </c>
      <c r="BI12" s="17">
        <v>103.8317</v>
      </c>
      <c r="BJ12" s="17">
        <v>103.8317</v>
      </c>
      <c r="BK12" s="17">
        <v>7.0682999999999998</v>
      </c>
      <c r="BL12" s="17">
        <v>332</v>
      </c>
      <c r="BM12" s="17">
        <v>246.04078000000001</v>
      </c>
      <c r="BN12" s="17">
        <v>267.27287999999999</v>
      </c>
      <c r="BO12" s="17">
        <v>64.727119999999999</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163.6</v>
      </c>
      <c r="CK12" s="17">
        <v>163.90777</v>
      </c>
      <c r="CL12" s="17">
        <v>163.90777</v>
      </c>
      <c r="CM12" s="17">
        <v>-0.30776999999999999</v>
      </c>
      <c r="CN12" s="17">
        <v>7.8</v>
      </c>
      <c r="CO12" s="17">
        <v>5.1333399999999996</v>
      </c>
      <c r="CP12" s="17">
        <v>5.1333399999999996</v>
      </c>
      <c r="CQ12" s="17">
        <v>2.6666599999999998</v>
      </c>
      <c r="CR12" s="17">
        <v>6.1</v>
      </c>
      <c r="CS12" s="17">
        <v>2.8177599999999998</v>
      </c>
      <c r="CT12" s="17">
        <v>2.8177599999999998</v>
      </c>
      <c r="CU12" s="17">
        <v>3.2822399999999998</v>
      </c>
      <c r="CV12" s="17"/>
      <c r="CW12" s="17"/>
      <c r="CX12" s="17"/>
      <c r="CY12" s="17">
        <v>0</v>
      </c>
      <c r="CZ12" s="17">
        <v>6.9</v>
      </c>
      <c r="DA12" s="17">
        <v>6.8787000000000003</v>
      </c>
      <c r="DB12" s="17">
        <v>6.8787000000000003</v>
      </c>
      <c r="DC12" s="17">
        <v>2.1299999999999999E-2</v>
      </c>
      <c r="DD12" s="17">
        <v>10.3</v>
      </c>
      <c r="DE12" s="17">
        <v>14.919420000000001</v>
      </c>
      <c r="DF12" s="17">
        <v>14.919420000000001</v>
      </c>
      <c r="DG12" s="17">
        <v>-4.6194199999999999</v>
      </c>
      <c r="DH12" s="17">
        <v>70.5</v>
      </c>
      <c r="DI12" s="17">
        <v>81.708960000000005</v>
      </c>
      <c r="DJ12" s="17">
        <v>81.708960000000005</v>
      </c>
      <c r="DK12" s="17">
        <v>-11.208959999999999</v>
      </c>
      <c r="DL12" s="17"/>
      <c r="DM12" s="17"/>
      <c r="DN12" s="17"/>
      <c r="DO12" s="17">
        <v>0</v>
      </c>
      <c r="DP12" s="17"/>
      <c r="DQ12" s="17"/>
      <c r="DR12" s="17"/>
      <c r="DS12" s="17">
        <v>0</v>
      </c>
      <c r="DT12" s="17"/>
      <c r="DU12" s="17"/>
      <c r="DV12" s="17"/>
      <c r="DW12" s="17">
        <v>0</v>
      </c>
      <c r="DX12" s="17"/>
      <c r="DY12" s="17"/>
      <c r="DZ12" s="17"/>
      <c r="EA12" s="17">
        <v>0</v>
      </c>
      <c r="EB12" s="17">
        <v>110.6</v>
      </c>
      <c r="EC12" s="17">
        <v>109.89888999999999</v>
      </c>
      <c r="ED12" s="17">
        <v>74.703550000000007</v>
      </c>
      <c r="EE12" s="17">
        <v>35.896450000000002</v>
      </c>
      <c r="EF12" s="17">
        <v>120.9</v>
      </c>
      <c r="EG12" s="17">
        <v>98.453609999999998</v>
      </c>
      <c r="EH12" s="17">
        <v>87.824129999999997</v>
      </c>
      <c r="EI12" s="17">
        <v>33.075870000000002</v>
      </c>
      <c r="EJ12" s="17"/>
      <c r="EK12" s="17"/>
      <c r="EL12" s="17"/>
      <c r="EM12" s="17">
        <v>0</v>
      </c>
      <c r="EN12" s="17"/>
      <c r="EO12" s="17"/>
      <c r="EP12" s="17"/>
      <c r="EQ12" s="17">
        <v>0</v>
      </c>
      <c r="ER12" s="17"/>
      <c r="ES12" s="17"/>
      <c r="ET12" s="17"/>
      <c r="EU12" s="17">
        <v>0</v>
      </c>
      <c r="EV12" s="17">
        <v>6.5</v>
      </c>
      <c r="EW12" s="17">
        <v>6.39</v>
      </c>
      <c r="EX12" s="17">
        <v>6.39</v>
      </c>
      <c r="EY12" s="17">
        <v>0.11</v>
      </c>
      <c r="EZ12" s="17">
        <v>152.30000000000001</v>
      </c>
      <c r="FA12" s="17">
        <v>144.32990000000001</v>
      </c>
      <c r="FB12" s="17"/>
      <c r="FC12" s="17">
        <v>152.30000000000001</v>
      </c>
      <c r="FD12" s="17">
        <v>51.9</v>
      </c>
      <c r="FE12" s="17">
        <v>48.365099999999998</v>
      </c>
      <c r="FF12" s="17">
        <v>37.901690000000002</v>
      </c>
      <c r="FG12" s="17">
        <v>13.99831</v>
      </c>
      <c r="FH12" s="17">
        <v>146.19999999999999</v>
      </c>
      <c r="FI12" s="17">
        <v>149.91441</v>
      </c>
      <c r="FJ12" s="17">
        <v>149.91441</v>
      </c>
      <c r="FK12" s="17">
        <v>-3.71441</v>
      </c>
      <c r="FL12" s="17">
        <v>30.8</v>
      </c>
      <c r="FM12" s="17">
        <v>30.29515</v>
      </c>
      <c r="FN12" s="17">
        <v>22.625250000000001</v>
      </c>
      <c r="FO12" s="17">
        <v>8.1747499999999995</v>
      </c>
      <c r="FP12" s="17">
        <v>18.399999999999999</v>
      </c>
      <c r="FQ12" s="17">
        <v>18.440239999999999</v>
      </c>
      <c r="FR12" s="17">
        <v>18.440239999999999</v>
      </c>
      <c r="FS12" s="17">
        <v>-4.0239999999999998E-2</v>
      </c>
      <c r="FT12" s="17">
        <v>12.2</v>
      </c>
      <c r="FU12" s="17">
        <v>11.65049</v>
      </c>
      <c r="FV12" s="17">
        <v>11.65049</v>
      </c>
      <c r="FW12" s="17">
        <v>0.54951000000000005</v>
      </c>
      <c r="FX12" s="17">
        <v>87.5</v>
      </c>
      <c r="FY12" s="17">
        <v>87.68835</v>
      </c>
      <c r="FZ12" s="17">
        <v>87.68835</v>
      </c>
      <c r="GA12" s="17">
        <v>-0.18834999999999999</v>
      </c>
      <c r="GB12" s="17">
        <v>181.4</v>
      </c>
      <c r="GC12" s="17">
        <v>184.91498000000001</v>
      </c>
      <c r="GD12" s="17">
        <v>184.91498000000001</v>
      </c>
      <c r="GE12" s="17">
        <v>-3.51498</v>
      </c>
      <c r="GF12" s="17">
        <v>182.1</v>
      </c>
      <c r="GG12" s="17">
        <v>184.91498000000001</v>
      </c>
      <c r="GH12" s="17">
        <v>184.91498000000001</v>
      </c>
      <c r="GI12" s="17">
        <v>-2.8149799999999998</v>
      </c>
      <c r="GJ12" s="17">
        <v>184</v>
      </c>
      <c r="GK12" s="17">
        <v>185.47028</v>
      </c>
      <c r="GL12" s="17">
        <v>185.47028</v>
      </c>
      <c r="GM12" s="17">
        <v>-1.47028</v>
      </c>
      <c r="GN12" s="17">
        <v>109.7</v>
      </c>
      <c r="GO12" s="17">
        <v>97.267570000000006</v>
      </c>
      <c r="GP12" s="17">
        <v>110.37475999999999</v>
      </c>
      <c r="GQ12" s="17">
        <v>-0.67476000000000003</v>
      </c>
      <c r="GR12" s="17">
        <v>7.4</v>
      </c>
      <c r="GS12" s="17">
        <v>7.5127800000000002</v>
      </c>
      <c r="GT12" s="17">
        <v>7.5127800000000002</v>
      </c>
      <c r="GU12" s="17">
        <v>-0.11278000000000001</v>
      </c>
      <c r="GV12" s="17">
        <v>9.1</v>
      </c>
      <c r="GW12" s="17">
        <v>7.8816100000000002</v>
      </c>
      <c r="GX12" s="17">
        <v>7.8816100000000002</v>
      </c>
      <c r="GY12" s="17">
        <v>1.2183900000000001</v>
      </c>
      <c r="GZ12" s="17">
        <v>11.7</v>
      </c>
      <c r="HA12" s="17">
        <v>4.12371</v>
      </c>
      <c r="HB12" s="17">
        <v>35.371740000000003</v>
      </c>
      <c r="HC12" s="17">
        <v>-23.67174</v>
      </c>
      <c r="HD12" s="17">
        <v>21.8</v>
      </c>
      <c r="HE12" s="17">
        <v>21.751460000000002</v>
      </c>
      <c r="HF12" s="17">
        <v>21.751460000000002</v>
      </c>
      <c r="HG12" s="17">
        <v>4.854E-2</v>
      </c>
      <c r="HH12" s="17">
        <v>2</v>
      </c>
      <c r="HI12" s="17">
        <v>1.97166</v>
      </c>
      <c r="HJ12" s="17">
        <v>1.97166</v>
      </c>
      <c r="HK12" s="17">
        <v>2.8340000000000001E-2</v>
      </c>
      <c r="HL12" s="17"/>
      <c r="HM12" s="17"/>
      <c r="HN12" s="17"/>
      <c r="HO12" s="17">
        <v>0</v>
      </c>
      <c r="HP12" s="17">
        <v>47.9</v>
      </c>
      <c r="HQ12" s="17">
        <v>47.42268</v>
      </c>
      <c r="HR12" s="17">
        <v>41.237110000000001</v>
      </c>
      <c r="HS12" s="17">
        <v>6.66289</v>
      </c>
      <c r="HT12" s="17"/>
      <c r="HU12" s="17"/>
      <c r="HV12" s="17"/>
      <c r="HW12" s="17">
        <v>0</v>
      </c>
      <c r="HX12" s="17"/>
      <c r="HY12" s="17"/>
      <c r="HZ12" s="17"/>
      <c r="IA12" s="17">
        <v>0</v>
      </c>
      <c r="IB12" s="17">
        <v>52.3</v>
      </c>
      <c r="IC12" s="17">
        <v>85.482579999999999</v>
      </c>
      <c r="ID12" s="17">
        <v>62.340510000000002</v>
      </c>
      <c r="IE12" s="17">
        <v>-10.040509999999999</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100.8</v>
      </c>
      <c r="JE12" s="17">
        <v>99.856800000000007</v>
      </c>
      <c r="JF12" s="17">
        <v>115.80476</v>
      </c>
      <c r="JG12" s="17">
        <v>-15.004759999999999</v>
      </c>
      <c r="JH12" s="17">
        <v>178.7</v>
      </c>
      <c r="JI12" s="17">
        <v>188.58573000000001</v>
      </c>
      <c r="JJ12" s="17">
        <v>188.58573000000001</v>
      </c>
      <c r="JK12" s="17">
        <v>-9.8857300000000006</v>
      </c>
      <c r="JL12" s="17"/>
      <c r="JM12" s="17"/>
      <c r="JN12" s="17"/>
      <c r="JO12" s="17">
        <v>0</v>
      </c>
      <c r="JP12" s="17">
        <v>200</v>
      </c>
      <c r="JQ12" s="17"/>
      <c r="JR12" s="17">
        <v>188.58573000000001</v>
      </c>
      <c r="JS12" s="17">
        <v>11.41427</v>
      </c>
      <c r="JT12" s="17">
        <v>184.2</v>
      </c>
      <c r="JU12" s="17">
        <v>189.15206000000001</v>
      </c>
      <c r="JV12" s="17">
        <v>189.15206000000001</v>
      </c>
      <c r="JW12" s="17">
        <v>-4.9520600000000004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c r="LE12" s="17"/>
      <c r="LF12" s="17"/>
      <c r="LG12" s="17">
        <v>0</v>
      </c>
      <c r="LH12" s="17">
        <v>127.7</v>
      </c>
      <c r="LI12" s="17">
        <v>141.35577000000001</v>
      </c>
      <c r="LJ12" s="17">
        <v>118.55670000000001</v>
      </c>
      <c r="LK12" s="17">
        <v>9.1433</v>
      </c>
      <c r="LL12" s="17">
        <v>132.6</v>
      </c>
      <c r="LM12" s="17">
        <v>63.721110000000003</v>
      </c>
      <c r="LN12" s="17">
        <v>90.8292</v>
      </c>
      <c r="LO12" s="17">
        <v>41.770800000000001</v>
      </c>
      <c r="LP12" s="17">
        <v>65.099999999999994</v>
      </c>
      <c r="LQ12" s="17">
        <v>67.133979999999994</v>
      </c>
      <c r="LR12" s="17">
        <v>67.133979999999994</v>
      </c>
      <c r="LS12" s="17">
        <v>-2.0339800000000001</v>
      </c>
      <c r="LT12" s="17">
        <v>70.900000000000006</v>
      </c>
      <c r="LU12" s="17">
        <v>61.031149999999997</v>
      </c>
      <c r="LV12" s="17">
        <v>69.838220000000007</v>
      </c>
      <c r="LW12" s="17">
        <v>1.0617799999999999</v>
      </c>
      <c r="LX12" s="17">
        <v>30.4</v>
      </c>
      <c r="LY12" s="17">
        <v>29.951460000000001</v>
      </c>
      <c r="LZ12" s="17">
        <v>29.951460000000001</v>
      </c>
      <c r="MA12" s="17">
        <v>0.44853999999999999</v>
      </c>
      <c r="MB12" s="17"/>
      <c r="MC12" s="17"/>
      <c r="MD12" s="17"/>
      <c r="ME12" s="17">
        <v>0</v>
      </c>
      <c r="MF12" s="17"/>
      <c r="MG12" s="17"/>
      <c r="MH12" s="17"/>
      <c r="MI12" s="17">
        <v>0</v>
      </c>
      <c r="MJ12" s="17"/>
      <c r="MK12" s="17"/>
      <c r="ML12" s="17"/>
      <c r="MM12" s="17">
        <v>0</v>
      </c>
      <c r="MN12" s="17">
        <v>146.9</v>
      </c>
      <c r="MO12" s="17">
        <v>151.08876000000001</v>
      </c>
      <c r="MP12" s="17">
        <v>151.08876000000001</v>
      </c>
      <c r="MQ12" s="17">
        <v>-4.1887600000000003</v>
      </c>
      <c r="MR12" s="17">
        <v>149.19999999999999</v>
      </c>
      <c r="MS12" s="17">
        <v>151.08876000000001</v>
      </c>
      <c r="MT12" s="17">
        <v>151.08876000000001</v>
      </c>
      <c r="MU12" s="17">
        <v>-1.88876</v>
      </c>
      <c r="MV12" s="17">
        <v>149.4</v>
      </c>
      <c r="MW12" s="17">
        <v>151.54248000000001</v>
      </c>
      <c r="MX12" s="17">
        <v>151.54248000000001</v>
      </c>
      <c r="MY12" s="17">
        <v>-2.1424799999999999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206.29038</v>
      </c>
      <c r="NW12" s="17">
        <v>-206.29038</v>
      </c>
      <c r="NX12" s="17"/>
      <c r="NY12" s="17"/>
      <c r="NZ12" s="17">
        <v>103.45493</v>
      </c>
      <c r="OA12" s="17">
        <v>-103.45493</v>
      </c>
      <c r="OB12" s="17">
        <v>0</v>
      </c>
      <c r="OC12" s="17"/>
      <c r="OD12" s="17"/>
      <c r="OE12" s="17">
        <v>0</v>
      </c>
      <c r="OF12" s="17">
        <v>49.3</v>
      </c>
      <c r="OG12" s="17">
        <v>52.7</v>
      </c>
      <c r="OH12" s="17">
        <v>33.47</v>
      </c>
      <c r="OI12" s="17">
        <v>15.83</v>
      </c>
      <c r="OJ12" s="17">
        <v>0</v>
      </c>
      <c r="OK12" s="17"/>
      <c r="OL12" s="17"/>
      <c r="OM12" s="17">
        <v>0</v>
      </c>
      <c r="ON12" s="17">
        <v>5.3</v>
      </c>
      <c r="OO12" s="17">
        <v>6.968</v>
      </c>
      <c r="OP12" s="17">
        <v>6.968</v>
      </c>
      <c r="OQ12" s="17">
        <v>-1.6679999999999999</v>
      </c>
      <c r="OR12" s="17">
        <v>0</v>
      </c>
      <c r="OS12" s="17"/>
      <c r="OT12" s="17"/>
      <c r="OU12" s="17">
        <v>0</v>
      </c>
      <c r="OV12" s="17"/>
      <c r="OW12" s="17"/>
      <c r="OX12" s="17"/>
      <c r="OY12" s="17">
        <v>0</v>
      </c>
      <c r="OZ12" s="17"/>
      <c r="PA12" s="17"/>
      <c r="PB12" s="17"/>
      <c r="PC12" s="17">
        <v>0</v>
      </c>
      <c r="PD12" s="17">
        <v>9.9</v>
      </c>
      <c r="PE12" s="17"/>
      <c r="PF12" s="17"/>
      <c r="PG12" s="17">
        <v>9.9</v>
      </c>
      <c r="PH12" s="17">
        <v>5.2</v>
      </c>
      <c r="PI12" s="17">
        <v>3.7654999999999998</v>
      </c>
      <c r="PJ12" s="17">
        <v>2.8020999999999998</v>
      </c>
      <c r="PK12" s="17">
        <v>2.3978999999999999</v>
      </c>
      <c r="PL12" s="17">
        <v>0</v>
      </c>
      <c r="PM12" s="17"/>
      <c r="PN12" s="17"/>
      <c r="PO12" s="17">
        <v>0</v>
      </c>
      <c r="PP12" s="17">
        <v>1.2</v>
      </c>
      <c r="PQ12" s="17">
        <v>1</v>
      </c>
      <c r="PR12" s="17">
        <v>1</v>
      </c>
      <c r="PS12" s="17">
        <v>0.2</v>
      </c>
      <c r="PT12" s="17">
        <v>1.86</v>
      </c>
      <c r="PU12" s="17">
        <v>1.8</v>
      </c>
      <c r="PV12" s="17">
        <v>1.8</v>
      </c>
      <c r="PW12" s="17">
        <v>0.06</v>
      </c>
      <c r="PX12" s="17">
        <v>4.8</v>
      </c>
      <c r="PY12" s="17">
        <v>4.5999999999999996</v>
      </c>
      <c r="PZ12" s="17">
        <v>4.5999999999999996</v>
      </c>
      <c r="QA12" s="17">
        <v>0.2</v>
      </c>
      <c r="QB12" s="17">
        <v>20.399999999999999</v>
      </c>
      <c r="QC12" s="17">
        <v>19.417480000000001</v>
      </c>
      <c r="QD12" s="17">
        <v>19.417480000000001</v>
      </c>
      <c r="QE12" s="17">
        <v>0.98251999999999995</v>
      </c>
      <c r="QF12" s="17">
        <v>6</v>
      </c>
      <c r="QG12" s="17">
        <v>4.2</v>
      </c>
      <c r="QH12" s="17">
        <v>4.2</v>
      </c>
      <c r="QI12" s="17">
        <v>1.8</v>
      </c>
      <c r="QJ12" s="17">
        <v>5.5</v>
      </c>
      <c r="QK12" s="17">
        <v>4</v>
      </c>
      <c r="QL12" s="17">
        <v>4</v>
      </c>
      <c r="QM12" s="17">
        <v>1.5</v>
      </c>
      <c r="QN12" s="17">
        <v>3.5</v>
      </c>
      <c r="QO12" s="17">
        <v>3.5</v>
      </c>
      <c r="QP12" s="17">
        <v>3.5</v>
      </c>
      <c r="QQ12" s="17">
        <v>0</v>
      </c>
      <c r="QR12" s="17">
        <v>18.5</v>
      </c>
      <c r="QS12" s="17">
        <v>17.864080000000001</v>
      </c>
      <c r="QT12" s="17">
        <v>17.864080000000001</v>
      </c>
      <c r="QU12" s="17">
        <v>0.63592000000000004</v>
      </c>
      <c r="QV12" s="17">
        <v>0</v>
      </c>
      <c r="QW12" s="17"/>
      <c r="QX12" s="17"/>
      <c r="QY12" s="17">
        <v>0</v>
      </c>
      <c r="QZ12" s="17">
        <v>0</v>
      </c>
      <c r="RA12" s="17"/>
      <c r="RB12" s="17"/>
      <c r="RC12" s="17">
        <v>0</v>
      </c>
      <c r="RD12" s="17">
        <v>13.9</v>
      </c>
      <c r="RE12" s="17">
        <v>13.4</v>
      </c>
      <c r="RF12" s="17">
        <v>8.9600000000000009</v>
      </c>
      <c r="RG12" s="17">
        <v>4.9400000000000004</v>
      </c>
      <c r="RH12" s="17">
        <v>40.299999999999997</v>
      </c>
      <c r="RI12" s="17">
        <v>35.6</v>
      </c>
      <c r="RJ12" s="17">
        <v>20.91</v>
      </c>
      <c r="RK12" s="17">
        <v>19.39</v>
      </c>
      <c r="RL12" s="17">
        <v>0</v>
      </c>
      <c r="RM12" s="17"/>
      <c r="RN12" s="17"/>
      <c r="RO12" s="17">
        <v>0</v>
      </c>
      <c r="RP12" s="17">
        <v>2.4</v>
      </c>
      <c r="RQ12" s="17">
        <v>2.4990000000000001</v>
      </c>
      <c r="RR12" s="17">
        <v>2.4990000000000001</v>
      </c>
      <c r="RS12" s="17">
        <v>-9.9000000000000005E-2</v>
      </c>
      <c r="RT12" s="17">
        <v>13.6</v>
      </c>
      <c r="RU12" s="17">
        <v>19.772790000000001</v>
      </c>
      <c r="RV12" s="17">
        <v>14.419840000000001</v>
      </c>
      <c r="RW12" s="17">
        <v>-0.81984000000000001</v>
      </c>
      <c r="RX12" s="17">
        <v>2.2000000000000002</v>
      </c>
      <c r="RY12" s="17">
        <v>1.32</v>
      </c>
      <c r="RZ12" s="17">
        <v>1.32</v>
      </c>
      <c r="SA12" s="17">
        <v>0.88</v>
      </c>
      <c r="SB12" s="17"/>
      <c r="SC12" s="17">
        <v>0.4</v>
      </c>
      <c r="SD12" s="17">
        <v>0.4</v>
      </c>
      <c r="SE12" s="17">
        <v>-0.4</v>
      </c>
      <c r="SF12" s="17">
        <v>9.9</v>
      </c>
      <c r="SG12" s="17">
        <v>7.3</v>
      </c>
      <c r="SH12" s="17">
        <v>7.3</v>
      </c>
      <c r="SI12" s="17">
        <v>2.6</v>
      </c>
      <c r="SJ12" s="17">
        <v>6.7</v>
      </c>
      <c r="SK12" s="17">
        <v>2.8</v>
      </c>
      <c r="SL12" s="17">
        <v>2.8</v>
      </c>
      <c r="SM12" s="17">
        <v>3.9</v>
      </c>
      <c r="SN12" s="17">
        <v>17.600000000000001</v>
      </c>
      <c r="SO12" s="17">
        <v>13.592230000000001</v>
      </c>
      <c r="SP12" s="17">
        <v>13.592230000000001</v>
      </c>
      <c r="SQ12" s="17">
        <v>4.0077699999999998</v>
      </c>
      <c r="SR12" s="17">
        <v>20.2</v>
      </c>
      <c r="SS12" s="17">
        <v>19.417480000000001</v>
      </c>
      <c r="ST12" s="17">
        <v>19.417480000000001</v>
      </c>
      <c r="SU12" s="17">
        <v>0.78251999999999999</v>
      </c>
      <c r="SV12" s="17">
        <v>20</v>
      </c>
      <c r="SW12" s="17">
        <v>18.058250000000001</v>
      </c>
      <c r="SX12" s="17">
        <v>18.058250000000001</v>
      </c>
      <c r="SY12" s="17">
        <v>1.9417500000000001</v>
      </c>
      <c r="SZ12" s="17">
        <v>15</v>
      </c>
      <c r="TA12" s="17">
        <v>12.936</v>
      </c>
      <c r="TB12" s="17">
        <v>12.936</v>
      </c>
      <c r="TC12" s="17">
        <v>2.0640000000000001</v>
      </c>
      <c r="TD12" s="17">
        <v>23.8</v>
      </c>
      <c r="TE12" s="17">
        <v>24.5</v>
      </c>
      <c r="TF12" s="17">
        <v>24.463999999999999</v>
      </c>
      <c r="TG12" s="17">
        <v>-0.66400000000000003</v>
      </c>
      <c r="TH12" s="17">
        <v>0</v>
      </c>
      <c r="TI12" s="17"/>
      <c r="TJ12" s="17"/>
      <c r="TK12" s="17">
        <v>0</v>
      </c>
      <c r="TL12" s="17">
        <v>63.1</v>
      </c>
      <c r="TM12" s="17">
        <v>40.9</v>
      </c>
      <c r="TN12" s="17">
        <v>29.856999999999999</v>
      </c>
      <c r="TO12" s="17">
        <v>33.243000000000002</v>
      </c>
      <c r="TP12" s="17">
        <v>86.8</v>
      </c>
      <c r="TQ12" s="17">
        <v>63.6</v>
      </c>
      <c r="TR12" s="17">
        <v>51.253</v>
      </c>
      <c r="TS12" s="17">
        <v>35.546999999999997</v>
      </c>
      <c r="TT12" s="17">
        <v>7</v>
      </c>
      <c r="TU12" s="17">
        <v>1.1830000000000001</v>
      </c>
      <c r="TV12" s="17">
        <v>1.1830000000000001</v>
      </c>
      <c r="TW12" s="17">
        <v>5.8170000000000002</v>
      </c>
      <c r="TX12" s="17">
        <v>3.9</v>
      </c>
      <c r="TY12" s="17">
        <v>1.423</v>
      </c>
      <c r="TZ12" s="17">
        <v>1.423</v>
      </c>
      <c r="UA12" s="17">
        <v>2.4769999999999999</v>
      </c>
      <c r="UB12" s="17">
        <v>10.5</v>
      </c>
      <c r="UC12" s="17">
        <v>9</v>
      </c>
      <c r="UD12" s="17">
        <v>9</v>
      </c>
      <c r="UE12" s="17">
        <v>1.5</v>
      </c>
      <c r="UF12" s="17">
        <v>6.7</v>
      </c>
      <c r="UG12" s="17">
        <v>3</v>
      </c>
      <c r="UH12" s="17">
        <v>3</v>
      </c>
      <c r="UI12" s="17">
        <v>3.7</v>
      </c>
      <c r="UJ12" s="17">
        <v>7.4</v>
      </c>
      <c r="UK12" s="17">
        <v>7.5</v>
      </c>
      <c r="UL12" s="17">
        <v>7.5</v>
      </c>
      <c r="UM12" s="17">
        <v>-0.1</v>
      </c>
      <c r="UN12" s="17">
        <v>20.399999999999999</v>
      </c>
      <c r="UO12" s="17">
        <v>17.475729999999999</v>
      </c>
      <c r="UP12" s="17">
        <v>17.475729999999999</v>
      </c>
      <c r="UQ12" s="17">
        <v>2.9242699999999999</v>
      </c>
      <c r="UR12" s="17">
        <v>20.399999999999999</v>
      </c>
      <c r="US12" s="17">
        <v>10</v>
      </c>
      <c r="UT12" s="17">
        <v>10</v>
      </c>
      <c r="UU12" s="17">
        <v>10.4</v>
      </c>
      <c r="UV12" s="17">
        <v>19.5</v>
      </c>
      <c r="UW12" s="17">
        <v>10</v>
      </c>
      <c r="UX12" s="17">
        <v>10</v>
      </c>
      <c r="UY12" s="17">
        <v>9.5</v>
      </c>
      <c r="UZ12" s="17">
        <v>3.8</v>
      </c>
      <c r="VA12" s="17">
        <v>4.2510000000000003</v>
      </c>
      <c r="VB12" s="17">
        <v>4.2510000000000003</v>
      </c>
      <c r="VC12" s="17">
        <v>-0.45100000000000001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30.2</v>
      </c>
      <c r="VU12" s="17">
        <v>19.7</v>
      </c>
      <c r="VV12" s="17">
        <v>5</v>
      </c>
      <c r="VW12" s="17">
        <v>25.2</v>
      </c>
      <c r="VX12" s="17">
        <v>30.1</v>
      </c>
      <c r="VY12" s="17">
        <v>11.7</v>
      </c>
      <c r="VZ12" s="17">
        <v>3</v>
      </c>
      <c r="WA12" s="17">
        <v>27.1</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2.4</v>
      </c>
      <c r="WS12" s="17">
        <v>2.8</v>
      </c>
      <c r="WT12" s="17">
        <v>2.8</v>
      </c>
      <c r="WU12" s="17">
        <v>-0.4</v>
      </c>
      <c r="WV12" s="17">
        <v>0</v>
      </c>
      <c r="WW12" s="17"/>
      <c r="WX12" s="17"/>
      <c r="WY12" s="17">
        <v>0</v>
      </c>
      <c r="WZ12" s="17">
        <v>7</v>
      </c>
      <c r="XA12" s="17">
        <v>7</v>
      </c>
      <c r="XB12" s="17">
        <v>7</v>
      </c>
      <c r="XC12" s="17">
        <v>0</v>
      </c>
      <c r="XD12" s="17">
        <v>20</v>
      </c>
      <c r="XE12" s="17">
        <v>18.932040000000001</v>
      </c>
      <c r="XF12" s="17">
        <v>18.932040000000001</v>
      </c>
      <c r="XG12" s="17">
        <v>1.06796</v>
      </c>
      <c r="XH12" s="17">
        <v>8.8000000000000007</v>
      </c>
      <c r="XI12" s="17">
        <v>10.7</v>
      </c>
      <c r="XJ12" s="17">
        <v>10.7</v>
      </c>
      <c r="XK12" s="17">
        <v>-1.9</v>
      </c>
      <c r="XL12" s="17">
        <v>28.1</v>
      </c>
      <c r="XM12" s="17">
        <v>29</v>
      </c>
      <c r="XN12" s="17">
        <v>29</v>
      </c>
      <c r="XO12" s="17">
        <v>-0.9</v>
      </c>
      <c r="XP12" s="17">
        <v>32.4</v>
      </c>
      <c r="XQ12" s="17">
        <v>29</v>
      </c>
      <c r="XR12" s="17">
        <v>29</v>
      </c>
      <c r="XS12" s="17">
        <v>3.4</v>
      </c>
      <c r="XT12" s="17">
        <v>13.5</v>
      </c>
      <c r="XU12" s="17">
        <v>14</v>
      </c>
      <c r="XV12" s="17">
        <v>14</v>
      </c>
      <c r="XW12" s="17">
        <v>-0.5</v>
      </c>
      <c r="XX12" s="17">
        <v>18.7</v>
      </c>
      <c r="XY12" s="17">
        <v>19</v>
      </c>
      <c r="XZ12" s="17">
        <v>19</v>
      </c>
      <c r="YA12" s="17">
        <v>-0.3</v>
      </c>
      <c r="YB12" s="17">
        <v>7.3</v>
      </c>
      <c r="YC12" s="17">
        <v>7.31</v>
      </c>
      <c r="YD12" s="17">
        <v>7.31</v>
      </c>
      <c r="YE12" s="17">
        <v>-0.01</v>
      </c>
      <c r="YF12" s="17">
        <v>11</v>
      </c>
      <c r="YG12" s="17">
        <v>11</v>
      </c>
      <c r="YH12" s="17">
        <v>11</v>
      </c>
      <c r="YI12" s="17">
        <v>0</v>
      </c>
    </row>
    <row r="13" spans="1:659" ht="24" customHeight="1" x14ac:dyDescent="0.3">
      <c r="A13" s="1"/>
      <c r="B13" s="16" t="s">
        <v>46</v>
      </c>
      <c r="C13" s="16" t="s">
        <v>709</v>
      </c>
      <c r="D13" s="17">
        <v>146.9</v>
      </c>
      <c r="E13" s="17">
        <v>146</v>
      </c>
      <c r="F13" s="17">
        <v>132.66650999999999</v>
      </c>
      <c r="G13" s="17">
        <v>14.23349</v>
      </c>
      <c r="H13" s="17">
        <v>499.8</v>
      </c>
      <c r="I13" s="17">
        <v>450.1309</v>
      </c>
      <c r="J13" s="17">
        <v>450.1309</v>
      </c>
      <c r="K13" s="17">
        <v>49.6691</v>
      </c>
      <c r="L13" s="17">
        <v>144.80000000000001</v>
      </c>
      <c r="M13" s="17">
        <v>146.43557999999999</v>
      </c>
      <c r="N13" s="17">
        <v>146.43557999999999</v>
      </c>
      <c r="O13" s="17">
        <v>-1.63558</v>
      </c>
      <c r="P13" s="17"/>
      <c r="Q13" s="17"/>
      <c r="R13" s="17"/>
      <c r="S13" s="17">
        <v>0</v>
      </c>
      <c r="T13" s="17"/>
      <c r="U13" s="17"/>
      <c r="V13" s="17"/>
      <c r="W13" s="17">
        <v>0</v>
      </c>
      <c r="X13" s="17">
        <v>89.2</v>
      </c>
      <c r="Y13" s="17">
        <v>44.830010000000001</v>
      </c>
      <c r="Z13" s="17">
        <v>35.351059999999997</v>
      </c>
      <c r="AA13" s="17">
        <v>53.848939999999999</v>
      </c>
      <c r="AB13" s="17">
        <v>163</v>
      </c>
      <c r="AC13" s="17">
        <v>168.672</v>
      </c>
      <c r="AD13" s="17">
        <v>122.99</v>
      </c>
      <c r="AE13" s="17">
        <v>40.01</v>
      </c>
      <c r="AF13" s="17"/>
      <c r="AG13" s="17"/>
      <c r="AH13" s="17"/>
      <c r="AI13" s="17">
        <v>0</v>
      </c>
      <c r="AJ13" s="17"/>
      <c r="AK13" s="17"/>
      <c r="AL13" s="17"/>
      <c r="AM13" s="17">
        <v>0</v>
      </c>
      <c r="AN13" s="17">
        <v>129.4</v>
      </c>
      <c r="AO13" s="17">
        <v>196.22801999999999</v>
      </c>
      <c r="AP13" s="17">
        <v>196.22801999999999</v>
      </c>
      <c r="AQ13" s="17">
        <v>-66.828019999999995</v>
      </c>
      <c r="AR13" s="17">
        <v>130.30000000000001</v>
      </c>
      <c r="AS13" s="17">
        <v>196.22801999999999</v>
      </c>
      <c r="AT13" s="17">
        <v>196.22801999999999</v>
      </c>
      <c r="AU13" s="17">
        <v>-65.928020000000004</v>
      </c>
      <c r="AV13" s="17">
        <v>129</v>
      </c>
      <c r="AW13" s="17">
        <v>196.22801999999999</v>
      </c>
      <c r="AX13" s="17">
        <v>196.22801999999999</v>
      </c>
      <c r="AY13" s="17">
        <v>-67.228020000000001</v>
      </c>
      <c r="AZ13" s="17">
        <v>225.5</v>
      </c>
      <c r="BA13" s="17">
        <v>295.22593999999998</v>
      </c>
      <c r="BB13" s="17">
        <v>295.22593999999998</v>
      </c>
      <c r="BC13" s="17">
        <v>-69.725939999999994</v>
      </c>
      <c r="BD13" s="17">
        <v>215</v>
      </c>
      <c r="BE13" s="17">
        <v>207.04164</v>
      </c>
      <c r="BF13" s="17">
        <v>207.04164</v>
      </c>
      <c r="BG13" s="17">
        <v>7.9583599999999999</v>
      </c>
      <c r="BH13" s="17">
        <v>111.4</v>
      </c>
      <c r="BI13" s="17">
        <v>103.8317</v>
      </c>
      <c r="BJ13" s="17">
        <v>103.8317</v>
      </c>
      <c r="BK13" s="17">
        <v>7.5682999999999998</v>
      </c>
      <c r="BL13" s="17">
        <v>288.10000000000002</v>
      </c>
      <c r="BM13" s="17">
        <v>173.08471</v>
      </c>
      <c r="BN13" s="17">
        <v>239.32041000000001</v>
      </c>
      <c r="BO13" s="17">
        <v>48.779589999999999</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162.30000000000001</v>
      </c>
      <c r="CK13" s="17">
        <v>163.90777</v>
      </c>
      <c r="CL13" s="17">
        <v>163.90777</v>
      </c>
      <c r="CM13" s="17">
        <v>-1.6077699999999999</v>
      </c>
      <c r="CN13" s="17">
        <v>7.7</v>
      </c>
      <c r="CO13" s="17">
        <v>5.1333399999999996</v>
      </c>
      <c r="CP13" s="17">
        <v>5.1333399999999996</v>
      </c>
      <c r="CQ13" s="17">
        <v>2.5666600000000002</v>
      </c>
      <c r="CR13" s="17">
        <v>6.1</v>
      </c>
      <c r="CS13" s="17">
        <v>2.8177599999999998</v>
      </c>
      <c r="CT13" s="17">
        <v>2.8177599999999998</v>
      </c>
      <c r="CU13" s="17">
        <v>3.2822399999999998</v>
      </c>
      <c r="CV13" s="17"/>
      <c r="CW13" s="17"/>
      <c r="CX13" s="17"/>
      <c r="CY13" s="17">
        <v>0</v>
      </c>
      <c r="CZ13" s="17">
        <v>6.9</v>
      </c>
      <c r="DA13" s="17">
        <v>6.8787000000000003</v>
      </c>
      <c r="DB13" s="17">
        <v>6.8787000000000003</v>
      </c>
      <c r="DC13" s="17">
        <v>2.1299999999999999E-2</v>
      </c>
      <c r="DD13" s="17">
        <v>10.4</v>
      </c>
      <c r="DE13" s="17">
        <v>14.919420000000001</v>
      </c>
      <c r="DF13" s="17">
        <v>14.919420000000001</v>
      </c>
      <c r="DG13" s="17">
        <v>-4.5194200000000002</v>
      </c>
      <c r="DH13" s="17">
        <v>70.8</v>
      </c>
      <c r="DI13" s="17">
        <v>76.746849999999995</v>
      </c>
      <c r="DJ13" s="17">
        <v>77.519900000000007</v>
      </c>
      <c r="DK13" s="17">
        <v>-6.7199</v>
      </c>
      <c r="DL13" s="17"/>
      <c r="DM13" s="17"/>
      <c r="DN13" s="17"/>
      <c r="DO13" s="17">
        <v>0</v>
      </c>
      <c r="DP13" s="17"/>
      <c r="DQ13" s="17"/>
      <c r="DR13" s="17"/>
      <c r="DS13" s="17">
        <v>0</v>
      </c>
      <c r="DT13" s="17"/>
      <c r="DU13" s="17"/>
      <c r="DV13" s="17"/>
      <c r="DW13" s="17">
        <v>0</v>
      </c>
      <c r="DX13" s="17"/>
      <c r="DY13" s="17"/>
      <c r="DZ13" s="17"/>
      <c r="EA13" s="17">
        <v>0</v>
      </c>
      <c r="EB13" s="17">
        <v>110.6</v>
      </c>
      <c r="EC13" s="17">
        <v>107.36633</v>
      </c>
      <c r="ED13" s="17">
        <v>73.507829999999998</v>
      </c>
      <c r="EE13" s="17">
        <v>37.092170000000003</v>
      </c>
      <c r="EF13" s="17">
        <v>61.9</v>
      </c>
      <c r="EG13" s="17">
        <v>108.44269</v>
      </c>
      <c r="EH13" s="17">
        <v>87.824129999999997</v>
      </c>
      <c r="EI13" s="17">
        <v>-25.924130000000002</v>
      </c>
      <c r="EJ13" s="17"/>
      <c r="EK13" s="17"/>
      <c r="EL13" s="17"/>
      <c r="EM13" s="17">
        <v>0</v>
      </c>
      <c r="EN13" s="17"/>
      <c r="EO13" s="17"/>
      <c r="EP13" s="17"/>
      <c r="EQ13" s="17">
        <v>0</v>
      </c>
      <c r="ER13" s="17"/>
      <c r="ES13" s="17"/>
      <c r="ET13" s="17"/>
      <c r="EU13" s="17">
        <v>0</v>
      </c>
      <c r="EV13" s="17">
        <v>6.5</v>
      </c>
      <c r="EW13" s="17">
        <v>6.39</v>
      </c>
      <c r="EX13" s="17">
        <v>6.39</v>
      </c>
      <c r="EY13" s="17">
        <v>0.11</v>
      </c>
      <c r="EZ13" s="17">
        <v>153.4</v>
      </c>
      <c r="FA13" s="17">
        <v>144.32990000000001</v>
      </c>
      <c r="FB13" s="17"/>
      <c r="FC13" s="17">
        <v>153.4</v>
      </c>
      <c r="FD13" s="17">
        <v>51.9</v>
      </c>
      <c r="FE13" s="17">
        <v>48.365099999999998</v>
      </c>
      <c r="FF13" s="17">
        <v>37.901690000000002</v>
      </c>
      <c r="FG13" s="17">
        <v>13.99831</v>
      </c>
      <c r="FH13" s="17">
        <v>150.80000000000001</v>
      </c>
      <c r="FI13" s="17">
        <v>151.21556000000001</v>
      </c>
      <c r="FJ13" s="17">
        <v>144.07589999999999</v>
      </c>
      <c r="FK13" s="17">
        <v>6.7241</v>
      </c>
      <c r="FL13" s="17">
        <v>31.7</v>
      </c>
      <c r="FM13" s="17">
        <v>30.29515</v>
      </c>
      <c r="FN13" s="17">
        <v>22.625250000000001</v>
      </c>
      <c r="FO13" s="17">
        <v>9.0747499999999999</v>
      </c>
      <c r="FP13" s="17">
        <v>18.600000000000001</v>
      </c>
      <c r="FQ13" s="17">
        <v>18.440239999999999</v>
      </c>
      <c r="FR13" s="17">
        <v>18.440239999999999</v>
      </c>
      <c r="FS13" s="17">
        <v>0.15976000000000001</v>
      </c>
      <c r="FT13" s="17">
        <v>12.2</v>
      </c>
      <c r="FU13" s="17">
        <v>11.65049</v>
      </c>
      <c r="FV13" s="17">
        <v>11.65049</v>
      </c>
      <c r="FW13" s="17">
        <v>0.54951000000000005</v>
      </c>
      <c r="FX13" s="17">
        <v>91.4</v>
      </c>
      <c r="FY13" s="17">
        <v>87.68835</v>
      </c>
      <c r="FZ13" s="17">
        <v>87.68835</v>
      </c>
      <c r="GA13" s="17">
        <v>3.7116500000000001</v>
      </c>
      <c r="GB13" s="17">
        <v>181.8</v>
      </c>
      <c r="GC13" s="17">
        <v>184.91498000000001</v>
      </c>
      <c r="GD13" s="17">
        <v>184.91498000000001</v>
      </c>
      <c r="GE13" s="17">
        <v>-3.1149800000000001</v>
      </c>
      <c r="GF13" s="17">
        <v>182.5</v>
      </c>
      <c r="GG13" s="17">
        <v>184.91498000000001</v>
      </c>
      <c r="GH13" s="17">
        <v>184.91498000000001</v>
      </c>
      <c r="GI13" s="17">
        <v>-2.4149799999999999</v>
      </c>
      <c r="GJ13" s="17">
        <v>185.4</v>
      </c>
      <c r="GK13" s="17">
        <v>185.47028</v>
      </c>
      <c r="GL13" s="17">
        <v>185.47028</v>
      </c>
      <c r="GM13" s="17">
        <v>-7.0279999999999995E-2</v>
      </c>
      <c r="GN13" s="17">
        <v>109.2</v>
      </c>
      <c r="GO13" s="17">
        <v>97.267570000000006</v>
      </c>
      <c r="GP13" s="17">
        <v>110.37475999999999</v>
      </c>
      <c r="GQ13" s="17">
        <v>-1.17476</v>
      </c>
      <c r="GR13" s="17">
        <v>7.5</v>
      </c>
      <c r="GS13" s="17">
        <v>7.5127800000000002</v>
      </c>
      <c r="GT13" s="17">
        <v>7.5127800000000002</v>
      </c>
      <c r="GU13" s="17">
        <v>-1.278E-2</v>
      </c>
      <c r="GV13" s="17">
        <v>9.1</v>
      </c>
      <c r="GW13" s="17">
        <v>7.8816100000000002</v>
      </c>
      <c r="GX13" s="17">
        <v>7.8816100000000002</v>
      </c>
      <c r="GY13" s="17">
        <v>1.2183900000000001</v>
      </c>
      <c r="GZ13" s="17">
        <v>30.6</v>
      </c>
      <c r="HA13" s="17">
        <v>35.371740000000003</v>
      </c>
      <c r="HB13" s="17">
        <v>35.371740000000003</v>
      </c>
      <c r="HC13" s="17">
        <v>-4.7717400000000003</v>
      </c>
      <c r="HD13" s="17">
        <v>21.9</v>
      </c>
      <c r="HE13" s="17">
        <v>21.751460000000002</v>
      </c>
      <c r="HF13" s="17">
        <v>21.751460000000002</v>
      </c>
      <c r="HG13" s="17">
        <v>0.14854000000000001</v>
      </c>
      <c r="HH13" s="17">
        <v>2</v>
      </c>
      <c r="HI13" s="17">
        <v>1.97166</v>
      </c>
      <c r="HJ13" s="17">
        <v>1.97166</v>
      </c>
      <c r="HK13" s="17">
        <v>2.8340000000000001E-2</v>
      </c>
      <c r="HL13" s="17"/>
      <c r="HM13" s="17"/>
      <c r="HN13" s="17"/>
      <c r="HO13" s="17">
        <v>0</v>
      </c>
      <c r="HP13" s="17">
        <v>42</v>
      </c>
      <c r="HQ13" s="17">
        <v>41.237110000000001</v>
      </c>
      <c r="HR13" s="17">
        <v>41.237110000000001</v>
      </c>
      <c r="HS13" s="17">
        <v>0.76288999999999996</v>
      </c>
      <c r="HT13" s="17"/>
      <c r="HU13" s="17"/>
      <c r="HV13" s="17"/>
      <c r="HW13" s="17">
        <v>0</v>
      </c>
      <c r="HX13" s="17"/>
      <c r="HY13" s="17"/>
      <c r="HZ13" s="17"/>
      <c r="IA13" s="17">
        <v>0</v>
      </c>
      <c r="IB13" s="17">
        <v>51.9</v>
      </c>
      <c r="IC13" s="17">
        <v>77.31317</v>
      </c>
      <c r="ID13" s="17">
        <v>53.60031</v>
      </c>
      <c r="IE13" s="17">
        <v>-1.70031</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100.2</v>
      </c>
      <c r="JE13" s="17">
        <v>99.856800000000007</v>
      </c>
      <c r="JF13" s="17">
        <v>115.80476</v>
      </c>
      <c r="JG13" s="17">
        <v>-15.604760000000001</v>
      </c>
      <c r="JH13" s="17">
        <v>179.4</v>
      </c>
      <c r="JI13" s="17">
        <v>188.58573000000001</v>
      </c>
      <c r="JJ13" s="17">
        <v>188.58573000000001</v>
      </c>
      <c r="JK13" s="17">
        <v>-9.1857299999999995</v>
      </c>
      <c r="JL13" s="17"/>
      <c r="JM13" s="17"/>
      <c r="JN13" s="17"/>
      <c r="JO13" s="17">
        <v>0</v>
      </c>
      <c r="JP13" s="17">
        <v>200</v>
      </c>
      <c r="JQ13" s="17"/>
      <c r="JR13" s="17">
        <v>188.58573000000001</v>
      </c>
      <c r="JS13" s="17">
        <v>11.41427</v>
      </c>
      <c r="JT13" s="17">
        <v>184</v>
      </c>
      <c r="JU13" s="17">
        <v>189.15206000000001</v>
      </c>
      <c r="JV13" s="17">
        <v>189.15206000000001</v>
      </c>
      <c r="JW13" s="17">
        <v>-5.1520599999999996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c r="LE13" s="17"/>
      <c r="LF13" s="17"/>
      <c r="LG13" s="17">
        <v>0</v>
      </c>
      <c r="LH13" s="17">
        <v>126.6</v>
      </c>
      <c r="LI13" s="17">
        <v>143.66215</v>
      </c>
      <c r="LJ13" s="17">
        <v>118.55670000000001</v>
      </c>
      <c r="LK13" s="17">
        <v>8.0433000000000003</v>
      </c>
      <c r="LL13" s="17">
        <v>132.1</v>
      </c>
      <c r="LM13" s="17">
        <v>61.77046</v>
      </c>
      <c r="LN13" s="17">
        <v>83.003579999999999</v>
      </c>
      <c r="LO13" s="17">
        <v>49.096420000000002</v>
      </c>
      <c r="LP13" s="17">
        <v>63</v>
      </c>
      <c r="LQ13" s="17">
        <v>67.133979999999994</v>
      </c>
      <c r="LR13" s="17">
        <v>67.133979999999994</v>
      </c>
      <c r="LS13" s="17">
        <v>-4.1339800000000002</v>
      </c>
      <c r="LT13" s="17">
        <v>72.8</v>
      </c>
      <c r="LU13" s="17">
        <v>60.260849999999998</v>
      </c>
      <c r="LV13" s="17">
        <v>68.645700000000005</v>
      </c>
      <c r="LW13" s="17">
        <v>4.1543000000000001</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147.5</v>
      </c>
      <c r="MO13" s="17">
        <v>151.08876000000001</v>
      </c>
      <c r="MP13" s="17">
        <v>151.08876000000001</v>
      </c>
      <c r="MQ13" s="17">
        <v>-3.5887600000000002</v>
      </c>
      <c r="MR13" s="17">
        <v>149.6</v>
      </c>
      <c r="MS13" s="17">
        <v>151.08876000000001</v>
      </c>
      <c r="MT13" s="17">
        <v>151.08876000000001</v>
      </c>
      <c r="MU13" s="17">
        <v>-1.4887600000000001</v>
      </c>
      <c r="MV13" s="17">
        <v>150.6</v>
      </c>
      <c r="MW13" s="17">
        <v>151.54248000000001</v>
      </c>
      <c r="MX13" s="17">
        <v>151.54248000000001</v>
      </c>
      <c r="MY13" s="17">
        <v>-0.94247999999999998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206.29038</v>
      </c>
      <c r="NW13" s="17">
        <v>-206.29038</v>
      </c>
      <c r="NX13" s="17"/>
      <c r="NY13" s="17"/>
      <c r="NZ13" s="17">
        <v>103.45493</v>
      </c>
      <c r="OA13" s="17">
        <v>-103.45493</v>
      </c>
      <c r="OB13" s="17">
        <v>0</v>
      </c>
      <c r="OC13" s="17"/>
      <c r="OD13" s="17"/>
      <c r="OE13" s="17">
        <v>0</v>
      </c>
      <c r="OF13" s="17">
        <v>42.8</v>
      </c>
      <c r="OG13" s="17">
        <v>52.5</v>
      </c>
      <c r="OH13" s="17">
        <v>31.37</v>
      </c>
      <c r="OI13" s="17">
        <v>11.43</v>
      </c>
      <c r="OJ13" s="17">
        <v>0</v>
      </c>
      <c r="OK13" s="17"/>
      <c r="OL13" s="17"/>
      <c r="OM13" s="17">
        <v>0</v>
      </c>
      <c r="ON13" s="17">
        <v>7</v>
      </c>
      <c r="OO13" s="17">
        <v>7.3470000000000004</v>
      </c>
      <c r="OP13" s="17">
        <v>7.3470000000000004</v>
      </c>
      <c r="OQ13" s="17">
        <v>-0.34699999999999998</v>
      </c>
      <c r="OR13" s="17">
        <v>0</v>
      </c>
      <c r="OS13" s="17"/>
      <c r="OT13" s="17"/>
      <c r="OU13" s="17">
        <v>0</v>
      </c>
      <c r="OV13" s="17"/>
      <c r="OW13" s="17"/>
      <c r="OX13" s="17"/>
      <c r="OY13" s="17">
        <v>0</v>
      </c>
      <c r="OZ13" s="17"/>
      <c r="PA13" s="17"/>
      <c r="PB13" s="17"/>
      <c r="PC13" s="17">
        <v>0</v>
      </c>
      <c r="PD13" s="17">
        <v>9.8000000000000007</v>
      </c>
      <c r="PE13" s="17"/>
      <c r="PF13" s="17"/>
      <c r="PG13" s="17">
        <v>9.8000000000000007</v>
      </c>
      <c r="PH13" s="17">
        <v>5.4</v>
      </c>
      <c r="PI13" s="17">
        <v>2.91675</v>
      </c>
      <c r="PJ13" s="17">
        <v>2.30002</v>
      </c>
      <c r="PK13" s="17">
        <v>3.09998</v>
      </c>
      <c r="PL13" s="17">
        <v>0</v>
      </c>
      <c r="PM13" s="17"/>
      <c r="PN13" s="17"/>
      <c r="PO13" s="17">
        <v>0</v>
      </c>
      <c r="PP13" s="17">
        <v>1.2</v>
      </c>
      <c r="PQ13" s="17">
        <v>1</v>
      </c>
      <c r="PR13" s="17">
        <v>1</v>
      </c>
      <c r="PS13" s="17">
        <v>0.2</v>
      </c>
      <c r="PT13" s="17">
        <v>1.86</v>
      </c>
      <c r="PU13" s="17">
        <v>1.8</v>
      </c>
      <c r="PV13" s="17">
        <v>1.8</v>
      </c>
      <c r="PW13" s="17">
        <v>0.06</v>
      </c>
      <c r="PX13" s="17">
        <v>4.9000000000000004</v>
      </c>
      <c r="PY13" s="17">
        <v>4.5999999999999996</v>
      </c>
      <c r="PZ13" s="17">
        <v>4.5999999999999996</v>
      </c>
      <c r="QA13" s="17">
        <v>0.3</v>
      </c>
      <c r="QB13" s="17">
        <v>20.5</v>
      </c>
      <c r="QC13" s="17">
        <v>19.417480000000001</v>
      </c>
      <c r="QD13" s="17">
        <v>19.417480000000001</v>
      </c>
      <c r="QE13" s="17">
        <v>1.0825199999999999</v>
      </c>
      <c r="QF13" s="17">
        <v>6</v>
      </c>
      <c r="QG13" s="17">
        <v>4.2</v>
      </c>
      <c r="QH13" s="17">
        <v>4.2</v>
      </c>
      <c r="QI13" s="17">
        <v>1.8</v>
      </c>
      <c r="QJ13" s="17">
        <v>5.5</v>
      </c>
      <c r="QK13" s="17">
        <v>4</v>
      </c>
      <c r="QL13" s="17">
        <v>4</v>
      </c>
      <c r="QM13" s="17">
        <v>1.5</v>
      </c>
      <c r="QN13" s="17">
        <v>3.6</v>
      </c>
      <c r="QO13" s="17">
        <v>3.5</v>
      </c>
      <c r="QP13" s="17">
        <v>3.5</v>
      </c>
      <c r="QQ13" s="17">
        <v>0.1</v>
      </c>
      <c r="QR13" s="17">
        <v>18.5</v>
      </c>
      <c r="QS13" s="17">
        <v>17.864080000000001</v>
      </c>
      <c r="QT13" s="17">
        <v>17.864080000000001</v>
      </c>
      <c r="QU13" s="17">
        <v>0.63592000000000004</v>
      </c>
      <c r="QV13" s="17">
        <v>0</v>
      </c>
      <c r="QW13" s="17"/>
      <c r="QX13" s="17"/>
      <c r="QY13" s="17">
        <v>0</v>
      </c>
      <c r="QZ13" s="17">
        <v>0</v>
      </c>
      <c r="RA13" s="17"/>
      <c r="RB13" s="17"/>
      <c r="RC13" s="17">
        <v>0</v>
      </c>
      <c r="RD13" s="17">
        <v>13.5</v>
      </c>
      <c r="RE13" s="17">
        <v>13.5</v>
      </c>
      <c r="RF13" s="17">
        <v>8.75</v>
      </c>
      <c r="RG13" s="17">
        <v>4.75</v>
      </c>
      <c r="RH13" s="17">
        <v>40.5</v>
      </c>
      <c r="RI13" s="17">
        <v>35.200000000000003</v>
      </c>
      <c r="RJ13" s="17">
        <v>20.239999999999998</v>
      </c>
      <c r="RK13" s="17">
        <v>20.260000000000002</v>
      </c>
      <c r="RL13" s="17">
        <v>0</v>
      </c>
      <c r="RM13" s="17"/>
      <c r="RN13" s="17"/>
      <c r="RO13" s="17">
        <v>0</v>
      </c>
      <c r="RP13" s="17">
        <v>2.4</v>
      </c>
      <c r="RQ13" s="17">
        <v>2.4990000000000001</v>
      </c>
      <c r="RR13" s="17">
        <v>2.4990000000000001</v>
      </c>
      <c r="RS13" s="17">
        <v>-9.9000000000000005E-2</v>
      </c>
      <c r="RT13" s="17">
        <v>13.6</v>
      </c>
      <c r="RU13" s="17">
        <v>17.883140000000001</v>
      </c>
      <c r="RV13" s="17">
        <v>12.39817</v>
      </c>
      <c r="RW13" s="17">
        <v>1.20183</v>
      </c>
      <c r="RX13" s="17">
        <v>2.2000000000000002</v>
      </c>
      <c r="RY13" s="17">
        <v>1.32</v>
      </c>
      <c r="RZ13" s="17">
        <v>1.32</v>
      </c>
      <c r="SA13" s="17">
        <v>0.88</v>
      </c>
      <c r="SB13" s="17"/>
      <c r="SC13" s="17">
        <v>0.4</v>
      </c>
      <c r="SD13" s="17">
        <v>0.4</v>
      </c>
      <c r="SE13" s="17">
        <v>-0.4</v>
      </c>
      <c r="SF13" s="17">
        <v>9.9</v>
      </c>
      <c r="SG13" s="17">
        <v>7.3</v>
      </c>
      <c r="SH13" s="17">
        <v>7.3</v>
      </c>
      <c r="SI13" s="17">
        <v>2.6</v>
      </c>
      <c r="SJ13" s="17">
        <v>6.7</v>
      </c>
      <c r="SK13" s="17">
        <v>2.8</v>
      </c>
      <c r="SL13" s="17">
        <v>2.8</v>
      </c>
      <c r="SM13" s="17">
        <v>3.9</v>
      </c>
      <c r="SN13" s="17">
        <v>17.7</v>
      </c>
      <c r="SO13" s="17">
        <v>13.592230000000001</v>
      </c>
      <c r="SP13" s="17">
        <v>13.592230000000001</v>
      </c>
      <c r="SQ13" s="17">
        <v>4.1077700000000004</v>
      </c>
      <c r="SR13" s="17">
        <v>20.2</v>
      </c>
      <c r="SS13" s="17">
        <v>19.417480000000001</v>
      </c>
      <c r="ST13" s="17">
        <v>19.417480000000001</v>
      </c>
      <c r="SU13" s="17">
        <v>0.78251999999999999</v>
      </c>
      <c r="SV13" s="17">
        <v>20</v>
      </c>
      <c r="SW13" s="17">
        <v>18.058250000000001</v>
      </c>
      <c r="SX13" s="17">
        <v>18.058250000000001</v>
      </c>
      <c r="SY13" s="17">
        <v>1.9417500000000001</v>
      </c>
      <c r="SZ13" s="17">
        <v>15.8</v>
      </c>
      <c r="TA13" s="17">
        <v>12.842000000000001</v>
      </c>
      <c r="TB13" s="17">
        <v>12.842000000000001</v>
      </c>
      <c r="TC13" s="17">
        <v>2.9580000000000002</v>
      </c>
      <c r="TD13" s="17">
        <v>21.1</v>
      </c>
      <c r="TE13" s="17">
        <v>25.1</v>
      </c>
      <c r="TF13" s="17">
        <v>25.076000000000001</v>
      </c>
      <c r="TG13" s="17">
        <v>-3.976</v>
      </c>
      <c r="TH13" s="17">
        <v>0</v>
      </c>
      <c r="TI13" s="17"/>
      <c r="TJ13" s="17"/>
      <c r="TK13" s="17">
        <v>0</v>
      </c>
      <c r="TL13" s="17">
        <v>52.2</v>
      </c>
      <c r="TM13" s="17">
        <v>42.9</v>
      </c>
      <c r="TN13" s="17">
        <v>31.22</v>
      </c>
      <c r="TO13" s="17">
        <v>20.98</v>
      </c>
      <c r="TP13" s="17">
        <v>79.5</v>
      </c>
      <c r="TQ13" s="17">
        <v>65</v>
      </c>
      <c r="TR13" s="17">
        <v>52.353000000000002</v>
      </c>
      <c r="TS13" s="17">
        <v>27.146999999999998</v>
      </c>
      <c r="TT13" s="17">
        <v>5.3</v>
      </c>
      <c r="TU13" s="17">
        <v>1.242</v>
      </c>
      <c r="TV13" s="17">
        <v>1.242</v>
      </c>
      <c r="TW13" s="17">
        <v>4.0579999999999998</v>
      </c>
      <c r="TX13" s="17">
        <v>4.2</v>
      </c>
      <c r="TY13" s="17">
        <v>1.548</v>
      </c>
      <c r="TZ13" s="17">
        <v>1.548</v>
      </c>
      <c r="UA13" s="17">
        <v>2.6520000000000001</v>
      </c>
      <c r="UB13" s="17">
        <v>10.5</v>
      </c>
      <c r="UC13" s="17">
        <v>9</v>
      </c>
      <c r="UD13" s="17">
        <v>9</v>
      </c>
      <c r="UE13" s="17">
        <v>1.5</v>
      </c>
      <c r="UF13" s="17">
        <v>6.4</v>
      </c>
      <c r="UG13" s="17">
        <v>3</v>
      </c>
      <c r="UH13" s="17">
        <v>3</v>
      </c>
      <c r="UI13" s="17">
        <v>3.4</v>
      </c>
      <c r="UJ13" s="17">
        <v>7.4</v>
      </c>
      <c r="UK13" s="17">
        <v>7.5</v>
      </c>
      <c r="UL13" s="17">
        <v>7.5</v>
      </c>
      <c r="UM13" s="17">
        <v>-0.1</v>
      </c>
      <c r="UN13" s="17">
        <v>20.399999999999999</v>
      </c>
      <c r="UO13" s="17">
        <v>17.475729999999999</v>
      </c>
      <c r="UP13" s="17">
        <v>17.475729999999999</v>
      </c>
      <c r="UQ13" s="17">
        <v>2.9242699999999999</v>
      </c>
      <c r="UR13" s="17">
        <v>20.399999999999999</v>
      </c>
      <c r="US13" s="17">
        <v>10</v>
      </c>
      <c r="UT13" s="17">
        <v>10</v>
      </c>
      <c r="UU13" s="17">
        <v>10.4</v>
      </c>
      <c r="UV13" s="17">
        <v>19.5</v>
      </c>
      <c r="UW13" s="17">
        <v>10</v>
      </c>
      <c r="UX13" s="17">
        <v>10</v>
      </c>
      <c r="UY13" s="17">
        <v>9.5</v>
      </c>
      <c r="UZ13" s="17">
        <v>4.2</v>
      </c>
      <c r="VA13" s="17">
        <v>4.2859999999999996</v>
      </c>
      <c r="VB13" s="17">
        <v>4.2859999999999996</v>
      </c>
      <c r="VC13" s="17">
        <v>-8.5999999999999993E-2</v>
      </c>
      <c r="VD13" s="17">
        <v>0</v>
      </c>
      <c r="VE13" s="17"/>
      <c r="VF13" s="17"/>
      <c r="VG13" s="17">
        <v>0</v>
      </c>
      <c r="VH13" s="17">
        <v>0</v>
      </c>
      <c r="VI13" s="17"/>
      <c r="VJ13" s="17"/>
      <c r="VK13" s="17">
        <v>0</v>
      </c>
      <c r="VL13" s="17">
        <v>0</v>
      </c>
      <c r="VM13" s="17"/>
      <c r="VN13" s="17"/>
      <c r="VO13" s="17">
        <v>0</v>
      </c>
      <c r="VP13" s="17">
        <v>0.6</v>
      </c>
      <c r="VQ13" s="17">
        <v>0.6</v>
      </c>
      <c r="VR13" s="17">
        <v>0.6</v>
      </c>
      <c r="VS13" s="17">
        <v>0</v>
      </c>
      <c r="VT13" s="17">
        <v>42.2</v>
      </c>
      <c r="VU13" s="17">
        <v>16.2</v>
      </c>
      <c r="VV13" s="17">
        <v>5</v>
      </c>
      <c r="VW13" s="17">
        <v>37.200000000000003</v>
      </c>
      <c r="VX13" s="17">
        <v>35.799999999999997</v>
      </c>
      <c r="VY13" s="17">
        <v>11.1</v>
      </c>
      <c r="VZ13" s="17">
        <v>3</v>
      </c>
      <c r="WA13" s="17">
        <v>32.799999999999997</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2.2999999999999998</v>
      </c>
      <c r="WS13" s="17">
        <v>2.8</v>
      </c>
      <c r="WT13" s="17">
        <v>2.8</v>
      </c>
      <c r="WU13" s="17">
        <v>-0.5</v>
      </c>
      <c r="WV13" s="17">
        <v>0</v>
      </c>
      <c r="WW13" s="17"/>
      <c r="WX13" s="17"/>
      <c r="WY13" s="17">
        <v>0</v>
      </c>
      <c r="WZ13" s="17">
        <v>7</v>
      </c>
      <c r="XA13" s="17">
        <v>7</v>
      </c>
      <c r="XB13" s="17">
        <v>7</v>
      </c>
      <c r="XC13" s="17">
        <v>0</v>
      </c>
      <c r="XD13" s="17">
        <v>20</v>
      </c>
      <c r="XE13" s="17">
        <v>18.932040000000001</v>
      </c>
      <c r="XF13" s="17">
        <v>18.932040000000001</v>
      </c>
      <c r="XG13" s="17">
        <v>1.06796</v>
      </c>
      <c r="XH13" s="17">
        <v>9.1999999999999993</v>
      </c>
      <c r="XI13" s="17">
        <v>10.7</v>
      </c>
      <c r="XJ13" s="17">
        <v>10.7</v>
      </c>
      <c r="XK13" s="17">
        <v>-1.5</v>
      </c>
      <c r="XL13" s="17">
        <v>27.6</v>
      </c>
      <c r="XM13" s="17">
        <v>29</v>
      </c>
      <c r="XN13" s="17">
        <v>29</v>
      </c>
      <c r="XO13" s="17">
        <v>-1.4</v>
      </c>
      <c r="XP13" s="17">
        <v>32.5</v>
      </c>
      <c r="XQ13" s="17">
        <v>29</v>
      </c>
      <c r="XR13" s="17">
        <v>29</v>
      </c>
      <c r="XS13" s="17">
        <v>3.5</v>
      </c>
      <c r="XT13" s="17">
        <v>13</v>
      </c>
      <c r="XU13" s="17">
        <v>14</v>
      </c>
      <c r="XV13" s="17">
        <v>14</v>
      </c>
      <c r="XW13" s="17">
        <v>-1</v>
      </c>
      <c r="XX13" s="17">
        <v>18.7</v>
      </c>
      <c r="XY13" s="17">
        <v>19</v>
      </c>
      <c r="XZ13" s="17">
        <v>19</v>
      </c>
      <c r="YA13" s="17">
        <v>-0.3</v>
      </c>
      <c r="YB13" s="17">
        <v>8</v>
      </c>
      <c r="YC13" s="17">
        <v>7.31</v>
      </c>
      <c r="YD13" s="17">
        <v>7.31</v>
      </c>
      <c r="YE13" s="17">
        <v>0.69</v>
      </c>
      <c r="YF13" s="17">
        <v>10.9</v>
      </c>
      <c r="YG13" s="17">
        <v>11</v>
      </c>
      <c r="YH13" s="17">
        <v>11</v>
      </c>
      <c r="YI13" s="17">
        <v>-0.1</v>
      </c>
    </row>
    <row r="14" spans="1:659" ht="24" customHeight="1" x14ac:dyDescent="0.3">
      <c r="A14" s="1"/>
      <c r="B14" s="16" t="s">
        <v>46</v>
      </c>
      <c r="C14" s="16" t="s">
        <v>710</v>
      </c>
      <c r="D14" s="17">
        <v>152.1</v>
      </c>
      <c r="E14" s="17">
        <v>146</v>
      </c>
      <c r="F14" s="17">
        <v>134.62341000000001</v>
      </c>
      <c r="G14" s="17">
        <v>17.476590000000002</v>
      </c>
      <c r="H14" s="17">
        <v>501.2</v>
      </c>
      <c r="I14" s="17">
        <v>450.1309</v>
      </c>
      <c r="J14" s="17">
        <v>450.1309</v>
      </c>
      <c r="K14" s="17">
        <v>51.069099999999999</v>
      </c>
      <c r="L14" s="17">
        <v>144.4</v>
      </c>
      <c r="M14" s="17">
        <v>146.43557999999999</v>
      </c>
      <c r="N14" s="17">
        <v>146.43557999999999</v>
      </c>
      <c r="O14" s="17">
        <v>-2.0355799999999999</v>
      </c>
      <c r="P14" s="17"/>
      <c r="Q14" s="17"/>
      <c r="R14" s="17"/>
      <c r="S14" s="17">
        <v>0</v>
      </c>
      <c r="T14" s="17"/>
      <c r="U14" s="17"/>
      <c r="V14" s="17"/>
      <c r="W14" s="17">
        <v>0</v>
      </c>
      <c r="X14" s="17">
        <v>91.1</v>
      </c>
      <c r="Y14" s="17">
        <v>40.6873</v>
      </c>
      <c r="Z14" s="17">
        <v>31.99474</v>
      </c>
      <c r="AA14" s="17">
        <v>59.105260000000001</v>
      </c>
      <c r="AB14" s="17">
        <v>160.9</v>
      </c>
      <c r="AC14" s="17">
        <v>168.672</v>
      </c>
      <c r="AD14" s="17">
        <v>122.99</v>
      </c>
      <c r="AE14" s="17">
        <v>37.909999999999997</v>
      </c>
      <c r="AF14" s="17"/>
      <c r="AG14" s="17"/>
      <c r="AH14" s="17"/>
      <c r="AI14" s="17">
        <v>0</v>
      </c>
      <c r="AJ14" s="17"/>
      <c r="AK14" s="17"/>
      <c r="AL14" s="17"/>
      <c r="AM14" s="17">
        <v>0</v>
      </c>
      <c r="AN14" s="17">
        <v>129.1</v>
      </c>
      <c r="AO14" s="17">
        <v>196.22801999999999</v>
      </c>
      <c r="AP14" s="17">
        <v>196.22801999999999</v>
      </c>
      <c r="AQ14" s="17">
        <v>-67.128020000000006</v>
      </c>
      <c r="AR14" s="17">
        <v>128.80000000000001</v>
      </c>
      <c r="AS14" s="17">
        <v>196.22801999999999</v>
      </c>
      <c r="AT14" s="17">
        <v>196.22801999999999</v>
      </c>
      <c r="AU14" s="17">
        <v>-67.428020000000004</v>
      </c>
      <c r="AV14" s="17">
        <v>129.69999999999999</v>
      </c>
      <c r="AW14" s="17">
        <v>196.22801999999999</v>
      </c>
      <c r="AX14" s="17">
        <v>196.22801999999999</v>
      </c>
      <c r="AY14" s="17">
        <v>-66.528019999999998</v>
      </c>
      <c r="AZ14" s="17">
        <v>224.3</v>
      </c>
      <c r="BA14" s="17">
        <v>295.22593999999998</v>
      </c>
      <c r="BB14" s="17">
        <v>295.22593999999998</v>
      </c>
      <c r="BC14" s="17">
        <v>-70.925939999999997</v>
      </c>
      <c r="BD14" s="17">
        <v>216.2</v>
      </c>
      <c r="BE14" s="17">
        <v>207.04164</v>
      </c>
      <c r="BF14" s="17">
        <v>207.04164</v>
      </c>
      <c r="BG14" s="17">
        <v>9.1583600000000001</v>
      </c>
      <c r="BH14" s="17">
        <v>110.7</v>
      </c>
      <c r="BI14" s="17">
        <v>103.8317</v>
      </c>
      <c r="BJ14" s="17">
        <v>103.8317</v>
      </c>
      <c r="BK14" s="17">
        <v>6.8682999999999996</v>
      </c>
      <c r="BL14" s="17">
        <v>272.39999999999998</v>
      </c>
      <c r="BM14" s="17">
        <v>180.24337</v>
      </c>
      <c r="BN14" s="17">
        <v>239.51634999999999</v>
      </c>
      <c r="BO14" s="17">
        <v>32.883650000000003</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168.7</v>
      </c>
      <c r="CK14" s="17">
        <v>163.90777</v>
      </c>
      <c r="CL14" s="17">
        <v>163.90777</v>
      </c>
      <c r="CM14" s="17">
        <v>4.79223</v>
      </c>
      <c r="CN14" s="17">
        <v>8.1</v>
      </c>
      <c r="CO14" s="17">
        <v>5.1333399999999996</v>
      </c>
      <c r="CP14" s="17">
        <v>5.1333399999999996</v>
      </c>
      <c r="CQ14" s="17">
        <v>2.9666600000000001</v>
      </c>
      <c r="CR14" s="17">
        <v>6.2</v>
      </c>
      <c r="CS14" s="17">
        <v>2.8177599999999998</v>
      </c>
      <c r="CT14" s="17">
        <v>2.8177599999999998</v>
      </c>
      <c r="CU14" s="17">
        <v>3.3822399999999999</v>
      </c>
      <c r="CV14" s="17"/>
      <c r="CW14" s="17"/>
      <c r="CX14" s="17"/>
      <c r="CY14" s="17">
        <v>0</v>
      </c>
      <c r="CZ14" s="17">
        <v>6.9</v>
      </c>
      <c r="DA14" s="17">
        <v>6.8787000000000003</v>
      </c>
      <c r="DB14" s="17">
        <v>6.8787000000000003</v>
      </c>
      <c r="DC14" s="17">
        <v>2.1299999999999999E-2</v>
      </c>
      <c r="DD14" s="17">
        <v>10.4</v>
      </c>
      <c r="DE14" s="17">
        <v>14.919420000000001</v>
      </c>
      <c r="DF14" s="17">
        <v>14.919420000000001</v>
      </c>
      <c r="DG14" s="17">
        <v>-4.5194200000000002</v>
      </c>
      <c r="DH14" s="17">
        <v>70.400000000000006</v>
      </c>
      <c r="DI14" s="17">
        <v>83.321830000000006</v>
      </c>
      <c r="DJ14" s="17">
        <v>82.50797</v>
      </c>
      <c r="DK14" s="17">
        <v>-12.10797</v>
      </c>
      <c r="DL14" s="17"/>
      <c r="DM14" s="17"/>
      <c r="DN14" s="17"/>
      <c r="DO14" s="17">
        <v>0</v>
      </c>
      <c r="DP14" s="17"/>
      <c r="DQ14" s="17"/>
      <c r="DR14" s="17"/>
      <c r="DS14" s="17">
        <v>0</v>
      </c>
      <c r="DT14" s="17"/>
      <c r="DU14" s="17"/>
      <c r="DV14" s="17"/>
      <c r="DW14" s="17">
        <v>0</v>
      </c>
      <c r="DX14" s="17"/>
      <c r="DY14" s="17"/>
      <c r="DZ14" s="17"/>
      <c r="EA14" s="17">
        <v>0</v>
      </c>
      <c r="EB14" s="17">
        <v>110.4</v>
      </c>
      <c r="EC14" s="17">
        <v>108.14912</v>
      </c>
      <c r="ED14" s="17">
        <v>73.658090000000001</v>
      </c>
      <c r="EE14" s="17">
        <v>36.741909999999997</v>
      </c>
      <c r="EF14" s="17">
        <v>67.900000000000006</v>
      </c>
      <c r="EG14" s="17">
        <v>110.26321</v>
      </c>
      <c r="EH14" s="17">
        <v>104.63918</v>
      </c>
      <c r="EI14" s="17">
        <v>-36.739179999999998</v>
      </c>
      <c r="EJ14" s="17"/>
      <c r="EK14" s="17"/>
      <c r="EL14" s="17"/>
      <c r="EM14" s="17">
        <v>0</v>
      </c>
      <c r="EN14" s="17"/>
      <c r="EO14" s="17"/>
      <c r="EP14" s="17"/>
      <c r="EQ14" s="17">
        <v>0</v>
      </c>
      <c r="ER14" s="17"/>
      <c r="ES14" s="17"/>
      <c r="ET14" s="17"/>
      <c r="EU14" s="17">
        <v>0</v>
      </c>
      <c r="EV14" s="17">
        <v>6.5</v>
      </c>
      <c r="EW14" s="17">
        <v>6.39</v>
      </c>
      <c r="EX14" s="17">
        <v>6.39</v>
      </c>
      <c r="EY14" s="17">
        <v>0.11</v>
      </c>
      <c r="EZ14" s="17">
        <v>153</v>
      </c>
      <c r="FA14" s="17">
        <v>144.32990000000001</v>
      </c>
      <c r="FB14" s="17"/>
      <c r="FC14" s="17">
        <v>153</v>
      </c>
      <c r="FD14" s="17">
        <v>51.9</v>
      </c>
      <c r="FE14" s="17">
        <v>48.365099999999998</v>
      </c>
      <c r="FF14" s="17">
        <v>37.901690000000002</v>
      </c>
      <c r="FG14" s="17">
        <v>13.99831</v>
      </c>
      <c r="FH14" s="17">
        <v>152.30000000000001</v>
      </c>
      <c r="FI14" s="17">
        <v>151.21556000000001</v>
      </c>
      <c r="FJ14" s="17">
        <v>143.12271999999999</v>
      </c>
      <c r="FK14" s="17">
        <v>9.1772799999999997</v>
      </c>
      <c r="FL14" s="17">
        <v>32</v>
      </c>
      <c r="FM14" s="17">
        <v>30.29515</v>
      </c>
      <c r="FN14" s="17">
        <v>22.625250000000001</v>
      </c>
      <c r="FO14" s="17">
        <v>9.3747500000000006</v>
      </c>
      <c r="FP14" s="17">
        <v>18.399999999999999</v>
      </c>
      <c r="FQ14" s="17">
        <v>18.440239999999999</v>
      </c>
      <c r="FR14" s="17">
        <v>18.440239999999999</v>
      </c>
      <c r="FS14" s="17">
        <v>-4.0239999999999998E-2</v>
      </c>
      <c r="FT14" s="17">
        <v>12.2</v>
      </c>
      <c r="FU14" s="17">
        <v>11.65049</v>
      </c>
      <c r="FV14" s="17">
        <v>11.65049</v>
      </c>
      <c r="FW14" s="17">
        <v>0.54951000000000005</v>
      </c>
      <c r="FX14" s="17">
        <v>88.8</v>
      </c>
      <c r="FY14" s="17">
        <v>87.68835</v>
      </c>
      <c r="FZ14" s="17">
        <v>87.68835</v>
      </c>
      <c r="GA14" s="17">
        <v>1.11165</v>
      </c>
      <c r="GB14" s="17">
        <v>184.1</v>
      </c>
      <c r="GC14" s="17">
        <v>184.91498000000001</v>
      </c>
      <c r="GD14" s="17">
        <v>184.91498000000001</v>
      </c>
      <c r="GE14" s="17">
        <v>-0.81498000000000004</v>
      </c>
      <c r="GF14" s="17">
        <v>185</v>
      </c>
      <c r="GG14" s="17">
        <v>184.91498000000001</v>
      </c>
      <c r="GH14" s="17">
        <v>184.91498000000001</v>
      </c>
      <c r="GI14" s="17">
        <v>8.5019999999999998E-2</v>
      </c>
      <c r="GJ14" s="17">
        <v>184.1</v>
      </c>
      <c r="GK14" s="17">
        <v>185.47028</v>
      </c>
      <c r="GL14" s="17">
        <v>185.47028</v>
      </c>
      <c r="GM14" s="17">
        <v>-1.3702799999999999</v>
      </c>
      <c r="GN14" s="17">
        <v>109.8</v>
      </c>
      <c r="GO14" s="17">
        <v>97.267570000000006</v>
      </c>
      <c r="GP14" s="17">
        <v>110.37475999999999</v>
      </c>
      <c r="GQ14" s="17">
        <v>-0.57476000000000005</v>
      </c>
      <c r="GR14" s="17">
        <v>7.4</v>
      </c>
      <c r="GS14" s="17">
        <v>7.5127800000000002</v>
      </c>
      <c r="GT14" s="17">
        <v>7.5127800000000002</v>
      </c>
      <c r="GU14" s="17">
        <v>-0.11278000000000001</v>
      </c>
      <c r="GV14" s="17">
        <v>9.1</v>
      </c>
      <c r="GW14" s="17">
        <v>7.8816100000000002</v>
      </c>
      <c r="GX14" s="17">
        <v>7.8816100000000002</v>
      </c>
      <c r="GY14" s="17">
        <v>1.2183900000000001</v>
      </c>
      <c r="GZ14" s="17">
        <v>18.600000000000001</v>
      </c>
      <c r="HA14" s="17">
        <v>18</v>
      </c>
      <c r="HB14" s="17">
        <v>18</v>
      </c>
      <c r="HC14" s="17">
        <v>0.6</v>
      </c>
      <c r="HD14" s="17">
        <v>21.7</v>
      </c>
      <c r="HE14" s="17">
        <v>21.751460000000002</v>
      </c>
      <c r="HF14" s="17">
        <v>21.751460000000002</v>
      </c>
      <c r="HG14" s="17">
        <v>-5.1459999999999999E-2</v>
      </c>
      <c r="HH14" s="17">
        <v>2</v>
      </c>
      <c r="HI14" s="17">
        <v>1.97166</v>
      </c>
      <c r="HJ14" s="17">
        <v>1.97166</v>
      </c>
      <c r="HK14" s="17">
        <v>2.8340000000000001E-2</v>
      </c>
      <c r="HL14" s="17"/>
      <c r="HM14" s="17"/>
      <c r="HN14" s="17"/>
      <c r="HO14" s="17">
        <v>0</v>
      </c>
      <c r="HP14" s="17">
        <v>49</v>
      </c>
      <c r="HQ14" s="17">
        <v>56.231630000000003</v>
      </c>
      <c r="HR14" s="17">
        <v>41.237110000000001</v>
      </c>
      <c r="HS14" s="17">
        <v>7.7628899999999996</v>
      </c>
      <c r="HT14" s="17"/>
      <c r="HU14" s="17"/>
      <c r="HV14" s="17"/>
      <c r="HW14" s="17">
        <v>0</v>
      </c>
      <c r="HX14" s="17"/>
      <c r="HY14" s="17"/>
      <c r="HZ14" s="17"/>
      <c r="IA14" s="17">
        <v>0</v>
      </c>
      <c r="IB14" s="17">
        <v>53</v>
      </c>
      <c r="IC14" s="17">
        <v>75.325059999999993</v>
      </c>
      <c r="ID14" s="17">
        <v>51.376040000000003</v>
      </c>
      <c r="IE14" s="17">
        <v>1.6239600000000001</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100.7</v>
      </c>
      <c r="JE14" s="17">
        <v>99.856800000000007</v>
      </c>
      <c r="JF14" s="17">
        <v>115.80476</v>
      </c>
      <c r="JG14" s="17">
        <v>-15.104760000000001</v>
      </c>
      <c r="JH14" s="17">
        <v>178.4</v>
      </c>
      <c r="JI14" s="17">
        <v>188.58573000000001</v>
      </c>
      <c r="JJ14" s="17">
        <v>188.58573000000001</v>
      </c>
      <c r="JK14" s="17">
        <v>-10.18573</v>
      </c>
      <c r="JL14" s="17"/>
      <c r="JM14" s="17"/>
      <c r="JN14" s="17"/>
      <c r="JO14" s="17">
        <v>0</v>
      </c>
      <c r="JP14" s="17">
        <v>200</v>
      </c>
      <c r="JQ14" s="17"/>
      <c r="JR14" s="17">
        <v>188.58573000000001</v>
      </c>
      <c r="JS14" s="17">
        <v>11.41427</v>
      </c>
      <c r="JT14" s="17">
        <v>183.8</v>
      </c>
      <c r="JU14" s="17">
        <v>189.15206000000001</v>
      </c>
      <c r="JV14" s="17">
        <v>189.15206000000001</v>
      </c>
      <c r="JW14" s="17">
        <v>-5.3520599999999998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c r="LE14" s="17"/>
      <c r="LF14" s="17"/>
      <c r="LG14" s="17">
        <v>0</v>
      </c>
      <c r="LH14" s="17">
        <v>93.6</v>
      </c>
      <c r="LI14" s="17">
        <v>141.87438</v>
      </c>
      <c r="LJ14" s="17">
        <v>118.55670000000001</v>
      </c>
      <c r="LK14" s="17">
        <v>-24.956700000000001</v>
      </c>
      <c r="LL14" s="17">
        <v>106.3</v>
      </c>
      <c r="LM14" s="17">
        <v>63.282510000000002</v>
      </c>
      <c r="LN14" s="17">
        <v>83.003579999999999</v>
      </c>
      <c r="LO14" s="17">
        <v>23.296420000000001</v>
      </c>
      <c r="LP14" s="17">
        <v>63.4</v>
      </c>
      <c r="LQ14" s="17">
        <v>67.133979999999994</v>
      </c>
      <c r="LR14" s="17">
        <v>67.133979999999994</v>
      </c>
      <c r="LS14" s="17">
        <v>-3.7339799999999999</v>
      </c>
      <c r="LT14" s="17">
        <v>74.5</v>
      </c>
      <c r="LU14" s="17">
        <v>60.857939999999999</v>
      </c>
      <c r="LV14" s="17">
        <v>68.645700000000005</v>
      </c>
      <c r="LW14" s="17">
        <v>5.8543000000000003</v>
      </c>
      <c r="LX14" s="17">
        <v>30.3</v>
      </c>
      <c r="LY14" s="17">
        <v>29.951460000000001</v>
      </c>
      <c r="LZ14" s="17">
        <v>29.951460000000001</v>
      </c>
      <c r="MA14" s="17">
        <v>0.34854000000000002</v>
      </c>
      <c r="MB14" s="17"/>
      <c r="MC14" s="17"/>
      <c r="MD14" s="17"/>
      <c r="ME14" s="17">
        <v>0</v>
      </c>
      <c r="MF14" s="17"/>
      <c r="MG14" s="17"/>
      <c r="MH14" s="17"/>
      <c r="MI14" s="17">
        <v>0</v>
      </c>
      <c r="MJ14" s="17"/>
      <c r="MK14" s="17"/>
      <c r="ML14" s="17"/>
      <c r="MM14" s="17">
        <v>0</v>
      </c>
      <c r="MN14" s="17">
        <v>146.80000000000001</v>
      </c>
      <c r="MO14" s="17">
        <v>151.08876000000001</v>
      </c>
      <c r="MP14" s="17">
        <v>151.08876000000001</v>
      </c>
      <c r="MQ14" s="17">
        <v>-4.2887599999999999</v>
      </c>
      <c r="MR14" s="17">
        <v>148.9</v>
      </c>
      <c r="MS14" s="17">
        <v>151.08876000000001</v>
      </c>
      <c r="MT14" s="17">
        <v>151.08876000000001</v>
      </c>
      <c r="MU14" s="17">
        <v>-2.1887599999999998</v>
      </c>
      <c r="MV14" s="17">
        <v>149.69999999999999</v>
      </c>
      <c r="MW14" s="17">
        <v>151.54248000000001</v>
      </c>
      <c r="MX14" s="17">
        <v>151.54248000000001</v>
      </c>
      <c r="MY14" s="17">
        <v>-1.8424799999999999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206.29038</v>
      </c>
      <c r="NW14" s="17">
        <v>-206.29038</v>
      </c>
      <c r="NX14" s="17"/>
      <c r="NY14" s="17"/>
      <c r="NZ14" s="17">
        <v>103.45493</v>
      </c>
      <c r="OA14" s="17">
        <v>-103.45493</v>
      </c>
      <c r="OB14" s="17">
        <v>0</v>
      </c>
      <c r="OC14" s="17"/>
      <c r="OD14" s="17"/>
      <c r="OE14" s="17">
        <v>0</v>
      </c>
      <c r="OF14" s="17">
        <v>39.299999999999997</v>
      </c>
      <c r="OG14" s="17">
        <v>51.7</v>
      </c>
      <c r="OH14" s="17">
        <v>30.02</v>
      </c>
      <c r="OI14" s="17">
        <v>9.2799999999999994</v>
      </c>
      <c r="OJ14" s="17">
        <v>0</v>
      </c>
      <c r="OK14" s="17"/>
      <c r="OL14" s="17"/>
      <c r="OM14" s="17">
        <v>0</v>
      </c>
      <c r="ON14" s="17">
        <v>7.4</v>
      </c>
      <c r="OO14" s="17">
        <v>8</v>
      </c>
      <c r="OP14" s="17">
        <v>8</v>
      </c>
      <c r="OQ14" s="17">
        <v>-0.6</v>
      </c>
      <c r="OR14" s="17">
        <v>0</v>
      </c>
      <c r="OS14" s="17"/>
      <c r="OT14" s="17"/>
      <c r="OU14" s="17">
        <v>0</v>
      </c>
      <c r="OV14" s="17"/>
      <c r="OW14" s="17"/>
      <c r="OX14" s="17"/>
      <c r="OY14" s="17">
        <v>0</v>
      </c>
      <c r="OZ14" s="17"/>
      <c r="PA14" s="17"/>
      <c r="PB14" s="17"/>
      <c r="PC14" s="17">
        <v>0</v>
      </c>
      <c r="PD14" s="17">
        <v>9.9</v>
      </c>
      <c r="PE14" s="17"/>
      <c r="PF14" s="17"/>
      <c r="PG14" s="17">
        <v>9.9</v>
      </c>
      <c r="PH14" s="17">
        <v>5.4</v>
      </c>
      <c r="PI14" s="17">
        <v>2.6472099999999998</v>
      </c>
      <c r="PJ14" s="17">
        <v>2.0816499999999998</v>
      </c>
      <c r="PK14" s="17">
        <v>3.3183500000000001</v>
      </c>
      <c r="PL14" s="17">
        <v>0</v>
      </c>
      <c r="PM14" s="17"/>
      <c r="PN14" s="17"/>
      <c r="PO14" s="17">
        <v>0</v>
      </c>
      <c r="PP14" s="17">
        <v>1.1000000000000001</v>
      </c>
      <c r="PQ14" s="17">
        <v>1</v>
      </c>
      <c r="PR14" s="17">
        <v>1</v>
      </c>
      <c r="PS14" s="17">
        <v>0.1</v>
      </c>
      <c r="PT14" s="17">
        <v>1.86</v>
      </c>
      <c r="PU14" s="17">
        <v>1.8</v>
      </c>
      <c r="PV14" s="17">
        <v>1.8</v>
      </c>
      <c r="PW14" s="17">
        <v>0.06</v>
      </c>
      <c r="PX14" s="17">
        <v>4.8</v>
      </c>
      <c r="PY14" s="17">
        <v>4.5999999999999996</v>
      </c>
      <c r="PZ14" s="17">
        <v>4.5999999999999996</v>
      </c>
      <c r="QA14" s="17">
        <v>0.2</v>
      </c>
      <c r="QB14" s="17">
        <v>20.7</v>
      </c>
      <c r="QC14" s="17">
        <v>19.417480000000001</v>
      </c>
      <c r="QD14" s="17">
        <v>19.417480000000001</v>
      </c>
      <c r="QE14" s="17">
        <v>1.2825200000000001</v>
      </c>
      <c r="QF14" s="17">
        <v>6.8</v>
      </c>
      <c r="QG14" s="17">
        <v>4.2</v>
      </c>
      <c r="QH14" s="17">
        <v>4.2</v>
      </c>
      <c r="QI14" s="17">
        <v>2.6</v>
      </c>
      <c r="QJ14" s="17">
        <v>5.5</v>
      </c>
      <c r="QK14" s="17">
        <v>4</v>
      </c>
      <c r="QL14" s="17">
        <v>4</v>
      </c>
      <c r="QM14" s="17">
        <v>1.5</v>
      </c>
      <c r="QN14" s="17">
        <v>3.6</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10.5</v>
      </c>
      <c r="RE14" s="17">
        <v>13.1</v>
      </c>
      <c r="RF14" s="17">
        <v>8.5299999999999994</v>
      </c>
      <c r="RG14" s="17">
        <v>1.97</v>
      </c>
      <c r="RH14" s="17">
        <v>34.9</v>
      </c>
      <c r="RI14" s="17">
        <v>34.9</v>
      </c>
      <c r="RJ14" s="17">
        <v>19.309999999999999</v>
      </c>
      <c r="RK14" s="17">
        <v>15.59</v>
      </c>
      <c r="RL14" s="17">
        <v>0</v>
      </c>
      <c r="RM14" s="17"/>
      <c r="RN14" s="17"/>
      <c r="RO14" s="17">
        <v>0</v>
      </c>
      <c r="RP14" s="17">
        <v>2.4</v>
      </c>
      <c r="RQ14" s="17">
        <v>2.4990000000000001</v>
      </c>
      <c r="RR14" s="17">
        <v>2.4990000000000001</v>
      </c>
      <c r="RS14" s="17">
        <v>-9.9000000000000005E-2</v>
      </c>
      <c r="RT14" s="17">
        <v>13.6</v>
      </c>
      <c r="RU14" s="17">
        <v>17.423269999999999</v>
      </c>
      <c r="RV14" s="17">
        <v>11.88368</v>
      </c>
      <c r="RW14" s="17">
        <v>1.7163200000000001</v>
      </c>
      <c r="RX14" s="17">
        <v>2.2000000000000002</v>
      </c>
      <c r="RY14" s="17">
        <v>1.32</v>
      </c>
      <c r="RZ14" s="17">
        <v>1.32</v>
      </c>
      <c r="SA14" s="17">
        <v>0.88</v>
      </c>
      <c r="SB14" s="17"/>
      <c r="SC14" s="17">
        <v>0.4</v>
      </c>
      <c r="SD14" s="17">
        <v>0.4</v>
      </c>
      <c r="SE14" s="17">
        <v>-0.4</v>
      </c>
      <c r="SF14" s="17">
        <v>9.9</v>
      </c>
      <c r="SG14" s="17">
        <v>7.3</v>
      </c>
      <c r="SH14" s="17">
        <v>7.3</v>
      </c>
      <c r="SI14" s="17">
        <v>2.6</v>
      </c>
      <c r="SJ14" s="17">
        <v>6.7</v>
      </c>
      <c r="SK14" s="17">
        <v>2.8</v>
      </c>
      <c r="SL14" s="17">
        <v>2.8</v>
      </c>
      <c r="SM14" s="17">
        <v>3.9</v>
      </c>
      <c r="SN14" s="17">
        <v>16.399999999999999</v>
      </c>
      <c r="SO14" s="17">
        <v>13.592230000000001</v>
      </c>
      <c r="SP14" s="17">
        <v>13.592230000000001</v>
      </c>
      <c r="SQ14" s="17">
        <v>2.8077700000000001</v>
      </c>
      <c r="SR14" s="17">
        <v>20.2</v>
      </c>
      <c r="SS14" s="17">
        <v>19.417480000000001</v>
      </c>
      <c r="ST14" s="17">
        <v>19.417480000000001</v>
      </c>
      <c r="SU14" s="17">
        <v>0.78251999999999999</v>
      </c>
      <c r="SV14" s="17">
        <v>20</v>
      </c>
      <c r="SW14" s="17">
        <v>18.058250000000001</v>
      </c>
      <c r="SX14" s="17">
        <v>18.058250000000001</v>
      </c>
      <c r="SY14" s="17">
        <v>1.9417500000000001</v>
      </c>
      <c r="SZ14" s="17">
        <v>15.9</v>
      </c>
      <c r="TA14" s="17">
        <v>13.336</v>
      </c>
      <c r="TB14" s="17">
        <v>13.336</v>
      </c>
      <c r="TC14" s="17">
        <v>2.5640000000000001</v>
      </c>
      <c r="TD14" s="17">
        <v>18.399999999999999</v>
      </c>
      <c r="TE14" s="17">
        <v>26.3</v>
      </c>
      <c r="TF14" s="17">
        <v>26.288</v>
      </c>
      <c r="TG14" s="17">
        <v>-7.8879999999999999</v>
      </c>
      <c r="TH14" s="17">
        <v>0</v>
      </c>
      <c r="TI14" s="17"/>
      <c r="TJ14" s="17"/>
      <c r="TK14" s="17">
        <v>0</v>
      </c>
      <c r="TL14" s="17">
        <v>53.6</v>
      </c>
      <c r="TM14" s="17">
        <v>43.1</v>
      </c>
      <c r="TN14" s="17">
        <v>32.533999999999999</v>
      </c>
      <c r="TO14" s="17">
        <v>21.065999999999999</v>
      </c>
      <c r="TP14" s="17">
        <v>73.099999999999994</v>
      </c>
      <c r="TQ14" s="17">
        <v>64.8</v>
      </c>
      <c r="TR14" s="17">
        <v>54.878999999999998</v>
      </c>
      <c r="TS14" s="17">
        <v>18.221</v>
      </c>
      <c r="TT14" s="17">
        <v>8.3000000000000007</v>
      </c>
      <c r="TU14" s="17">
        <v>1.331</v>
      </c>
      <c r="TV14" s="17">
        <v>1.331</v>
      </c>
      <c r="TW14" s="17">
        <v>6.9690000000000003</v>
      </c>
      <c r="TX14" s="17">
        <v>4.2</v>
      </c>
      <c r="TY14" s="17">
        <v>1.5860000000000001</v>
      </c>
      <c r="TZ14" s="17">
        <v>1.5860000000000001</v>
      </c>
      <c r="UA14" s="17">
        <v>2.6139999999999999</v>
      </c>
      <c r="UB14" s="17">
        <v>10.5</v>
      </c>
      <c r="UC14" s="17">
        <v>9</v>
      </c>
      <c r="UD14" s="17">
        <v>9</v>
      </c>
      <c r="UE14" s="17">
        <v>1.5</v>
      </c>
      <c r="UF14" s="17">
        <v>6.4</v>
      </c>
      <c r="UG14" s="17">
        <v>3</v>
      </c>
      <c r="UH14" s="17">
        <v>3</v>
      </c>
      <c r="UI14" s="17">
        <v>3.4</v>
      </c>
      <c r="UJ14" s="17">
        <v>7.4</v>
      </c>
      <c r="UK14" s="17">
        <v>7.5</v>
      </c>
      <c r="UL14" s="17">
        <v>7.5</v>
      </c>
      <c r="UM14" s="17">
        <v>-0.1</v>
      </c>
      <c r="UN14" s="17">
        <v>20.399999999999999</v>
      </c>
      <c r="UO14" s="17">
        <v>17.475729999999999</v>
      </c>
      <c r="UP14" s="17">
        <v>17.475729999999999</v>
      </c>
      <c r="UQ14" s="17">
        <v>2.9242699999999999</v>
      </c>
      <c r="UR14" s="17">
        <v>20.399999999999999</v>
      </c>
      <c r="US14" s="17">
        <v>10</v>
      </c>
      <c r="UT14" s="17">
        <v>10</v>
      </c>
      <c r="UU14" s="17">
        <v>10.4</v>
      </c>
      <c r="UV14" s="17">
        <v>19.5</v>
      </c>
      <c r="UW14" s="17">
        <v>10</v>
      </c>
      <c r="UX14" s="17">
        <v>10</v>
      </c>
      <c r="UY14" s="17">
        <v>9.5</v>
      </c>
      <c r="UZ14" s="17">
        <v>4.5999999999999996</v>
      </c>
      <c r="VA14" s="17">
        <v>4.694</v>
      </c>
      <c r="VB14" s="17">
        <v>4.694</v>
      </c>
      <c r="VC14" s="17">
        <v>-9.4E-2</v>
      </c>
      <c r="VD14" s="17">
        <v>0</v>
      </c>
      <c r="VE14" s="17"/>
      <c r="VF14" s="17"/>
      <c r="VG14" s="17">
        <v>0</v>
      </c>
      <c r="VH14" s="17">
        <v>0</v>
      </c>
      <c r="VI14" s="17"/>
      <c r="VJ14" s="17"/>
      <c r="VK14" s="17">
        <v>0</v>
      </c>
      <c r="VL14" s="17">
        <v>0</v>
      </c>
      <c r="VM14" s="17"/>
      <c r="VN14" s="17"/>
      <c r="VO14" s="17">
        <v>0</v>
      </c>
      <c r="VP14" s="17">
        <v>0.6</v>
      </c>
      <c r="VQ14" s="17">
        <v>0.6</v>
      </c>
      <c r="VR14" s="17">
        <v>0.6</v>
      </c>
      <c r="VS14" s="17">
        <v>0</v>
      </c>
      <c r="VT14" s="17">
        <v>53.2</v>
      </c>
      <c r="VU14" s="17">
        <v>12.3</v>
      </c>
      <c r="VV14" s="17">
        <v>4</v>
      </c>
      <c r="VW14" s="17">
        <v>49.2</v>
      </c>
      <c r="VX14" s="17">
        <v>53.1</v>
      </c>
      <c r="VY14" s="17">
        <v>8.4</v>
      </c>
      <c r="VZ14" s="17">
        <v>3</v>
      </c>
      <c r="WA14" s="17">
        <v>50.1</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2.2999999999999998</v>
      </c>
      <c r="WS14" s="17">
        <v>2.8</v>
      </c>
      <c r="WT14" s="17">
        <v>2.8</v>
      </c>
      <c r="WU14" s="17">
        <v>-0.5</v>
      </c>
      <c r="WV14" s="17">
        <v>0</v>
      </c>
      <c r="WW14" s="17"/>
      <c r="WX14" s="17"/>
      <c r="WY14" s="17">
        <v>0</v>
      </c>
      <c r="WZ14" s="17">
        <v>7</v>
      </c>
      <c r="XA14" s="17">
        <v>7</v>
      </c>
      <c r="XB14" s="17">
        <v>7</v>
      </c>
      <c r="XC14" s="17">
        <v>0</v>
      </c>
      <c r="XD14" s="17">
        <v>20</v>
      </c>
      <c r="XE14" s="17">
        <v>18.932040000000001</v>
      </c>
      <c r="XF14" s="17">
        <v>18.932040000000001</v>
      </c>
      <c r="XG14" s="17">
        <v>1.06796</v>
      </c>
      <c r="XH14" s="17">
        <v>9.5</v>
      </c>
      <c r="XI14" s="17">
        <v>10.7</v>
      </c>
      <c r="XJ14" s="17">
        <v>10.7</v>
      </c>
      <c r="XK14" s="17">
        <v>-1.2</v>
      </c>
      <c r="XL14" s="17">
        <v>28.1</v>
      </c>
      <c r="XM14" s="17">
        <v>29</v>
      </c>
      <c r="XN14" s="17">
        <v>29</v>
      </c>
      <c r="XO14" s="17">
        <v>-0.9</v>
      </c>
      <c r="XP14" s="17">
        <v>32.4</v>
      </c>
      <c r="XQ14" s="17">
        <v>29</v>
      </c>
      <c r="XR14" s="17">
        <v>29</v>
      </c>
      <c r="XS14" s="17">
        <v>3.4</v>
      </c>
      <c r="XT14" s="17">
        <v>10.8</v>
      </c>
      <c r="XU14" s="17">
        <v>14</v>
      </c>
      <c r="XV14" s="17">
        <v>14</v>
      </c>
      <c r="XW14" s="17">
        <v>-3.2</v>
      </c>
      <c r="XX14" s="17">
        <v>18.7</v>
      </c>
      <c r="XY14" s="17">
        <v>19</v>
      </c>
      <c r="XZ14" s="17">
        <v>19</v>
      </c>
      <c r="YA14" s="17">
        <v>-0.3</v>
      </c>
      <c r="YB14" s="17">
        <v>8.6</v>
      </c>
      <c r="YC14" s="17">
        <v>7.31</v>
      </c>
      <c r="YD14" s="17">
        <v>7.31</v>
      </c>
      <c r="YE14" s="17">
        <v>1.29</v>
      </c>
      <c r="YF14" s="17">
        <v>10.8</v>
      </c>
      <c r="YG14" s="17">
        <v>11</v>
      </c>
      <c r="YH14" s="17">
        <v>11</v>
      </c>
      <c r="YI14" s="17">
        <v>-0.2</v>
      </c>
    </row>
    <row r="15" spans="1:659" ht="24" customHeight="1" x14ac:dyDescent="0.3">
      <c r="A15" s="1"/>
      <c r="B15" s="16" t="s">
        <v>46</v>
      </c>
      <c r="C15" s="16" t="s">
        <v>711</v>
      </c>
      <c r="D15" s="17">
        <v>145.69999999999999</v>
      </c>
      <c r="E15" s="17">
        <v>146</v>
      </c>
      <c r="F15" s="17">
        <v>133.49539999999999</v>
      </c>
      <c r="G15" s="17">
        <v>12.204599999999999</v>
      </c>
      <c r="H15" s="17">
        <v>499</v>
      </c>
      <c r="I15" s="17">
        <v>450.1309</v>
      </c>
      <c r="J15" s="17">
        <v>450.1309</v>
      </c>
      <c r="K15" s="17">
        <v>48.869100000000003</v>
      </c>
      <c r="L15" s="17">
        <v>144.5</v>
      </c>
      <c r="M15" s="17">
        <v>146.43557999999999</v>
      </c>
      <c r="N15" s="17">
        <v>146.43557999999999</v>
      </c>
      <c r="O15" s="17">
        <v>-1.9355800000000001</v>
      </c>
      <c r="P15" s="17"/>
      <c r="Q15" s="17"/>
      <c r="R15" s="17"/>
      <c r="S15" s="17">
        <v>0</v>
      </c>
      <c r="T15" s="17"/>
      <c r="U15" s="17"/>
      <c r="V15" s="17"/>
      <c r="W15" s="17">
        <v>0</v>
      </c>
      <c r="X15" s="17">
        <v>90.3</v>
      </c>
      <c r="Y15" s="17">
        <v>33.29045</v>
      </c>
      <c r="Z15" s="17">
        <v>24.24933</v>
      </c>
      <c r="AA15" s="17">
        <v>66.050669999999997</v>
      </c>
      <c r="AB15" s="17">
        <v>84.9</v>
      </c>
      <c r="AC15" s="17">
        <v>168.672</v>
      </c>
      <c r="AD15" s="17">
        <v>122.99</v>
      </c>
      <c r="AE15" s="17">
        <v>-38.090000000000003</v>
      </c>
      <c r="AF15" s="17"/>
      <c r="AG15" s="17"/>
      <c r="AH15" s="17"/>
      <c r="AI15" s="17">
        <v>0</v>
      </c>
      <c r="AJ15" s="17"/>
      <c r="AK15" s="17"/>
      <c r="AL15" s="17"/>
      <c r="AM15" s="17">
        <v>0</v>
      </c>
      <c r="AN15" s="17">
        <v>128.5</v>
      </c>
      <c r="AO15" s="17">
        <v>196.22801999999999</v>
      </c>
      <c r="AP15" s="17">
        <v>196.22801999999999</v>
      </c>
      <c r="AQ15" s="17">
        <v>-67.728020000000001</v>
      </c>
      <c r="AR15" s="17">
        <v>128.19999999999999</v>
      </c>
      <c r="AS15" s="17">
        <v>196.22801999999999</v>
      </c>
      <c r="AT15" s="17">
        <v>196.22801999999999</v>
      </c>
      <c r="AU15" s="17">
        <v>-68.028019999999998</v>
      </c>
      <c r="AV15" s="17">
        <v>128.80000000000001</v>
      </c>
      <c r="AW15" s="17">
        <v>196.22801999999999</v>
      </c>
      <c r="AX15" s="17">
        <v>196.22801999999999</v>
      </c>
      <c r="AY15" s="17">
        <v>-67.428020000000004</v>
      </c>
      <c r="AZ15" s="17">
        <v>224.5</v>
      </c>
      <c r="BA15" s="17">
        <v>295.22593999999998</v>
      </c>
      <c r="BB15" s="17">
        <v>295.22593999999998</v>
      </c>
      <c r="BC15" s="17">
        <v>-70.725939999999994</v>
      </c>
      <c r="BD15" s="17">
        <v>214.9</v>
      </c>
      <c r="BE15" s="17">
        <v>207.04164</v>
      </c>
      <c r="BF15" s="17">
        <v>207.04164</v>
      </c>
      <c r="BG15" s="17">
        <v>7.8583600000000002</v>
      </c>
      <c r="BH15" s="17">
        <v>111.2</v>
      </c>
      <c r="BI15" s="17">
        <v>103.8317</v>
      </c>
      <c r="BJ15" s="17">
        <v>103.8317</v>
      </c>
      <c r="BK15" s="17">
        <v>7.3682999999999996</v>
      </c>
      <c r="BL15" s="17">
        <v>185.9</v>
      </c>
      <c r="BM15" s="17">
        <v>180.8066</v>
      </c>
      <c r="BN15" s="17">
        <v>236.23241999999999</v>
      </c>
      <c r="BO15" s="17">
        <v>-50.332419999999999</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166.9</v>
      </c>
      <c r="CK15" s="17">
        <v>163.90777</v>
      </c>
      <c r="CL15" s="17">
        <v>163.90777</v>
      </c>
      <c r="CM15" s="17">
        <v>2.9922300000000002</v>
      </c>
      <c r="CN15" s="17">
        <v>7.7</v>
      </c>
      <c r="CO15" s="17">
        <v>5.1333399999999996</v>
      </c>
      <c r="CP15" s="17">
        <v>5.1333399999999996</v>
      </c>
      <c r="CQ15" s="17">
        <v>2.5666600000000002</v>
      </c>
      <c r="CR15" s="17">
        <v>6.3</v>
      </c>
      <c r="CS15" s="17">
        <v>2.8177599999999998</v>
      </c>
      <c r="CT15" s="17">
        <v>2.8177599999999998</v>
      </c>
      <c r="CU15" s="17">
        <v>3.48224</v>
      </c>
      <c r="CV15" s="17"/>
      <c r="CW15" s="17"/>
      <c r="CX15" s="17"/>
      <c r="CY15" s="17">
        <v>0</v>
      </c>
      <c r="CZ15" s="17">
        <v>6.9</v>
      </c>
      <c r="DA15" s="17">
        <v>6.8787000000000003</v>
      </c>
      <c r="DB15" s="17">
        <v>6.8787000000000003</v>
      </c>
      <c r="DC15" s="17">
        <v>2.1299999999999999E-2</v>
      </c>
      <c r="DD15" s="17">
        <v>10.4</v>
      </c>
      <c r="DE15" s="17">
        <v>14.919420000000001</v>
      </c>
      <c r="DF15" s="17">
        <v>14.919420000000001</v>
      </c>
      <c r="DG15" s="17">
        <v>-4.5194200000000002</v>
      </c>
      <c r="DH15" s="17">
        <v>70.599999999999994</v>
      </c>
      <c r="DI15" s="17">
        <v>81.380430000000004</v>
      </c>
      <c r="DJ15" s="17">
        <v>79.824309999999997</v>
      </c>
      <c r="DK15" s="17">
        <v>-9.2243099999999991</v>
      </c>
      <c r="DL15" s="17"/>
      <c r="DM15" s="17"/>
      <c r="DN15" s="17"/>
      <c r="DO15" s="17">
        <v>0</v>
      </c>
      <c r="DP15" s="17"/>
      <c r="DQ15" s="17"/>
      <c r="DR15" s="17"/>
      <c r="DS15" s="17">
        <v>0</v>
      </c>
      <c r="DT15" s="17"/>
      <c r="DU15" s="17"/>
      <c r="DV15" s="17"/>
      <c r="DW15" s="17">
        <v>0</v>
      </c>
      <c r="DX15" s="17"/>
      <c r="DY15" s="17"/>
      <c r="DZ15" s="17"/>
      <c r="EA15" s="17">
        <v>0</v>
      </c>
      <c r="EB15" s="17">
        <v>110.5</v>
      </c>
      <c r="EC15" s="17">
        <v>107.62078</v>
      </c>
      <c r="ED15" s="17">
        <v>73.211699999999993</v>
      </c>
      <c r="EE15" s="17">
        <v>37.2883</v>
      </c>
      <c r="EF15" s="17">
        <v>67.400000000000006</v>
      </c>
      <c r="EG15" s="17">
        <v>110.26321</v>
      </c>
      <c r="EH15" s="17">
        <v>104.63918</v>
      </c>
      <c r="EI15" s="17">
        <v>-37.239179999999998</v>
      </c>
      <c r="EJ15" s="17"/>
      <c r="EK15" s="17"/>
      <c r="EL15" s="17"/>
      <c r="EM15" s="17">
        <v>0</v>
      </c>
      <c r="EN15" s="17"/>
      <c r="EO15" s="17"/>
      <c r="EP15" s="17"/>
      <c r="EQ15" s="17">
        <v>0</v>
      </c>
      <c r="ER15" s="17"/>
      <c r="ES15" s="17"/>
      <c r="ET15" s="17"/>
      <c r="EU15" s="17">
        <v>0</v>
      </c>
      <c r="EV15" s="17">
        <v>6.5</v>
      </c>
      <c r="EW15" s="17">
        <v>6.39</v>
      </c>
      <c r="EX15" s="17">
        <v>6.39</v>
      </c>
      <c r="EY15" s="17">
        <v>0.11</v>
      </c>
      <c r="EZ15" s="17">
        <v>152.30000000000001</v>
      </c>
      <c r="FA15" s="17">
        <v>144.32990000000001</v>
      </c>
      <c r="FB15" s="17"/>
      <c r="FC15" s="17">
        <v>152.30000000000001</v>
      </c>
      <c r="FD15" s="17">
        <v>51.9</v>
      </c>
      <c r="FE15" s="17">
        <v>48.365099999999998</v>
      </c>
      <c r="FF15" s="17">
        <v>37.901690000000002</v>
      </c>
      <c r="FG15" s="17">
        <v>13.99831</v>
      </c>
      <c r="FH15" s="17">
        <v>151.30000000000001</v>
      </c>
      <c r="FI15" s="17">
        <v>151.21556000000001</v>
      </c>
      <c r="FJ15" s="17">
        <v>142.25862000000001</v>
      </c>
      <c r="FK15" s="17">
        <v>9.0413800000000002</v>
      </c>
      <c r="FL15" s="17">
        <v>30.7</v>
      </c>
      <c r="FM15" s="17">
        <v>30.29515</v>
      </c>
      <c r="FN15" s="17">
        <v>22.625250000000001</v>
      </c>
      <c r="FO15" s="17">
        <v>8.0747499999999999</v>
      </c>
      <c r="FP15" s="17">
        <v>18.5</v>
      </c>
      <c r="FQ15" s="17">
        <v>18.440239999999999</v>
      </c>
      <c r="FR15" s="17">
        <v>18.440239999999999</v>
      </c>
      <c r="FS15" s="17">
        <v>5.9760000000000001E-2</v>
      </c>
      <c r="FT15" s="17">
        <v>12.2</v>
      </c>
      <c r="FU15" s="17">
        <v>11.65049</v>
      </c>
      <c r="FV15" s="17">
        <v>11.65049</v>
      </c>
      <c r="FW15" s="17">
        <v>0.54951000000000005</v>
      </c>
      <c r="FX15" s="17">
        <v>87.4</v>
      </c>
      <c r="FY15" s="17">
        <v>87.68835</v>
      </c>
      <c r="FZ15" s="17">
        <v>87.68835</v>
      </c>
      <c r="GA15" s="17">
        <v>-0.28835</v>
      </c>
      <c r="GB15" s="17">
        <v>183.1</v>
      </c>
      <c r="GC15" s="17">
        <v>184.91498000000001</v>
      </c>
      <c r="GD15" s="17">
        <v>184.91498000000001</v>
      </c>
      <c r="GE15" s="17">
        <v>-1.81498</v>
      </c>
      <c r="GF15" s="17">
        <v>183.5</v>
      </c>
      <c r="GG15" s="17">
        <v>184.91498000000001</v>
      </c>
      <c r="GH15" s="17">
        <v>184.91498000000001</v>
      </c>
      <c r="GI15" s="17">
        <v>-1.4149799999999999</v>
      </c>
      <c r="GJ15" s="17">
        <v>184.5</v>
      </c>
      <c r="GK15" s="17">
        <v>185.47028</v>
      </c>
      <c r="GL15" s="17">
        <v>185.47028</v>
      </c>
      <c r="GM15" s="17">
        <v>-0.97028000000000003</v>
      </c>
      <c r="GN15" s="17">
        <v>108.4</v>
      </c>
      <c r="GO15" s="17">
        <v>97.267570000000006</v>
      </c>
      <c r="GP15" s="17">
        <v>110.37475999999999</v>
      </c>
      <c r="GQ15" s="17">
        <v>-1.9747600000000001</v>
      </c>
      <c r="GR15" s="17">
        <v>7.4</v>
      </c>
      <c r="GS15" s="17">
        <v>7.5127800000000002</v>
      </c>
      <c r="GT15" s="17">
        <v>7.5127800000000002</v>
      </c>
      <c r="GU15" s="17">
        <v>-0.11278000000000001</v>
      </c>
      <c r="GV15" s="17">
        <v>9.1</v>
      </c>
      <c r="GW15" s="17">
        <v>7.8816100000000002</v>
      </c>
      <c r="GX15" s="17">
        <v>7.8816100000000002</v>
      </c>
      <c r="GY15" s="17">
        <v>1.2183900000000001</v>
      </c>
      <c r="GZ15" s="17">
        <v>12</v>
      </c>
      <c r="HA15" s="17">
        <v>4.12371</v>
      </c>
      <c r="HB15" s="17"/>
      <c r="HC15" s="17">
        <v>12</v>
      </c>
      <c r="HD15" s="17">
        <v>21.6</v>
      </c>
      <c r="HE15" s="17">
        <v>21.751460000000002</v>
      </c>
      <c r="HF15" s="17">
        <v>21.751460000000002</v>
      </c>
      <c r="HG15" s="17">
        <v>-0.15146000000000001</v>
      </c>
      <c r="HH15" s="17">
        <v>2</v>
      </c>
      <c r="HI15" s="17">
        <v>1.97166</v>
      </c>
      <c r="HJ15" s="17">
        <v>1.97166</v>
      </c>
      <c r="HK15" s="17">
        <v>2.8340000000000001E-2</v>
      </c>
      <c r="HL15" s="17"/>
      <c r="HM15" s="17"/>
      <c r="HN15" s="17"/>
      <c r="HO15" s="17">
        <v>0</v>
      </c>
      <c r="HP15" s="17">
        <v>51.8</v>
      </c>
      <c r="HQ15" s="17">
        <v>56.231630000000003</v>
      </c>
      <c r="HR15" s="17">
        <v>41.237110000000001</v>
      </c>
      <c r="HS15" s="17">
        <v>10.562889999999999</v>
      </c>
      <c r="HT15" s="17"/>
      <c r="HU15" s="17"/>
      <c r="HV15" s="17"/>
      <c r="HW15" s="17">
        <v>0</v>
      </c>
      <c r="HX15" s="17"/>
      <c r="HY15" s="17"/>
      <c r="HZ15" s="17"/>
      <c r="IA15" s="17">
        <v>0</v>
      </c>
      <c r="IB15" s="17">
        <v>52.4</v>
      </c>
      <c r="IC15" s="17">
        <v>73.289789999999996</v>
      </c>
      <c r="ID15" s="17">
        <v>49.659219999999998</v>
      </c>
      <c r="IE15" s="17">
        <v>2.74078</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100.5</v>
      </c>
      <c r="JE15" s="17">
        <v>99.856800000000007</v>
      </c>
      <c r="JF15" s="17">
        <v>115.80476</v>
      </c>
      <c r="JG15" s="17">
        <v>-15.30476</v>
      </c>
      <c r="JH15" s="17">
        <v>178.1</v>
      </c>
      <c r="JI15" s="17">
        <v>188.58573000000001</v>
      </c>
      <c r="JJ15" s="17">
        <v>188.58573000000001</v>
      </c>
      <c r="JK15" s="17">
        <v>-10.48573</v>
      </c>
      <c r="JL15" s="17"/>
      <c r="JM15" s="17"/>
      <c r="JN15" s="17"/>
      <c r="JO15" s="17">
        <v>0</v>
      </c>
      <c r="JP15" s="17">
        <v>200</v>
      </c>
      <c r="JQ15" s="17"/>
      <c r="JR15" s="17">
        <v>188.58573000000001</v>
      </c>
      <c r="JS15" s="17">
        <v>11.41427</v>
      </c>
      <c r="JT15" s="17">
        <v>184.3</v>
      </c>
      <c r="JU15" s="17">
        <v>189.15206000000001</v>
      </c>
      <c r="JV15" s="17">
        <v>189.15206000000001</v>
      </c>
      <c r="JW15" s="17">
        <v>-4.8520599999999998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c r="LE15" s="17"/>
      <c r="LF15" s="17"/>
      <c r="LG15" s="17">
        <v>0</v>
      </c>
      <c r="LH15" s="17">
        <v>134.1</v>
      </c>
      <c r="LI15" s="17">
        <v>134.83106000000001</v>
      </c>
      <c r="LJ15" s="17">
        <v>118.55670000000001</v>
      </c>
      <c r="LK15" s="17">
        <v>15.5433</v>
      </c>
      <c r="LL15" s="17">
        <v>114.4</v>
      </c>
      <c r="LM15" s="17">
        <v>66.558779999999999</v>
      </c>
      <c r="LN15" s="17">
        <v>82.776790000000005</v>
      </c>
      <c r="LO15" s="17">
        <v>31.62321</v>
      </c>
      <c r="LP15" s="17">
        <v>63</v>
      </c>
      <c r="LQ15" s="17">
        <v>67.133979999999994</v>
      </c>
      <c r="LR15" s="17">
        <v>67.133979999999994</v>
      </c>
      <c r="LS15" s="17">
        <v>-4.1339800000000002</v>
      </c>
      <c r="LT15" s="17">
        <v>75.900000000000006</v>
      </c>
      <c r="LU15" s="17">
        <v>63.210299999999997</v>
      </c>
      <c r="LV15" s="17">
        <v>68.645700000000005</v>
      </c>
      <c r="LW15" s="17">
        <v>7.2542999999999997</v>
      </c>
      <c r="LX15" s="17">
        <v>30.1</v>
      </c>
      <c r="LY15" s="17">
        <v>29.951460000000001</v>
      </c>
      <c r="LZ15" s="17">
        <v>29.951460000000001</v>
      </c>
      <c r="MA15" s="17">
        <v>0.14854000000000001</v>
      </c>
      <c r="MB15" s="17"/>
      <c r="MC15" s="17"/>
      <c r="MD15" s="17"/>
      <c r="ME15" s="17">
        <v>0</v>
      </c>
      <c r="MF15" s="17"/>
      <c r="MG15" s="17"/>
      <c r="MH15" s="17"/>
      <c r="MI15" s="17">
        <v>0</v>
      </c>
      <c r="MJ15" s="17"/>
      <c r="MK15" s="17"/>
      <c r="ML15" s="17"/>
      <c r="MM15" s="17">
        <v>0</v>
      </c>
      <c r="MN15" s="17">
        <v>146.4</v>
      </c>
      <c r="MO15" s="17">
        <v>151.08876000000001</v>
      </c>
      <c r="MP15" s="17">
        <v>151.08876000000001</v>
      </c>
      <c r="MQ15" s="17">
        <v>-4.6887600000000003</v>
      </c>
      <c r="MR15" s="17">
        <v>148.5</v>
      </c>
      <c r="MS15" s="17">
        <v>151.08876000000001</v>
      </c>
      <c r="MT15" s="17">
        <v>151.08876000000001</v>
      </c>
      <c r="MU15" s="17">
        <v>-2.5887600000000002</v>
      </c>
      <c r="MV15" s="17">
        <v>149.6</v>
      </c>
      <c r="MW15" s="17">
        <v>151.54248000000001</v>
      </c>
      <c r="MX15" s="17">
        <v>151.54248000000001</v>
      </c>
      <c r="MY15" s="17">
        <v>-1.94248</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206.29038</v>
      </c>
      <c r="NW15" s="17">
        <v>-206.29038</v>
      </c>
      <c r="NX15" s="17"/>
      <c r="NY15" s="17"/>
      <c r="NZ15" s="17">
        <v>103.45493</v>
      </c>
      <c r="OA15" s="17">
        <v>-103.45493</v>
      </c>
      <c r="OB15" s="17">
        <v>0</v>
      </c>
      <c r="OC15" s="17"/>
      <c r="OD15" s="17"/>
      <c r="OE15" s="17">
        <v>0</v>
      </c>
      <c r="OF15" s="17">
        <v>45.6</v>
      </c>
      <c r="OG15" s="17">
        <v>50.7</v>
      </c>
      <c r="OH15" s="17">
        <v>28.66</v>
      </c>
      <c r="OI15" s="17">
        <v>16.940000000000001</v>
      </c>
      <c r="OJ15" s="17">
        <v>0</v>
      </c>
      <c r="OK15" s="17"/>
      <c r="OL15" s="17"/>
      <c r="OM15" s="17">
        <v>0</v>
      </c>
      <c r="ON15" s="17">
        <v>9.8000000000000007</v>
      </c>
      <c r="OO15" s="17">
        <v>8.625</v>
      </c>
      <c r="OP15" s="17">
        <v>8.625</v>
      </c>
      <c r="OQ15" s="17">
        <v>1.175</v>
      </c>
      <c r="OR15" s="17">
        <v>0</v>
      </c>
      <c r="OS15" s="17"/>
      <c r="OT15" s="17"/>
      <c r="OU15" s="17">
        <v>0</v>
      </c>
      <c r="OV15" s="17"/>
      <c r="OW15" s="17"/>
      <c r="OX15" s="17"/>
      <c r="OY15" s="17">
        <v>0</v>
      </c>
      <c r="OZ15" s="17"/>
      <c r="PA15" s="17"/>
      <c r="PB15" s="17"/>
      <c r="PC15" s="17">
        <v>0</v>
      </c>
      <c r="PD15" s="17">
        <v>9.9</v>
      </c>
      <c r="PE15" s="17"/>
      <c r="PF15" s="17"/>
      <c r="PG15" s="17">
        <v>9.9</v>
      </c>
      <c r="PH15" s="17">
        <v>5.4</v>
      </c>
      <c r="PI15" s="17">
        <v>2.1659600000000001</v>
      </c>
      <c r="PJ15" s="17">
        <v>1.57772</v>
      </c>
      <c r="PK15" s="17">
        <v>3.8222800000000001</v>
      </c>
      <c r="PL15" s="17">
        <v>0</v>
      </c>
      <c r="PM15" s="17"/>
      <c r="PN15" s="17"/>
      <c r="PO15" s="17">
        <v>0</v>
      </c>
      <c r="PP15" s="17">
        <v>1.1000000000000001</v>
      </c>
      <c r="PQ15" s="17">
        <v>1</v>
      </c>
      <c r="PR15" s="17">
        <v>1</v>
      </c>
      <c r="PS15" s="17">
        <v>0.1</v>
      </c>
      <c r="PT15" s="17">
        <v>1.9</v>
      </c>
      <c r="PU15" s="17">
        <v>1.8</v>
      </c>
      <c r="PV15" s="17">
        <v>1.8</v>
      </c>
      <c r="PW15" s="17">
        <v>0.1</v>
      </c>
      <c r="PX15" s="17">
        <v>4.8</v>
      </c>
      <c r="PY15" s="17">
        <v>4.5999999999999996</v>
      </c>
      <c r="PZ15" s="17">
        <v>4.5999999999999996</v>
      </c>
      <c r="QA15" s="17">
        <v>0.2</v>
      </c>
      <c r="QB15" s="17">
        <v>20.399999999999999</v>
      </c>
      <c r="QC15" s="17">
        <v>19.417480000000001</v>
      </c>
      <c r="QD15" s="17">
        <v>19.417480000000001</v>
      </c>
      <c r="QE15" s="17">
        <v>0.98251999999999995</v>
      </c>
      <c r="QF15" s="17">
        <v>7.4</v>
      </c>
      <c r="QG15" s="17">
        <v>4.2</v>
      </c>
      <c r="QH15" s="17">
        <v>4.2</v>
      </c>
      <c r="QI15" s="17">
        <v>3.2</v>
      </c>
      <c r="QJ15" s="17">
        <v>5.5</v>
      </c>
      <c r="QK15" s="17">
        <v>4</v>
      </c>
      <c r="QL15" s="17">
        <v>4</v>
      </c>
      <c r="QM15" s="17">
        <v>1.5</v>
      </c>
      <c r="QN15" s="17">
        <v>3.6</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9.8000000000000007</v>
      </c>
      <c r="RE15" s="17">
        <v>12.5</v>
      </c>
      <c r="RF15" s="17">
        <v>8.35</v>
      </c>
      <c r="RG15" s="17">
        <v>1.45</v>
      </c>
      <c r="RH15" s="17">
        <v>31.9</v>
      </c>
      <c r="RI15" s="17">
        <v>34.799999999999997</v>
      </c>
      <c r="RJ15" s="17">
        <v>18.62</v>
      </c>
      <c r="RK15" s="17">
        <v>13.28</v>
      </c>
      <c r="RL15" s="17">
        <v>0</v>
      </c>
      <c r="RM15" s="17"/>
      <c r="RN15" s="17"/>
      <c r="RO15" s="17">
        <v>0</v>
      </c>
      <c r="RP15" s="17">
        <v>2.4</v>
      </c>
      <c r="RQ15" s="17">
        <v>2.4990000000000001</v>
      </c>
      <c r="RR15" s="17">
        <v>2.4990000000000001</v>
      </c>
      <c r="RS15" s="17">
        <v>-9.9000000000000005E-2</v>
      </c>
      <c r="RT15" s="17">
        <v>13.6</v>
      </c>
      <c r="RU15" s="17">
        <v>16.952500000000001</v>
      </c>
      <c r="RV15" s="17">
        <v>11.486560000000001</v>
      </c>
      <c r="RW15" s="17">
        <v>2.1134400000000002</v>
      </c>
      <c r="RX15" s="17">
        <v>2.2000000000000002</v>
      </c>
      <c r="RY15" s="17">
        <v>1.32</v>
      </c>
      <c r="RZ15" s="17">
        <v>1.32</v>
      </c>
      <c r="SA15" s="17">
        <v>0.88</v>
      </c>
      <c r="SB15" s="17"/>
      <c r="SC15" s="17">
        <v>0.4</v>
      </c>
      <c r="SD15" s="17">
        <v>0.4</v>
      </c>
      <c r="SE15" s="17">
        <v>-0.4</v>
      </c>
      <c r="SF15" s="17">
        <v>9.9</v>
      </c>
      <c r="SG15" s="17">
        <v>7.3</v>
      </c>
      <c r="SH15" s="17">
        <v>7.3</v>
      </c>
      <c r="SI15" s="17">
        <v>2.6</v>
      </c>
      <c r="SJ15" s="17">
        <v>6.7</v>
      </c>
      <c r="SK15" s="17">
        <v>2.8</v>
      </c>
      <c r="SL15" s="17">
        <v>2.8</v>
      </c>
      <c r="SM15" s="17">
        <v>3.9</v>
      </c>
      <c r="SN15" s="17">
        <v>16.399999999999999</v>
      </c>
      <c r="SO15" s="17">
        <v>13.592230000000001</v>
      </c>
      <c r="SP15" s="17">
        <v>13.592230000000001</v>
      </c>
      <c r="SQ15" s="17">
        <v>2.8077700000000001</v>
      </c>
      <c r="SR15" s="17">
        <v>20.2</v>
      </c>
      <c r="SS15" s="17">
        <v>19.417480000000001</v>
      </c>
      <c r="ST15" s="17">
        <v>19.417480000000001</v>
      </c>
      <c r="SU15" s="17">
        <v>0.78251999999999999</v>
      </c>
      <c r="SV15" s="17">
        <v>20</v>
      </c>
      <c r="SW15" s="17">
        <v>18.058250000000001</v>
      </c>
      <c r="SX15" s="17">
        <v>18.058250000000001</v>
      </c>
      <c r="SY15" s="17">
        <v>1.9417500000000001</v>
      </c>
      <c r="SZ15" s="17">
        <v>12.5</v>
      </c>
      <c r="TA15" s="17">
        <v>13.901</v>
      </c>
      <c r="TB15" s="17">
        <v>13.901</v>
      </c>
      <c r="TC15" s="17">
        <v>-1.401</v>
      </c>
      <c r="TD15" s="17">
        <v>15.2</v>
      </c>
      <c r="TE15" s="17">
        <v>26.7</v>
      </c>
      <c r="TF15" s="17">
        <v>26.706</v>
      </c>
      <c r="TG15" s="17">
        <v>-11.506</v>
      </c>
      <c r="TH15" s="17">
        <v>0</v>
      </c>
      <c r="TI15" s="17"/>
      <c r="TJ15" s="17"/>
      <c r="TK15" s="17">
        <v>0</v>
      </c>
      <c r="TL15" s="17">
        <v>56.1</v>
      </c>
      <c r="TM15" s="17">
        <v>42.6</v>
      </c>
      <c r="TN15" s="17">
        <v>33.743000000000002</v>
      </c>
      <c r="TO15" s="17">
        <v>22.356999999999999</v>
      </c>
      <c r="TP15" s="17">
        <v>68.7</v>
      </c>
      <c r="TQ15" s="17">
        <v>64.099999999999994</v>
      </c>
      <c r="TR15" s="17">
        <v>56.899000000000001</v>
      </c>
      <c r="TS15" s="17">
        <v>11.801</v>
      </c>
      <c r="TT15" s="17">
        <v>5.7</v>
      </c>
      <c r="TU15" s="17">
        <v>1.43</v>
      </c>
      <c r="TV15" s="17">
        <v>1.43</v>
      </c>
      <c r="TW15" s="17">
        <v>4.2699999999999996</v>
      </c>
      <c r="TX15" s="17">
        <v>4.5999999999999996</v>
      </c>
      <c r="TY15" s="17">
        <v>1.655</v>
      </c>
      <c r="TZ15" s="17">
        <v>1.655</v>
      </c>
      <c r="UA15" s="17">
        <v>2.9449999999999998</v>
      </c>
      <c r="UB15" s="17">
        <v>10.5</v>
      </c>
      <c r="UC15" s="17">
        <v>9</v>
      </c>
      <c r="UD15" s="17">
        <v>9</v>
      </c>
      <c r="UE15" s="17">
        <v>1.5</v>
      </c>
      <c r="UF15" s="17">
        <v>6.4</v>
      </c>
      <c r="UG15" s="17">
        <v>3</v>
      </c>
      <c r="UH15" s="17">
        <v>3</v>
      </c>
      <c r="UI15" s="17">
        <v>3.4</v>
      </c>
      <c r="UJ15" s="17">
        <v>7.4</v>
      </c>
      <c r="UK15" s="17">
        <v>7.5</v>
      </c>
      <c r="UL15" s="17">
        <v>7.5</v>
      </c>
      <c r="UM15" s="17">
        <v>-0.1</v>
      </c>
      <c r="UN15" s="17">
        <v>20.399999999999999</v>
      </c>
      <c r="UO15" s="17">
        <v>17.475729999999999</v>
      </c>
      <c r="UP15" s="17">
        <v>17.475729999999999</v>
      </c>
      <c r="UQ15" s="17">
        <v>2.9242699999999999</v>
      </c>
      <c r="UR15" s="17">
        <v>20.399999999999999</v>
      </c>
      <c r="US15" s="17">
        <v>10</v>
      </c>
      <c r="UT15" s="17">
        <v>10</v>
      </c>
      <c r="UU15" s="17">
        <v>10.4</v>
      </c>
      <c r="UV15" s="17">
        <v>19.5</v>
      </c>
      <c r="UW15" s="17">
        <v>10</v>
      </c>
      <c r="UX15" s="17">
        <v>10</v>
      </c>
      <c r="UY15" s="17">
        <v>9.5</v>
      </c>
      <c r="UZ15" s="17">
        <v>6.6</v>
      </c>
      <c r="VA15" s="17">
        <v>5.01</v>
      </c>
      <c r="VB15" s="17">
        <v>5.01</v>
      </c>
      <c r="VC15" s="17">
        <v>1.59</v>
      </c>
      <c r="VD15" s="17">
        <v>0</v>
      </c>
      <c r="VE15" s="17"/>
      <c r="VF15" s="17"/>
      <c r="VG15" s="17">
        <v>0</v>
      </c>
      <c r="VH15" s="17">
        <v>0</v>
      </c>
      <c r="VI15" s="17"/>
      <c r="VJ15" s="17"/>
      <c r="VK15" s="17">
        <v>0</v>
      </c>
      <c r="VL15" s="17">
        <v>0</v>
      </c>
      <c r="VM15" s="17"/>
      <c r="VN15" s="17"/>
      <c r="VO15" s="17">
        <v>0</v>
      </c>
      <c r="VP15" s="17">
        <v>0.6</v>
      </c>
      <c r="VQ15" s="17">
        <v>0.6</v>
      </c>
      <c r="VR15" s="17">
        <v>0.6</v>
      </c>
      <c r="VS15" s="17">
        <v>0</v>
      </c>
      <c r="VT15" s="17">
        <v>65.599999999999994</v>
      </c>
      <c r="VU15" s="17">
        <v>8.3000000000000007</v>
      </c>
      <c r="VV15" s="17">
        <v>3</v>
      </c>
      <c r="VW15" s="17">
        <v>62.6</v>
      </c>
      <c r="VX15" s="17">
        <v>66.8</v>
      </c>
      <c r="VY15" s="17">
        <v>4.9000000000000004</v>
      </c>
      <c r="VZ15" s="17">
        <v>2</v>
      </c>
      <c r="WA15" s="17">
        <v>64.8</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2.2999999999999998</v>
      </c>
      <c r="WS15" s="17">
        <v>2.8</v>
      </c>
      <c r="WT15" s="17">
        <v>2.8</v>
      </c>
      <c r="WU15" s="17">
        <v>-0.5</v>
      </c>
      <c r="WV15" s="17">
        <v>0</v>
      </c>
      <c r="WW15" s="17"/>
      <c r="WX15" s="17"/>
      <c r="WY15" s="17">
        <v>0</v>
      </c>
      <c r="WZ15" s="17">
        <v>7</v>
      </c>
      <c r="XA15" s="17">
        <v>7</v>
      </c>
      <c r="XB15" s="17">
        <v>7</v>
      </c>
      <c r="XC15" s="17">
        <v>0</v>
      </c>
      <c r="XD15" s="17">
        <v>20</v>
      </c>
      <c r="XE15" s="17">
        <v>18.932040000000001</v>
      </c>
      <c r="XF15" s="17">
        <v>18.932040000000001</v>
      </c>
      <c r="XG15" s="17">
        <v>1.06796</v>
      </c>
      <c r="XH15" s="17">
        <v>9.4</v>
      </c>
      <c r="XI15" s="17">
        <v>10.7</v>
      </c>
      <c r="XJ15" s="17">
        <v>10.7</v>
      </c>
      <c r="XK15" s="17">
        <v>-1.3</v>
      </c>
      <c r="XL15" s="17">
        <v>28</v>
      </c>
      <c r="XM15" s="17">
        <v>29</v>
      </c>
      <c r="XN15" s="17">
        <v>29</v>
      </c>
      <c r="XO15" s="17">
        <v>-1</v>
      </c>
      <c r="XP15" s="17">
        <v>32.4</v>
      </c>
      <c r="XQ15" s="17">
        <v>29</v>
      </c>
      <c r="XR15" s="17">
        <v>29</v>
      </c>
      <c r="XS15" s="17">
        <v>3.4</v>
      </c>
      <c r="XT15" s="17">
        <v>11.5</v>
      </c>
      <c r="XU15" s="17">
        <v>14</v>
      </c>
      <c r="XV15" s="17">
        <v>14</v>
      </c>
      <c r="XW15" s="17">
        <v>-2.5</v>
      </c>
      <c r="XX15" s="17">
        <v>18.7</v>
      </c>
      <c r="XY15" s="17">
        <v>19</v>
      </c>
      <c r="XZ15" s="17">
        <v>19</v>
      </c>
      <c r="YA15" s="17">
        <v>-0.3</v>
      </c>
      <c r="YB15" s="17">
        <v>8.8000000000000007</v>
      </c>
      <c r="YC15" s="17">
        <v>7.31</v>
      </c>
      <c r="YD15" s="17">
        <v>7.31</v>
      </c>
      <c r="YE15" s="17">
        <v>1.49</v>
      </c>
      <c r="YF15" s="17">
        <v>10.9</v>
      </c>
      <c r="YG15" s="17">
        <v>11</v>
      </c>
      <c r="YH15" s="17">
        <v>11</v>
      </c>
      <c r="YI15" s="17">
        <v>-0.1</v>
      </c>
    </row>
    <row r="16" spans="1:659" ht="24" customHeight="1" x14ac:dyDescent="0.3">
      <c r="A16" s="1"/>
      <c r="B16" s="18" t="s">
        <v>46</v>
      </c>
      <c r="C16" s="18" t="s">
        <v>712</v>
      </c>
      <c r="D16" s="19">
        <v>142.9</v>
      </c>
      <c r="E16" s="19">
        <v>146</v>
      </c>
      <c r="F16" s="19">
        <v>133.80316999999999</v>
      </c>
      <c r="G16" s="19">
        <v>9.0968300000000006</v>
      </c>
      <c r="H16" s="19">
        <v>613.1</v>
      </c>
      <c r="I16" s="19">
        <v>450.1309</v>
      </c>
      <c r="J16" s="19">
        <v>450.1309</v>
      </c>
      <c r="K16" s="19">
        <v>162.9691</v>
      </c>
      <c r="L16" s="19">
        <v>144.5</v>
      </c>
      <c r="M16" s="19">
        <v>146.43557999999999</v>
      </c>
      <c r="N16" s="19">
        <v>146.43557999999999</v>
      </c>
      <c r="O16" s="19">
        <v>-1.9355800000000001</v>
      </c>
      <c r="P16" s="19"/>
      <c r="Q16" s="19"/>
      <c r="R16" s="19"/>
      <c r="S16" s="19">
        <v>0</v>
      </c>
      <c r="T16" s="19"/>
      <c r="U16" s="19"/>
      <c r="V16" s="19"/>
      <c r="W16" s="19">
        <v>0</v>
      </c>
      <c r="X16" s="19">
        <v>89.3</v>
      </c>
      <c r="Y16" s="19">
        <v>35.653489999999998</v>
      </c>
      <c r="Z16" s="19">
        <v>26.880710000000001</v>
      </c>
      <c r="AA16" s="19">
        <v>62.419289999999997</v>
      </c>
      <c r="AB16" s="19">
        <v>80.3</v>
      </c>
      <c r="AC16" s="19">
        <v>168.672</v>
      </c>
      <c r="AD16" s="19">
        <v>122.99</v>
      </c>
      <c r="AE16" s="19">
        <v>-42.69</v>
      </c>
      <c r="AF16" s="19"/>
      <c r="AG16" s="19"/>
      <c r="AH16" s="19"/>
      <c r="AI16" s="19">
        <v>0</v>
      </c>
      <c r="AJ16" s="19"/>
      <c r="AK16" s="19"/>
      <c r="AL16" s="19"/>
      <c r="AM16" s="19">
        <v>0</v>
      </c>
      <c r="AN16" s="19">
        <v>129.1</v>
      </c>
      <c r="AO16" s="19">
        <v>196.22801999999999</v>
      </c>
      <c r="AP16" s="19">
        <v>196.22801999999999</v>
      </c>
      <c r="AQ16" s="19">
        <v>-67.128020000000006</v>
      </c>
      <c r="AR16" s="19">
        <v>129.19999999999999</v>
      </c>
      <c r="AS16" s="19">
        <v>196.22801999999999</v>
      </c>
      <c r="AT16" s="19">
        <v>196.22801999999999</v>
      </c>
      <c r="AU16" s="19">
        <v>-67.028019999999998</v>
      </c>
      <c r="AV16" s="19">
        <v>128.9</v>
      </c>
      <c r="AW16" s="19">
        <v>196.22801999999999</v>
      </c>
      <c r="AX16" s="19">
        <v>196.22801999999999</v>
      </c>
      <c r="AY16" s="19">
        <v>-67.328019999999995</v>
      </c>
      <c r="AZ16" s="19">
        <v>224.2</v>
      </c>
      <c r="BA16" s="19">
        <v>295.22593999999998</v>
      </c>
      <c r="BB16" s="19">
        <v>295.22593999999998</v>
      </c>
      <c r="BC16" s="19">
        <v>-71.025940000000006</v>
      </c>
      <c r="BD16" s="19">
        <v>216.9</v>
      </c>
      <c r="BE16" s="19">
        <v>207.04164</v>
      </c>
      <c r="BF16" s="19">
        <v>207.04164</v>
      </c>
      <c r="BG16" s="19">
        <v>9.8583599999999993</v>
      </c>
      <c r="BH16" s="19">
        <v>111.3</v>
      </c>
      <c r="BI16" s="19">
        <v>103.8317</v>
      </c>
      <c r="BJ16" s="19">
        <v>103.8317</v>
      </c>
      <c r="BK16" s="19">
        <v>7.4683000000000002</v>
      </c>
      <c r="BL16" s="19">
        <v>181.8</v>
      </c>
      <c r="BM16" s="19">
        <v>178.91101</v>
      </c>
      <c r="BN16" s="19">
        <v>236.06593000000001</v>
      </c>
      <c r="BO16" s="19">
        <v>-54.265929999999997</v>
      </c>
      <c r="BP16" s="19">
        <v>3.1</v>
      </c>
      <c r="BQ16" s="19">
        <v>3.4527100000000002</v>
      </c>
      <c r="BR16" s="19">
        <v>3.4527100000000002</v>
      </c>
      <c r="BS16" s="19">
        <v>-0.35271000000000002</v>
      </c>
      <c r="BT16" s="19"/>
      <c r="BU16" s="19"/>
      <c r="BV16" s="19"/>
      <c r="BW16" s="19">
        <v>0</v>
      </c>
      <c r="BX16" s="19"/>
      <c r="BY16" s="19"/>
      <c r="BZ16" s="19"/>
      <c r="CA16" s="19">
        <v>0</v>
      </c>
      <c r="CB16" s="19"/>
      <c r="CC16" s="19"/>
      <c r="CD16" s="19"/>
      <c r="CE16" s="19">
        <v>0</v>
      </c>
      <c r="CF16" s="19"/>
      <c r="CG16" s="19"/>
      <c r="CH16" s="19"/>
      <c r="CI16" s="19">
        <v>0</v>
      </c>
      <c r="CJ16" s="19">
        <v>164.3</v>
      </c>
      <c r="CK16" s="19">
        <v>163.90777</v>
      </c>
      <c r="CL16" s="19">
        <v>163.90777</v>
      </c>
      <c r="CM16" s="19">
        <v>0.39223000000000002</v>
      </c>
      <c r="CN16" s="19">
        <v>7.1</v>
      </c>
      <c r="CO16" s="19">
        <v>5.1333399999999996</v>
      </c>
      <c r="CP16" s="19">
        <v>5.1333399999999996</v>
      </c>
      <c r="CQ16" s="19">
        <v>1.9666600000000001</v>
      </c>
      <c r="CR16" s="19">
        <v>6.1</v>
      </c>
      <c r="CS16" s="19">
        <v>2.8177599999999998</v>
      </c>
      <c r="CT16" s="19">
        <v>2.8177599999999998</v>
      </c>
      <c r="CU16" s="19">
        <v>3.2822399999999998</v>
      </c>
      <c r="CV16" s="19"/>
      <c r="CW16" s="19"/>
      <c r="CX16" s="19"/>
      <c r="CY16" s="19">
        <v>0</v>
      </c>
      <c r="CZ16" s="19">
        <v>6.9</v>
      </c>
      <c r="DA16" s="19">
        <v>6.8787000000000003</v>
      </c>
      <c r="DB16" s="19">
        <v>6.8787000000000003</v>
      </c>
      <c r="DC16" s="19">
        <v>2.1299999999999999E-2</v>
      </c>
      <c r="DD16" s="19">
        <v>10.4</v>
      </c>
      <c r="DE16" s="19">
        <v>14.919420000000001</v>
      </c>
      <c r="DF16" s="19">
        <v>14.919420000000001</v>
      </c>
      <c r="DG16" s="19">
        <v>-4.5194200000000002</v>
      </c>
      <c r="DH16" s="19">
        <v>69.5</v>
      </c>
      <c r="DI16" s="19">
        <v>81.420509999999993</v>
      </c>
      <c r="DJ16" s="19">
        <v>80.299430000000001</v>
      </c>
      <c r="DK16" s="19">
        <v>-10.799429999999999</v>
      </c>
      <c r="DL16" s="19"/>
      <c r="DM16" s="19"/>
      <c r="DN16" s="19"/>
      <c r="DO16" s="19">
        <v>0</v>
      </c>
      <c r="DP16" s="19"/>
      <c r="DQ16" s="19"/>
      <c r="DR16" s="19"/>
      <c r="DS16" s="19">
        <v>0</v>
      </c>
      <c r="DT16" s="19"/>
      <c r="DU16" s="19"/>
      <c r="DV16" s="19"/>
      <c r="DW16" s="19">
        <v>0</v>
      </c>
      <c r="DX16" s="19"/>
      <c r="DY16" s="19"/>
      <c r="DZ16" s="19"/>
      <c r="EA16" s="19">
        <v>0</v>
      </c>
      <c r="EB16" s="19">
        <v>109.9</v>
      </c>
      <c r="EC16" s="19">
        <v>107.66249999999999</v>
      </c>
      <c r="ED16" s="19">
        <v>73.271270000000001</v>
      </c>
      <c r="EE16" s="19">
        <v>36.628729999999997</v>
      </c>
      <c r="EF16" s="19">
        <v>110.5</v>
      </c>
      <c r="EG16" s="19">
        <v>110.26321</v>
      </c>
      <c r="EH16" s="19">
        <v>104.63918</v>
      </c>
      <c r="EI16" s="19">
        <v>5.8608200000000004</v>
      </c>
      <c r="EJ16" s="19"/>
      <c r="EK16" s="19"/>
      <c r="EL16" s="19"/>
      <c r="EM16" s="19">
        <v>0</v>
      </c>
      <c r="EN16" s="19"/>
      <c r="EO16" s="19"/>
      <c r="EP16" s="19"/>
      <c r="EQ16" s="19">
        <v>0</v>
      </c>
      <c r="ER16" s="19"/>
      <c r="ES16" s="19"/>
      <c r="ET16" s="19"/>
      <c r="EU16" s="19">
        <v>0</v>
      </c>
      <c r="EV16" s="19">
        <v>6.5</v>
      </c>
      <c r="EW16" s="19">
        <v>6.39</v>
      </c>
      <c r="EX16" s="19">
        <v>6.39</v>
      </c>
      <c r="EY16" s="19">
        <v>0.11</v>
      </c>
      <c r="EZ16" s="19">
        <v>152</v>
      </c>
      <c r="FA16" s="19">
        <v>144.32990000000001</v>
      </c>
      <c r="FB16" s="19"/>
      <c r="FC16" s="19">
        <v>152</v>
      </c>
      <c r="FD16" s="19">
        <v>51.9</v>
      </c>
      <c r="FE16" s="19">
        <v>48.365099999999998</v>
      </c>
      <c r="FF16" s="19">
        <v>37.901690000000002</v>
      </c>
      <c r="FG16" s="19">
        <v>13.99831</v>
      </c>
      <c r="FH16" s="19">
        <v>150.1</v>
      </c>
      <c r="FI16" s="19">
        <v>151.21556000000001</v>
      </c>
      <c r="FJ16" s="19">
        <v>143.99259000000001</v>
      </c>
      <c r="FK16" s="19">
        <v>6.1074099999999998</v>
      </c>
      <c r="FL16" s="19">
        <v>29.9</v>
      </c>
      <c r="FM16" s="19">
        <v>30.29515</v>
      </c>
      <c r="FN16" s="19">
        <v>22.625250000000001</v>
      </c>
      <c r="FO16" s="19">
        <v>7.27475</v>
      </c>
      <c r="FP16" s="19">
        <v>18.399999999999999</v>
      </c>
      <c r="FQ16" s="19">
        <v>18.440239999999999</v>
      </c>
      <c r="FR16" s="19">
        <v>18.440239999999999</v>
      </c>
      <c r="FS16" s="19">
        <v>-4.0239999999999998E-2</v>
      </c>
      <c r="FT16" s="19">
        <v>12.2</v>
      </c>
      <c r="FU16" s="19">
        <v>11.65049</v>
      </c>
      <c r="FV16" s="19">
        <v>11.65049</v>
      </c>
      <c r="FW16" s="19">
        <v>0.54951000000000005</v>
      </c>
      <c r="FX16" s="19">
        <v>86.5</v>
      </c>
      <c r="FY16" s="19">
        <v>87.68835</v>
      </c>
      <c r="FZ16" s="19">
        <v>87.68835</v>
      </c>
      <c r="GA16" s="19">
        <v>-1.18835</v>
      </c>
      <c r="GB16" s="19">
        <v>180.3</v>
      </c>
      <c r="GC16" s="19">
        <v>184.91498000000001</v>
      </c>
      <c r="GD16" s="19">
        <v>184.91498000000001</v>
      </c>
      <c r="GE16" s="19">
        <v>-4.6149800000000001</v>
      </c>
      <c r="GF16" s="19">
        <v>181</v>
      </c>
      <c r="GG16" s="19">
        <v>184.91498000000001</v>
      </c>
      <c r="GH16" s="19">
        <v>184.91498000000001</v>
      </c>
      <c r="GI16" s="19">
        <v>-3.9149799999999999</v>
      </c>
      <c r="GJ16" s="19">
        <v>183.8</v>
      </c>
      <c r="GK16" s="19">
        <v>185.47028</v>
      </c>
      <c r="GL16" s="19">
        <v>185.47028</v>
      </c>
      <c r="GM16" s="19">
        <v>-1.67028</v>
      </c>
      <c r="GN16" s="19">
        <v>107.6</v>
      </c>
      <c r="GO16" s="19">
        <v>97.267570000000006</v>
      </c>
      <c r="GP16" s="19">
        <v>110.37475999999999</v>
      </c>
      <c r="GQ16" s="19">
        <v>-2.7747600000000001</v>
      </c>
      <c r="GR16" s="19">
        <v>7.5</v>
      </c>
      <c r="GS16" s="19">
        <v>7.5127800000000002</v>
      </c>
      <c r="GT16" s="19">
        <v>7.5127800000000002</v>
      </c>
      <c r="GU16" s="19">
        <v>-1.278E-2</v>
      </c>
      <c r="GV16" s="19">
        <v>9.1999999999999993</v>
      </c>
      <c r="GW16" s="19">
        <v>7.8816100000000002</v>
      </c>
      <c r="GX16" s="19">
        <v>7.8816100000000002</v>
      </c>
      <c r="GY16" s="19">
        <v>1.31839</v>
      </c>
      <c r="GZ16" s="19">
        <v>11.5</v>
      </c>
      <c r="HA16" s="19">
        <v>4.12371</v>
      </c>
      <c r="HB16" s="19"/>
      <c r="HC16" s="19">
        <v>11.5</v>
      </c>
      <c r="HD16" s="19">
        <v>21.1</v>
      </c>
      <c r="HE16" s="19">
        <v>21.751460000000002</v>
      </c>
      <c r="HF16" s="19">
        <v>21.751460000000002</v>
      </c>
      <c r="HG16" s="19">
        <v>-0.65146000000000004</v>
      </c>
      <c r="HH16" s="19">
        <v>2</v>
      </c>
      <c r="HI16" s="19">
        <v>1.97166</v>
      </c>
      <c r="HJ16" s="19">
        <v>1.97166</v>
      </c>
      <c r="HK16" s="19">
        <v>2.8340000000000001E-2</v>
      </c>
      <c r="HL16" s="19"/>
      <c r="HM16" s="19"/>
      <c r="HN16" s="19"/>
      <c r="HO16" s="19">
        <v>0</v>
      </c>
      <c r="HP16" s="19">
        <v>47.3</v>
      </c>
      <c r="HQ16" s="19">
        <v>56.231630000000003</v>
      </c>
      <c r="HR16" s="19">
        <v>41.237110000000001</v>
      </c>
      <c r="HS16" s="19">
        <v>6.0628900000000003</v>
      </c>
      <c r="HT16" s="19"/>
      <c r="HU16" s="19"/>
      <c r="HV16" s="19"/>
      <c r="HW16" s="19">
        <v>0</v>
      </c>
      <c r="HX16" s="19"/>
      <c r="HY16" s="19"/>
      <c r="HZ16" s="19"/>
      <c r="IA16" s="19">
        <v>0</v>
      </c>
      <c r="IB16" s="19">
        <v>50.9</v>
      </c>
      <c r="IC16" s="19">
        <v>72.40907</v>
      </c>
      <c r="ID16" s="19">
        <v>50.073189999999997</v>
      </c>
      <c r="IE16" s="19">
        <v>0.82681000000000004</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99.7</v>
      </c>
      <c r="JE16" s="19">
        <v>99.856800000000007</v>
      </c>
      <c r="JF16" s="19">
        <v>115.80476</v>
      </c>
      <c r="JG16" s="19">
        <v>-16.104759999999999</v>
      </c>
      <c r="JH16" s="19">
        <v>178.8</v>
      </c>
      <c r="JI16" s="19">
        <v>188.58573000000001</v>
      </c>
      <c r="JJ16" s="19">
        <v>188.58573000000001</v>
      </c>
      <c r="JK16" s="19">
        <v>-9.7857299999999992</v>
      </c>
      <c r="JL16" s="19"/>
      <c r="JM16" s="19"/>
      <c r="JN16" s="19"/>
      <c r="JO16" s="19">
        <v>0</v>
      </c>
      <c r="JP16" s="19">
        <v>200</v>
      </c>
      <c r="JQ16" s="19"/>
      <c r="JR16" s="19">
        <v>188.58573000000001</v>
      </c>
      <c r="JS16" s="19">
        <v>11.41427</v>
      </c>
      <c r="JT16" s="19">
        <v>184.5</v>
      </c>
      <c r="JU16" s="19">
        <v>189.15206000000001</v>
      </c>
      <c r="JV16" s="19">
        <v>189.15206000000001</v>
      </c>
      <c r="JW16" s="19">
        <v>-4.6520599999999996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c r="LE16" s="19"/>
      <c r="LF16" s="19"/>
      <c r="LG16" s="19">
        <v>0</v>
      </c>
      <c r="LH16" s="19">
        <v>107.4</v>
      </c>
      <c r="LI16" s="19">
        <v>128.66990000000001</v>
      </c>
      <c r="LJ16" s="19">
        <v>118.55670000000001</v>
      </c>
      <c r="LK16" s="19">
        <v>-11.156700000000001</v>
      </c>
      <c r="LL16" s="19">
        <v>88.3</v>
      </c>
      <c r="LM16" s="19">
        <v>77.13091</v>
      </c>
      <c r="LN16" s="19">
        <v>85.360150000000004</v>
      </c>
      <c r="LO16" s="19">
        <v>2.9398499999999999</v>
      </c>
      <c r="LP16" s="19">
        <v>62.1</v>
      </c>
      <c r="LQ16" s="19">
        <v>67.133979999999994</v>
      </c>
      <c r="LR16" s="19">
        <v>67.133979999999994</v>
      </c>
      <c r="LS16" s="19">
        <v>-5.0339799999999997</v>
      </c>
      <c r="LT16" s="19">
        <v>75.599999999999994</v>
      </c>
      <c r="LU16" s="19">
        <v>65.268039999999999</v>
      </c>
      <c r="LV16" s="19">
        <v>69.486739999999998</v>
      </c>
      <c r="LW16" s="19">
        <v>6.1132600000000004</v>
      </c>
      <c r="LX16" s="19">
        <v>29.5</v>
      </c>
      <c r="LY16" s="19">
        <v>29.951460000000001</v>
      </c>
      <c r="LZ16" s="19">
        <v>29.951460000000001</v>
      </c>
      <c r="MA16" s="19">
        <v>-0.45145999999999997</v>
      </c>
      <c r="MB16" s="19"/>
      <c r="MC16" s="19"/>
      <c r="MD16" s="19"/>
      <c r="ME16" s="19">
        <v>0</v>
      </c>
      <c r="MF16" s="19"/>
      <c r="MG16" s="19"/>
      <c r="MH16" s="19"/>
      <c r="MI16" s="19">
        <v>0</v>
      </c>
      <c r="MJ16" s="19"/>
      <c r="MK16" s="19"/>
      <c r="ML16" s="19"/>
      <c r="MM16" s="19">
        <v>0</v>
      </c>
      <c r="MN16" s="19">
        <v>146.9</v>
      </c>
      <c r="MO16" s="19">
        <v>151.08876000000001</v>
      </c>
      <c r="MP16" s="19">
        <v>151.08876000000001</v>
      </c>
      <c r="MQ16" s="19">
        <v>-4.1887600000000003</v>
      </c>
      <c r="MR16" s="19">
        <v>148.9</v>
      </c>
      <c r="MS16" s="19">
        <v>151.08876000000001</v>
      </c>
      <c r="MT16" s="19">
        <v>151.08876000000001</v>
      </c>
      <c r="MU16" s="19">
        <v>-2.1887599999999998</v>
      </c>
      <c r="MV16" s="19">
        <v>149.9</v>
      </c>
      <c r="MW16" s="19">
        <v>151.54248000000001</v>
      </c>
      <c r="MX16" s="19">
        <v>151.54248000000001</v>
      </c>
      <c r="MY16" s="19">
        <v>-1.6424799999999999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206.29038</v>
      </c>
      <c r="NW16" s="19">
        <v>-206.29038</v>
      </c>
      <c r="NX16" s="19"/>
      <c r="NY16" s="19"/>
      <c r="NZ16" s="19">
        <v>103.45493</v>
      </c>
      <c r="OA16" s="19">
        <v>-103.45493</v>
      </c>
      <c r="OB16" s="19">
        <v>0</v>
      </c>
      <c r="OC16" s="19"/>
      <c r="OD16" s="19"/>
      <c r="OE16" s="19">
        <v>0</v>
      </c>
      <c r="OF16" s="19">
        <v>40.4</v>
      </c>
      <c r="OG16" s="19">
        <v>50.3</v>
      </c>
      <c r="OH16" s="19">
        <v>27.42</v>
      </c>
      <c r="OI16" s="19">
        <v>12.98</v>
      </c>
      <c r="OJ16" s="19">
        <v>0</v>
      </c>
      <c r="OK16" s="19"/>
      <c r="OL16" s="19"/>
      <c r="OM16" s="19">
        <v>0</v>
      </c>
      <c r="ON16" s="19">
        <v>11</v>
      </c>
      <c r="OO16" s="19">
        <v>9.1609999999999996</v>
      </c>
      <c r="OP16" s="19">
        <v>9.1609999999999996</v>
      </c>
      <c r="OQ16" s="19">
        <v>1.839</v>
      </c>
      <c r="OR16" s="19">
        <v>0</v>
      </c>
      <c r="OS16" s="19"/>
      <c r="OT16" s="19"/>
      <c r="OU16" s="19">
        <v>0</v>
      </c>
      <c r="OV16" s="19"/>
      <c r="OW16" s="19"/>
      <c r="OX16" s="19"/>
      <c r="OY16" s="19">
        <v>0</v>
      </c>
      <c r="OZ16" s="19"/>
      <c r="PA16" s="19"/>
      <c r="PB16" s="19"/>
      <c r="PC16" s="19">
        <v>0</v>
      </c>
      <c r="PD16" s="19">
        <v>9.9</v>
      </c>
      <c r="PE16" s="19"/>
      <c r="PF16" s="19"/>
      <c r="PG16" s="19">
        <v>9.9</v>
      </c>
      <c r="PH16" s="19">
        <v>5.4</v>
      </c>
      <c r="PI16" s="19">
        <v>2.3197000000000001</v>
      </c>
      <c r="PJ16" s="19">
        <v>1.74892</v>
      </c>
      <c r="PK16" s="19">
        <v>3.6510799999999999</v>
      </c>
      <c r="PL16" s="19">
        <v>0</v>
      </c>
      <c r="PM16" s="19"/>
      <c r="PN16" s="19"/>
      <c r="PO16" s="19">
        <v>0</v>
      </c>
      <c r="PP16" s="19">
        <v>1.1000000000000001</v>
      </c>
      <c r="PQ16" s="19">
        <v>1</v>
      </c>
      <c r="PR16" s="19">
        <v>1</v>
      </c>
      <c r="PS16" s="19">
        <v>0.1</v>
      </c>
      <c r="PT16" s="19">
        <v>1.9</v>
      </c>
      <c r="PU16" s="19">
        <v>1.8</v>
      </c>
      <c r="PV16" s="19">
        <v>1.8</v>
      </c>
      <c r="PW16" s="19">
        <v>0.1</v>
      </c>
      <c r="PX16" s="19">
        <v>4.7</v>
      </c>
      <c r="PY16" s="19">
        <v>4.5999999999999996</v>
      </c>
      <c r="PZ16" s="19">
        <v>4.5999999999999996</v>
      </c>
      <c r="QA16" s="19">
        <v>0.1</v>
      </c>
      <c r="QB16" s="19">
        <v>20.100000000000001</v>
      </c>
      <c r="QC16" s="19">
        <v>19.417480000000001</v>
      </c>
      <c r="QD16" s="19">
        <v>19.417480000000001</v>
      </c>
      <c r="QE16" s="19">
        <v>0.68252000000000002</v>
      </c>
      <c r="QF16" s="19">
        <v>6.7</v>
      </c>
      <c r="QG16" s="19">
        <v>4.2</v>
      </c>
      <c r="QH16" s="19">
        <v>4.2</v>
      </c>
      <c r="QI16" s="19">
        <v>2.5</v>
      </c>
      <c r="QJ16" s="19">
        <v>5.5</v>
      </c>
      <c r="QK16" s="19">
        <v>4</v>
      </c>
      <c r="QL16" s="19">
        <v>4</v>
      </c>
      <c r="QM16" s="19">
        <v>1.5</v>
      </c>
      <c r="QN16" s="19">
        <v>3.6</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11.2</v>
      </c>
      <c r="RE16" s="19">
        <v>12.2</v>
      </c>
      <c r="RF16" s="19">
        <v>8.2200000000000006</v>
      </c>
      <c r="RG16" s="19">
        <v>2.98</v>
      </c>
      <c r="RH16" s="19">
        <v>36.9</v>
      </c>
      <c r="RI16" s="19">
        <v>35.299999999999997</v>
      </c>
      <c r="RJ16" s="19">
        <v>18.16</v>
      </c>
      <c r="RK16" s="19">
        <v>18.739999999999998</v>
      </c>
      <c r="RL16" s="19">
        <v>0</v>
      </c>
      <c r="RM16" s="19"/>
      <c r="RN16" s="19"/>
      <c r="RO16" s="19">
        <v>0</v>
      </c>
      <c r="RP16" s="19">
        <v>2.4</v>
      </c>
      <c r="RQ16" s="19">
        <v>2.4990000000000001</v>
      </c>
      <c r="RR16" s="19">
        <v>2.4990000000000001</v>
      </c>
      <c r="RS16" s="19">
        <v>-9.9000000000000005E-2</v>
      </c>
      <c r="RT16" s="19">
        <v>13.6</v>
      </c>
      <c r="RU16" s="19">
        <v>16.74878</v>
      </c>
      <c r="RV16" s="19">
        <v>11.582319999999999</v>
      </c>
      <c r="RW16" s="19">
        <v>2.0176799999999999</v>
      </c>
      <c r="RX16" s="19">
        <v>2.2000000000000002</v>
      </c>
      <c r="RY16" s="19">
        <v>1.28</v>
      </c>
      <c r="RZ16" s="19">
        <v>1.28</v>
      </c>
      <c r="SA16" s="19">
        <v>0.92</v>
      </c>
      <c r="SB16" s="19"/>
      <c r="SC16" s="19">
        <v>0.4</v>
      </c>
      <c r="SD16" s="19">
        <v>0.4</v>
      </c>
      <c r="SE16" s="19">
        <v>-0.4</v>
      </c>
      <c r="SF16" s="19">
        <v>9.8000000000000007</v>
      </c>
      <c r="SG16" s="19">
        <v>7.3</v>
      </c>
      <c r="SH16" s="19">
        <v>7.3</v>
      </c>
      <c r="SI16" s="19">
        <v>2.5</v>
      </c>
      <c r="SJ16" s="19">
        <v>6.7</v>
      </c>
      <c r="SK16" s="19">
        <v>2.8</v>
      </c>
      <c r="SL16" s="19">
        <v>2.8</v>
      </c>
      <c r="SM16" s="19">
        <v>3.9</v>
      </c>
      <c r="SN16" s="19">
        <v>16.3</v>
      </c>
      <c r="SO16" s="19">
        <v>13.592230000000001</v>
      </c>
      <c r="SP16" s="19">
        <v>13.592230000000001</v>
      </c>
      <c r="SQ16" s="19">
        <v>2.70777</v>
      </c>
      <c r="SR16" s="19">
        <v>20.100000000000001</v>
      </c>
      <c r="SS16" s="19">
        <v>19.417480000000001</v>
      </c>
      <c r="ST16" s="19">
        <v>19.417480000000001</v>
      </c>
      <c r="SU16" s="19">
        <v>0.68252000000000002</v>
      </c>
      <c r="SV16" s="19">
        <v>20</v>
      </c>
      <c r="SW16" s="19">
        <v>18.058250000000001</v>
      </c>
      <c r="SX16" s="19">
        <v>18.058250000000001</v>
      </c>
      <c r="SY16" s="19">
        <v>1.9417500000000001</v>
      </c>
      <c r="SZ16" s="19">
        <v>11.8</v>
      </c>
      <c r="TA16" s="19">
        <v>14.678000000000001</v>
      </c>
      <c r="TB16" s="19">
        <v>14.678000000000001</v>
      </c>
      <c r="TC16" s="19">
        <v>-2.8780000000000001</v>
      </c>
      <c r="TD16" s="19">
        <v>14</v>
      </c>
      <c r="TE16" s="19">
        <v>24.8</v>
      </c>
      <c r="TF16" s="19">
        <v>24.748000000000001</v>
      </c>
      <c r="TG16" s="19">
        <v>-10.747999999999999</v>
      </c>
      <c r="TH16" s="19">
        <v>0</v>
      </c>
      <c r="TI16" s="19"/>
      <c r="TJ16" s="19"/>
      <c r="TK16" s="19">
        <v>0</v>
      </c>
      <c r="TL16" s="19">
        <v>56.2</v>
      </c>
      <c r="TM16" s="19">
        <v>41.2</v>
      </c>
      <c r="TN16" s="19">
        <v>34.636000000000003</v>
      </c>
      <c r="TO16" s="19">
        <v>21.564</v>
      </c>
      <c r="TP16" s="19">
        <v>75.3</v>
      </c>
      <c r="TQ16" s="19">
        <v>63.4</v>
      </c>
      <c r="TR16" s="19">
        <v>57.402000000000001</v>
      </c>
      <c r="TS16" s="19">
        <v>17.898</v>
      </c>
      <c r="TT16" s="19">
        <v>5.6</v>
      </c>
      <c r="TU16" s="19">
        <v>1.5620000000000001</v>
      </c>
      <c r="TV16" s="19">
        <v>1.5620000000000001</v>
      </c>
      <c r="TW16" s="19">
        <v>4.0380000000000003</v>
      </c>
      <c r="TX16" s="19">
        <v>4</v>
      </c>
      <c r="TY16" s="19">
        <v>1.819</v>
      </c>
      <c r="TZ16" s="19">
        <v>1.819</v>
      </c>
      <c r="UA16" s="19">
        <v>2.181</v>
      </c>
      <c r="UB16" s="19">
        <v>10.5</v>
      </c>
      <c r="UC16" s="19">
        <v>9</v>
      </c>
      <c r="UD16" s="19">
        <v>9</v>
      </c>
      <c r="UE16" s="19">
        <v>1.5</v>
      </c>
      <c r="UF16" s="19">
        <v>6</v>
      </c>
      <c r="UG16" s="19">
        <v>3</v>
      </c>
      <c r="UH16" s="19">
        <v>3</v>
      </c>
      <c r="UI16" s="19">
        <v>3</v>
      </c>
      <c r="UJ16" s="19">
        <v>7.4</v>
      </c>
      <c r="UK16" s="19">
        <v>7.5</v>
      </c>
      <c r="UL16" s="19">
        <v>7.5</v>
      </c>
      <c r="UM16" s="19">
        <v>-0.1</v>
      </c>
      <c r="UN16" s="19">
        <v>20.399999999999999</v>
      </c>
      <c r="UO16" s="19">
        <v>17.475729999999999</v>
      </c>
      <c r="UP16" s="19">
        <v>17.475729999999999</v>
      </c>
      <c r="UQ16" s="19">
        <v>2.9242699999999999</v>
      </c>
      <c r="UR16" s="19">
        <v>20.399999999999999</v>
      </c>
      <c r="US16" s="19">
        <v>10</v>
      </c>
      <c r="UT16" s="19">
        <v>10</v>
      </c>
      <c r="UU16" s="19">
        <v>10.4</v>
      </c>
      <c r="UV16" s="19">
        <v>19.5</v>
      </c>
      <c r="UW16" s="19">
        <v>10</v>
      </c>
      <c r="UX16" s="19">
        <v>10</v>
      </c>
      <c r="UY16" s="19">
        <v>9.5</v>
      </c>
      <c r="UZ16" s="19">
        <v>7.2</v>
      </c>
      <c r="VA16" s="19">
        <v>5.0460000000000003</v>
      </c>
      <c r="VB16" s="19">
        <v>5.0460000000000003</v>
      </c>
      <c r="VC16" s="19">
        <v>2.1539999999999999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70.599999999999994</v>
      </c>
      <c r="VU16" s="19">
        <v>11.2</v>
      </c>
      <c r="VV16" s="19">
        <v>3</v>
      </c>
      <c r="VW16" s="19">
        <v>67.599999999999994</v>
      </c>
      <c r="VX16" s="19">
        <v>70.8</v>
      </c>
      <c r="VY16" s="19">
        <v>6.2</v>
      </c>
      <c r="VZ16" s="19">
        <v>2</v>
      </c>
      <c r="WA16" s="19">
        <v>68.8</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2.2999999999999998</v>
      </c>
      <c r="WS16" s="19">
        <v>2.8</v>
      </c>
      <c r="WT16" s="19">
        <v>2.8</v>
      </c>
      <c r="WU16" s="19">
        <v>-0.5</v>
      </c>
      <c r="WV16" s="19">
        <v>0</v>
      </c>
      <c r="WW16" s="19"/>
      <c r="WX16" s="19"/>
      <c r="WY16" s="19">
        <v>0</v>
      </c>
      <c r="WZ16" s="19">
        <v>7</v>
      </c>
      <c r="XA16" s="19">
        <v>7</v>
      </c>
      <c r="XB16" s="19">
        <v>7</v>
      </c>
      <c r="XC16" s="19">
        <v>0</v>
      </c>
      <c r="XD16" s="19">
        <v>20</v>
      </c>
      <c r="XE16" s="19">
        <v>18.932040000000001</v>
      </c>
      <c r="XF16" s="19">
        <v>18.932040000000001</v>
      </c>
      <c r="XG16" s="19">
        <v>1.06796</v>
      </c>
      <c r="XH16" s="19">
        <v>9.5</v>
      </c>
      <c r="XI16" s="19">
        <v>10.7</v>
      </c>
      <c r="XJ16" s="19">
        <v>10.7</v>
      </c>
      <c r="XK16" s="19">
        <v>-1.2</v>
      </c>
      <c r="XL16" s="19">
        <v>28</v>
      </c>
      <c r="XM16" s="19">
        <v>29</v>
      </c>
      <c r="XN16" s="19">
        <v>29</v>
      </c>
      <c r="XO16" s="19">
        <v>-1</v>
      </c>
      <c r="XP16" s="19">
        <v>32.299999999999997</v>
      </c>
      <c r="XQ16" s="19">
        <v>29</v>
      </c>
      <c r="XR16" s="19">
        <v>29</v>
      </c>
      <c r="XS16" s="19">
        <v>3.3</v>
      </c>
      <c r="XT16" s="19">
        <v>13.5</v>
      </c>
      <c r="XU16" s="19">
        <v>14</v>
      </c>
      <c r="XV16" s="19">
        <v>14</v>
      </c>
      <c r="XW16" s="19">
        <v>-0.5</v>
      </c>
      <c r="XX16" s="19">
        <v>18.7</v>
      </c>
      <c r="XY16" s="19">
        <v>19</v>
      </c>
      <c r="XZ16" s="19">
        <v>19</v>
      </c>
      <c r="YA16" s="19">
        <v>-0.3</v>
      </c>
      <c r="YB16" s="19">
        <v>8.1999999999999993</v>
      </c>
      <c r="YC16" s="19">
        <v>7.31</v>
      </c>
      <c r="YD16" s="19">
        <v>7.31</v>
      </c>
      <c r="YE16" s="19">
        <v>0.89</v>
      </c>
      <c r="YF16" s="19">
        <v>11</v>
      </c>
      <c r="YG16" s="19">
        <v>11</v>
      </c>
      <c r="YH16" s="19">
        <v>11</v>
      </c>
      <c r="YI16" s="19">
        <v>0</v>
      </c>
    </row>
    <row r="17" spans="1:659" ht="24" customHeight="1" x14ac:dyDescent="0.3">
      <c r="A17" s="1"/>
      <c r="B17" s="13" t="s">
        <v>46</v>
      </c>
      <c r="C17" s="13" t="s">
        <v>713</v>
      </c>
      <c r="D17" s="14">
        <v>143.69999999999999</v>
      </c>
      <c r="E17" s="14">
        <v>146</v>
      </c>
      <c r="F17" s="14">
        <v>135.38718</v>
      </c>
      <c r="G17" s="14">
        <v>8.3128200000000003</v>
      </c>
      <c r="H17" s="14">
        <v>625.70000000000005</v>
      </c>
      <c r="I17" s="14">
        <v>450.1309</v>
      </c>
      <c r="J17" s="14">
        <v>450.1309</v>
      </c>
      <c r="K17" s="14">
        <v>175.56909999999999</v>
      </c>
      <c r="L17" s="14">
        <v>144.6</v>
      </c>
      <c r="M17" s="14">
        <v>146.43557999999999</v>
      </c>
      <c r="N17" s="14">
        <v>146.43557999999999</v>
      </c>
      <c r="O17" s="14">
        <v>-1.83558</v>
      </c>
      <c r="P17" s="14"/>
      <c r="Q17" s="14"/>
      <c r="R17" s="14"/>
      <c r="S17" s="14">
        <v>0</v>
      </c>
      <c r="T17" s="14"/>
      <c r="U17" s="14"/>
      <c r="V17" s="14"/>
      <c r="W17" s="14">
        <v>0</v>
      </c>
      <c r="X17" s="14">
        <v>89.8</v>
      </c>
      <c r="Y17" s="14">
        <v>39.625549999999997</v>
      </c>
      <c r="Z17" s="14">
        <v>30.672809999999998</v>
      </c>
      <c r="AA17" s="14">
        <v>59.127189999999999</v>
      </c>
      <c r="AB17" s="14">
        <v>161.69999999999999</v>
      </c>
      <c r="AC17" s="14">
        <v>168.672</v>
      </c>
      <c r="AD17" s="14">
        <v>122.99</v>
      </c>
      <c r="AE17" s="14">
        <v>38.71</v>
      </c>
      <c r="AF17" s="14"/>
      <c r="AG17" s="14"/>
      <c r="AH17" s="14"/>
      <c r="AI17" s="14">
        <v>0</v>
      </c>
      <c r="AJ17" s="14"/>
      <c r="AK17" s="14"/>
      <c r="AL17" s="14"/>
      <c r="AM17" s="14">
        <v>0</v>
      </c>
      <c r="AN17" s="14">
        <v>128.69999999999999</v>
      </c>
      <c r="AO17" s="14">
        <v>196.22801999999999</v>
      </c>
      <c r="AP17" s="14">
        <v>196.22801999999999</v>
      </c>
      <c r="AQ17" s="14">
        <v>-67.528019999999998</v>
      </c>
      <c r="AR17" s="14">
        <v>128.6</v>
      </c>
      <c r="AS17" s="14">
        <v>196.22801999999999</v>
      </c>
      <c r="AT17" s="14">
        <v>196.22801999999999</v>
      </c>
      <c r="AU17" s="14">
        <v>-67.628020000000006</v>
      </c>
      <c r="AV17" s="14">
        <v>128.5</v>
      </c>
      <c r="AW17" s="14">
        <v>196.22801999999999</v>
      </c>
      <c r="AX17" s="14">
        <v>196.22801999999999</v>
      </c>
      <c r="AY17" s="14">
        <v>-67.728020000000001</v>
      </c>
      <c r="AZ17" s="14">
        <v>225.1</v>
      </c>
      <c r="BA17" s="14">
        <v>295.22593999999998</v>
      </c>
      <c r="BB17" s="14">
        <v>295.22593999999998</v>
      </c>
      <c r="BC17" s="14">
        <v>-70.12594</v>
      </c>
      <c r="BD17" s="14">
        <v>215.5</v>
      </c>
      <c r="BE17" s="14">
        <v>207.04164</v>
      </c>
      <c r="BF17" s="14">
        <v>207.04164</v>
      </c>
      <c r="BG17" s="14">
        <v>8.4583600000000008</v>
      </c>
      <c r="BH17" s="14">
        <v>111.4</v>
      </c>
      <c r="BI17" s="14">
        <v>103.8317</v>
      </c>
      <c r="BJ17" s="14">
        <v>103.8317</v>
      </c>
      <c r="BK17" s="14">
        <v>7.5682999999999998</v>
      </c>
      <c r="BL17" s="14">
        <v>187.2</v>
      </c>
      <c r="BM17" s="14">
        <v>178.24251000000001</v>
      </c>
      <c r="BN17" s="14">
        <v>247.21476000000001</v>
      </c>
      <c r="BO17" s="14">
        <v>-60.014760000000003</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164.8</v>
      </c>
      <c r="CK17" s="14">
        <v>163.90777</v>
      </c>
      <c r="CL17" s="14">
        <v>163.90777</v>
      </c>
      <c r="CM17" s="14">
        <v>0.89222999999999997</v>
      </c>
      <c r="CN17" s="14">
        <v>7.3</v>
      </c>
      <c r="CO17" s="14">
        <v>5.1333399999999996</v>
      </c>
      <c r="CP17" s="14">
        <v>5.1333399999999996</v>
      </c>
      <c r="CQ17" s="14">
        <v>2.1666599999999998</v>
      </c>
      <c r="CR17" s="14">
        <v>6.3</v>
      </c>
      <c r="CS17" s="14">
        <v>2.8177599999999998</v>
      </c>
      <c r="CT17" s="14">
        <v>2.8177599999999998</v>
      </c>
      <c r="CU17" s="14">
        <v>3.48224</v>
      </c>
      <c r="CV17" s="14"/>
      <c r="CW17" s="14"/>
      <c r="CX17" s="14"/>
      <c r="CY17" s="14">
        <v>0</v>
      </c>
      <c r="CZ17" s="14">
        <v>6.9</v>
      </c>
      <c r="DA17" s="14">
        <v>6.8787000000000003</v>
      </c>
      <c r="DB17" s="14">
        <v>6.8787000000000003</v>
      </c>
      <c r="DC17" s="14">
        <v>2.1299999999999999E-2</v>
      </c>
      <c r="DD17" s="14">
        <v>10.4</v>
      </c>
      <c r="DE17" s="14">
        <v>14.919420000000001</v>
      </c>
      <c r="DF17" s="14">
        <v>14.919420000000001</v>
      </c>
      <c r="DG17" s="14">
        <v>-4.5194200000000002</v>
      </c>
      <c r="DH17" s="14">
        <v>70.3</v>
      </c>
      <c r="DI17" s="14">
        <v>83.325509999999994</v>
      </c>
      <c r="DJ17" s="14">
        <v>83.164590000000004</v>
      </c>
      <c r="DK17" s="14">
        <v>-12.86459</v>
      </c>
      <c r="DL17" s="14"/>
      <c r="DM17" s="14"/>
      <c r="DN17" s="14"/>
      <c r="DO17" s="14">
        <v>0</v>
      </c>
      <c r="DP17" s="14"/>
      <c r="DQ17" s="14"/>
      <c r="DR17" s="14"/>
      <c r="DS17" s="14">
        <v>0</v>
      </c>
      <c r="DT17" s="14"/>
      <c r="DU17" s="14"/>
      <c r="DV17" s="14"/>
      <c r="DW17" s="14">
        <v>0</v>
      </c>
      <c r="DX17" s="14"/>
      <c r="DY17" s="14"/>
      <c r="DZ17" s="14"/>
      <c r="EA17" s="14">
        <v>0</v>
      </c>
      <c r="EB17" s="14">
        <v>110.3</v>
      </c>
      <c r="EC17" s="14">
        <v>108.37297</v>
      </c>
      <c r="ED17" s="14">
        <v>73.854879999999994</v>
      </c>
      <c r="EE17" s="14">
        <v>36.445120000000003</v>
      </c>
      <c r="EF17" s="14">
        <v>87.6</v>
      </c>
      <c r="EG17" s="14">
        <v>107.23425</v>
      </c>
      <c r="EH17" s="14">
        <v>109.61631</v>
      </c>
      <c r="EI17" s="14">
        <v>-22.016310000000001</v>
      </c>
      <c r="EJ17" s="14"/>
      <c r="EK17" s="14"/>
      <c r="EL17" s="14"/>
      <c r="EM17" s="14">
        <v>0</v>
      </c>
      <c r="EN17" s="14"/>
      <c r="EO17" s="14"/>
      <c r="EP17" s="14"/>
      <c r="EQ17" s="14">
        <v>0</v>
      </c>
      <c r="ER17" s="14"/>
      <c r="ES17" s="14"/>
      <c r="ET17" s="14"/>
      <c r="EU17" s="14">
        <v>0</v>
      </c>
      <c r="EV17" s="14">
        <v>6.5</v>
      </c>
      <c r="EW17" s="14">
        <v>6.39</v>
      </c>
      <c r="EX17" s="14">
        <v>6.39</v>
      </c>
      <c r="EY17" s="14">
        <v>0.11</v>
      </c>
      <c r="EZ17" s="14">
        <v>152</v>
      </c>
      <c r="FA17" s="14">
        <v>144.32990000000001</v>
      </c>
      <c r="FB17" s="14"/>
      <c r="FC17" s="14">
        <v>152</v>
      </c>
      <c r="FD17" s="14">
        <v>51.9</v>
      </c>
      <c r="FE17" s="14">
        <v>48.365099999999998</v>
      </c>
      <c r="FF17" s="14">
        <v>37.901690000000002</v>
      </c>
      <c r="FG17" s="14">
        <v>13.99831</v>
      </c>
      <c r="FH17" s="14">
        <v>151.1</v>
      </c>
      <c r="FI17" s="14">
        <v>151.21556000000001</v>
      </c>
      <c r="FJ17" s="14">
        <v>147.56286</v>
      </c>
      <c r="FK17" s="14">
        <v>3.53714</v>
      </c>
      <c r="FL17" s="14">
        <v>31.7</v>
      </c>
      <c r="FM17" s="14">
        <v>30.29515</v>
      </c>
      <c r="FN17" s="14">
        <v>22.625250000000001</v>
      </c>
      <c r="FO17" s="14">
        <v>9.0747499999999999</v>
      </c>
      <c r="FP17" s="14">
        <v>18.5</v>
      </c>
      <c r="FQ17" s="14">
        <v>18.440239999999999</v>
      </c>
      <c r="FR17" s="14">
        <v>18.440239999999999</v>
      </c>
      <c r="FS17" s="14">
        <v>5.9760000000000001E-2</v>
      </c>
      <c r="FT17" s="14">
        <v>12.2</v>
      </c>
      <c r="FU17" s="14">
        <v>11.65049</v>
      </c>
      <c r="FV17" s="14">
        <v>11.65049</v>
      </c>
      <c r="FW17" s="14">
        <v>0.54951000000000005</v>
      </c>
      <c r="FX17" s="14">
        <v>86.8</v>
      </c>
      <c r="FY17" s="14">
        <v>87.68835</v>
      </c>
      <c r="FZ17" s="14">
        <v>87.68835</v>
      </c>
      <c r="GA17" s="14">
        <v>-0.88834999999999997</v>
      </c>
      <c r="GB17" s="14">
        <v>123.7</v>
      </c>
      <c r="GC17" s="14">
        <v>184.91498000000001</v>
      </c>
      <c r="GD17" s="14">
        <v>184.91498000000001</v>
      </c>
      <c r="GE17" s="14">
        <v>-61.214979999999997</v>
      </c>
      <c r="GF17" s="14">
        <v>123.6</v>
      </c>
      <c r="GG17" s="14">
        <v>184.91498000000001</v>
      </c>
      <c r="GH17" s="14">
        <v>184.91498000000001</v>
      </c>
      <c r="GI17" s="14">
        <v>-61.314979999999998</v>
      </c>
      <c r="GJ17" s="14">
        <v>157.4</v>
      </c>
      <c r="GK17" s="14">
        <v>185.47028</v>
      </c>
      <c r="GL17" s="14">
        <v>185.47028</v>
      </c>
      <c r="GM17" s="14">
        <v>-28.07028</v>
      </c>
      <c r="GN17" s="14">
        <v>108.3</v>
      </c>
      <c r="GO17" s="14">
        <v>97.267570000000006</v>
      </c>
      <c r="GP17" s="14">
        <v>110.37475999999999</v>
      </c>
      <c r="GQ17" s="14">
        <v>-2.0747599999999999</v>
      </c>
      <c r="GR17" s="14">
        <v>7.5</v>
      </c>
      <c r="GS17" s="14">
        <v>7.5127800000000002</v>
      </c>
      <c r="GT17" s="14">
        <v>7.5127800000000002</v>
      </c>
      <c r="GU17" s="14">
        <v>-1.278E-2</v>
      </c>
      <c r="GV17" s="14">
        <v>9.1999999999999993</v>
      </c>
      <c r="GW17" s="14">
        <v>7.8816100000000002</v>
      </c>
      <c r="GX17" s="14">
        <v>7.8816100000000002</v>
      </c>
      <c r="GY17" s="14">
        <v>1.31839</v>
      </c>
      <c r="GZ17" s="14">
        <v>33.5</v>
      </c>
      <c r="HA17" s="14">
        <v>35.371740000000003</v>
      </c>
      <c r="HB17" s="14"/>
      <c r="HC17" s="14">
        <v>33.5</v>
      </c>
      <c r="HD17" s="14">
        <v>21.5</v>
      </c>
      <c r="HE17" s="14">
        <v>21.751460000000002</v>
      </c>
      <c r="HF17" s="14">
        <v>21.751460000000002</v>
      </c>
      <c r="HG17" s="14">
        <v>-0.25146000000000002</v>
      </c>
      <c r="HH17" s="14">
        <v>2</v>
      </c>
      <c r="HI17" s="14">
        <v>1.97166</v>
      </c>
      <c r="HJ17" s="14">
        <v>1.97166</v>
      </c>
      <c r="HK17" s="14">
        <v>2.8340000000000001E-2</v>
      </c>
      <c r="HL17" s="14"/>
      <c r="HM17" s="14"/>
      <c r="HN17" s="14"/>
      <c r="HO17" s="14">
        <v>0</v>
      </c>
      <c r="HP17" s="14">
        <v>50.5</v>
      </c>
      <c r="HQ17" s="14">
        <v>53.608249999999998</v>
      </c>
      <c r="HR17" s="14">
        <v>47.42268</v>
      </c>
      <c r="HS17" s="14">
        <v>3.0773199999999998</v>
      </c>
      <c r="HT17" s="14"/>
      <c r="HU17" s="14"/>
      <c r="HV17" s="14"/>
      <c r="HW17" s="14">
        <v>0</v>
      </c>
      <c r="HX17" s="14"/>
      <c r="HY17" s="14"/>
      <c r="HZ17" s="14"/>
      <c r="IA17" s="14">
        <v>0</v>
      </c>
      <c r="IB17" s="14">
        <v>52</v>
      </c>
      <c r="IC17" s="14">
        <v>70.251679999999993</v>
      </c>
      <c r="ID17" s="14">
        <v>52.121360000000003</v>
      </c>
      <c r="IE17" s="14">
        <v>-0.12136</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100.5</v>
      </c>
      <c r="JE17" s="14">
        <v>99.856800000000007</v>
      </c>
      <c r="JF17" s="14">
        <v>115.80476</v>
      </c>
      <c r="JG17" s="14">
        <v>-15.30476</v>
      </c>
      <c r="JH17" s="14">
        <v>178.2</v>
      </c>
      <c r="JI17" s="14">
        <v>188.58573000000001</v>
      </c>
      <c r="JJ17" s="14">
        <v>188.58573000000001</v>
      </c>
      <c r="JK17" s="14">
        <v>-10.385730000000001</v>
      </c>
      <c r="JL17" s="14"/>
      <c r="JM17" s="14"/>
      <c r="JN17" s="14"/>
      <c r="JO17" s="14">
        <v>0</v>
      </c>
      <c r="JP17" s="14">
        <v>200</v>
      </c>
      <c r="JQ17" s="14"/>
      <c r="JR17" s="14">
        <v>188.58573000000001</v>
      </c>
      <c r="JS17" s="14">
        <v>11.41427</v>
      </c>
      <c r="JT17" s="14">
        <v>184.2</v>
      </c>
      <c r="JU17" s="14">
        <v>189.15206000000001</v>
      </c>
      <c r="JV17" s="14">
        <v>189.15206000000001</v>
      </c>
      <c r="JW17" s="14">
        <v>-4.9520600000000004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c r="LE17" s="14"/>
      <c r="LF17" s="14"/>
      <c r="LG17" s="14">
        <v>0</v>
      </c>
      <c r="LH17" s="14">
        <v>120.3</v>
      </c>
      <c r="LI17" s="14">
        <v>107.39400000000001</v>
      </c>
      <c r="LJ17" s="14">
        <v>107.39400000000001</v>
      </c>
      <c r="LK17" s="14">
        <v>12.906000000000001</v>
      </c>
      <c r="LL17" s="14">
        <v>98.1</v>
      </c>
      <c r="LM17" s="14">
        <v>87.638729999999995</v>
      </c>
      <c r="LN17" s="14">
        <v>87.701239999999999</v>
      </c>
      <c r="LO17" s="14">
        <v>10.398759999999999</v>
      </c>
      <c r="LP17" s="14">
        <v>62.7</v>
      </c>
      <c r="LQ17" s="14">
        <v>67.133979999999994</v>
      </c>
      <c r="LR17" s="14">
        <v>67.133979999999994</v>
      </c>
      <c r="LS17" s="14">
        <v>-4.43398</v>
      </c>
      <c r="LT17" s="14">
        <v>75.8</v>
      </c>
      <c r="LU17" s="14">
        <v>72.37388</v>
      </c>
      <c r="LV17" s="14">
        <v>72.37388</v>
      </c>
      <c r="LW17" s="14">
        <v>3.4261200000000001</v>
      </c>
      <c r="LX17" s="14">
        <v>29.8</v>
      </c>
      <c r="LY17" s="14">
        <v>29.951460000000001</v>
      </c>
      <c r="LZ17" s="14">
        <v>29.951460000000001</v>
      </c>
      <c r="MA17" s="14">
        <v>-0.15146000000000001</v>
      </c>
      <c r="MB17" s="14"/>
      <c r="MC17" s="14"/>
      <c r="MD17" s="14"/>
      <c r="ME17" s="14">
        <v>0</v>
      </c>
      <c r="MF17" s="14"/>
      <c r="MG17" s="14"/>
      <c r="MH17" s="14"/>
      <c r="MI17" s="14">
        <v>0</v>
      </c>
      <c r="MJ17" s="14"/>
      <c r="MK17" s="14"/>
      <c r="ML17" s="14"/>
      <c r="MM17" s="14">
        <v>0</v>
      </c>
      <c r="MN17" s="14">
        <v>146.69999999999999</v>
      </c>
      <c r="MO17" s="14">
        <v>151.08876000000001</v>
      </c>
      <c r="MP17" s="14">
        <v>151.08876000000001</v>
      </c>
      <c r="MQ17" s="14">
        <v>-4.3887600000000004</v>
      </c>
      <c r="MR17" s="14">
        <v>149</v>
      </c>
      <c r="MS17" s="14">
        <v>151.08876000000001</v>
      </c>
      <c r="MT17" s="14">
        <v>151.08876000000001</v>
      </c>
      <c r="MU17" s="14">
        <v>-2.0887600000000002</v>
      </c>
      <c r="MV17" s="14">
        <v>149.69999999999999</v>
      </c>
      <c r="MW17" s="14">
        <v>151.54248000000001</v>
      </c>
      <c r="MX17" s="14">
        <v>151.54248000000001</v>
      </c>
      <c r="MY17" s="14">
        <v>-1.8424799999999999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206.29038</v>
      </c>
      <c r="NW17" s="14">
        <v>-206.29038</v>
      </c>
      <c r="NX17" s="14"/>
      <c r="NY17" s="14"/>
      <c r="NZ17" s="14">
        <v>103.45493</v>
      </c>
      <c r="OA17" s="14">
        <v>-103.45493</v>
      </c>
      <c r="OB17" s="14">
        <v>0</v>
      </c>
      <c r="OC17" s="14"/>
      <c r="OD17" s="14"/>
      <c r="OE17" s="14">
        <v>0</v>
      </c>
      <c r="OF17" s="14">
        <v>40.1</v>
      </c>
      <c r="OG17" s="14">
        <v>50.1</v>
      </c>
      <c r="OH17" s="14">
        <v>26.17</v>
      </c>
      <c r="OI17" s="14">
        <v>13.93</v>
      </c>
      <c r="OJ17" s="14">
        <v>0</v>
      </c>
      <c r="OK17" s="14"/>
      <c r="OL17" s="14"/>
      <c r="OM17" s="14">
        <v>0</v>
      </c>
      <c r="ON17" s="14">
        <v>11</v>
      </c>
      <c r="OO17" s="14">
        <v>9.6470000000000002</v>
      </c>
      <c r="OP17" s="14">
        <v>9.6470000000000002</v>
      </c>
      <c r="OQ17" s="14">
        <v>1.353</v>
      </c>
      <c r="OR17" s="14">
        <v>0</v>
      </c>
      <c r="OS17" s="14"/>
      <c r="OT17" s="14"/>
      <c r="OU17" s="14">
        <v>0</v>
      </c>
      <c r="OV17" s="14"/>
      <c r="OW17" s="14"/>
      <c r="OX17" s="14"/>
      <c r="OY17" s="14">
        <v>0</v>
      </c>
      <c r="OZ17" s="14"/>
      <c r="PA17" s="14"/>
      <c r="PB17" s="14"/>
      <c r="PC17" s="14">
        <v>0</v>
      </c>
      <c r="PD17" s="14">
        <v>10</v>
      </c>
      <c r="PE17" s="14"/>
      <c r="PF17" s="14"/>
      <c r="PG17" s="14">
        <v>10</v>
      </c>
      <c r="PH17" s="14">
        <v>5.5</v>
      </c>
      <c r="PI17" s="14">
        <v>2.5781299999999998</v>
      </c>
      <c r="PJ17" s="14">
        <v>1.9956499999999999</v>
      </c>
      <c r="PK17" s="14">
        <v>3.5043500000000001</v>
      </c>
      <c r="PL17" s="14">
        <v>0</v>
      </c>
      <c r="PM17" s="14"/>
      <c r="PN17" s="14"/>
      <c r="PO17" s="14">
        <v>0</v>
      </c>
      <c r="PP17" s="14">
        <v>1.1000000000000001</v>
      </c>
      <c r="PQ17" s="14">
        <v>1</v>
      </c>
      <c r="PR17" s="14">
        <v>1</v>
      </c>
      <c r="PS17" s="14">
        <v>0.1</v>
      </c>
      <c r="PT17" s="14">
        <v>1.9</v>
      </c>
      <c r="PU17" s="14">
        <v>1.8</v>
      </c>
      <c r="PV17" s="14">
        <v>1.8</v>
      </c>
      <c r="PW17" s="14">
        <v>0.1</v>
      </c>
      <c r="PX17" s="14">
        <v>4.5999999999999996</v>
      </c>
      <c r="PY17" s="14">
        <v>4.5999999999999996</v>
      </c>
      <c r="PZ17" s="14">
        <v>4.5999999999999996</v>
      </c>
      <c r="QA17" s="14">
        <v>0</v>
      </c>
      <c r="QB17" s="14">
        <v>20.2</v>
      </c>
      <c r="QC17" s="14">
        <v>19.417480000000001</v>
      </c>
      <c r="QD17" s="14">
        <v>19.417480000000001</v>
      </c>
      <c r="QE17" s="14">
        <v>0.78251999999999999</v>
      </c>
      <c r="QF17" s="14">
        <v>6.8</v>
      </c>
      <c r="QG17" s="14">
        <v>4.2</v>
      </c>
      <c r="QH17" s="14">
        <v>4.2</v>
      </c>
      <c r="QI17" s="14">
        <v>2.6</v>
      </c>
      <c r="QJ17" s="14">
        <v>6.6</v>
      </c>
      <c r="QK17" s="14">
        <v>4</v>
      </c>
      <c r="QL17" s="14">
        <v>4</v>
      </c>
      <c r="QM17" s="14">
        <v>2.6</v>
      </c>
      <c r="QN17" s="14">
        <v>3.6</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10.1</v>
      </c>
      <c r="RE17" s="14">
        <v>12.1</v>
      </c>
      <c r="RF17" s="14">
        <v>8</v>
      </c>
      <c r="RG17" s="14">
        <v>2.1</v>
      </c>
      <c r="RH17" s="14">
        <v>36.1</v>
      </c>
      <c r="RI17" s="14">
        <v>36</v>
      </c>
      <c r="RJ17" s="14">
        <v>17.71</v>
      </c>
      <c r="RK17" s="14">
        <v>18.39</v>
      </c>
      <c r="RL17" s="14">
        <v>0</v>
      </c>
      <c r="RM17" s="14"/>
      <c r="RN17" s="14"/>
      <c r="RO17" s="14">
        <v>0</v>
      </c>
      <c r="RP17" s="14">
        <v>2.4</v>
      </c>
      <c r="RQ17" s="14">
        <v>2.4990000000000001</v>
      </c>
      <c r="RR17" s="14">
        <v>2.4990000000000001</v>
      </c>
      <c r="RS17" s="14">
        <v>-9.9000000000000005E-2</v>
      </c>
      <c r="RT17" s="14">
        <v>13.6</v>
      </c>
      <c r="RU17" s="14">
        <v>16.249759999999998</v>
      </c>
      <c r="RV17" s="14">
        <v>12.05608</v>
      </c>
      <c r="RW17" s="14">
        <v>1.54392</v>
      </c>
      <c r="RX17" s="14">
        <v>2.1</v>
      </c>
      <c r="RY17" s="14">
        <v>1.28</v>
      </c>
      <c r="RZ17" s="14">
        <v>1.28</v>
      </c>
      <c r="SA17" s="14">
        <v>0.82</v>
      </c>
      <c r="SB17" s="14"/>
      <c r="SC17" s="14">
        <v>0.4</v>
      </c>
      <c r="SD17" s="14">
        <v>0.4</v>
      </c>
      <c r="SE17" s="14">
        <v>-0.4</v>
      </c>
      <c r="SF17" s="14">
        <v>9.8000000000000007</v>
      </c>
      <c r="SG17" s="14">
        <v>7.3</v>
      </c>
      <c r="SH17" s="14">
        <v>7.3</v>
      </c>
      <c r="SI17" s="14">
        <v>2.5</v>
      </c>
      <c r="SJ17" s="14">
        <v>6.7</v>
      </c>
      <c r="SK17" s="14">
        <v>2.8</v>
      </c>
      <c r="SL17" s="14">
        <v>2.8</v>
      </c>
      <c r="SM17" s="14">
        <v>3.9</v>
      </c>
      <c r="SN17" s="14">
        <v>16.5</v>
      </c>
      <c r="SO17" s="14">
        <v>13.592230000000001</v>
      </c>
      <c r="SP17" s="14">
        <v>13.592230000000001</v>
      </c>
      <c r="SQ17" s="14">
        <v>2.9077700000000002</v>
      </c>
      <c r="SR17" s="14">
        <v>20.2</v>
      </c>
      <c r="SS17" s="14">
        <v>19.417480000000001</v>
      </c>
      <c r="ST17" s="14">
        <v>19.417480000000001</v>
      </c>
      <c r="SU17" s="14">
        <v>0.78251999999999999</v>
      </c>
      <c r="SV17" s="14">
        <v>19.899999999999999</v>
      </c>
      <c r="SW17" s="14">
        <v>18.058250000000001</v>
      </c>
      <c r="SX17" s="14">
        <v>18.058250000000001</v>
      </c>
      <c r="SY17" s="14">
        <v>1.84175</v>
      </c>
      <c r="SZ17" s="14">
        <v>11.5</v>
      </c>
      <c r="TA17" s="14">
        <v>15.446999999999999</v>
      </c>
      <c r="TB17" s="14">
        <v>15.446999999999999</v>
      </c>
      <c r="TC17" s="14">
        <v>-3.9470000000000001</v>
      </c>
      <c r="TD17" s="14">
        <v>20.100000000000001</v>
      </c>
      <c r="TE17" s="14">
        <v>23.3</v>
      </c>
      <c r="TF17" s="14">
        <v>23.274999999999999</v>
      </c>
      <c r="TG17" s="14">
        <v>-3.1749999999999998</v>
      </c>
      <c r="TH17" s="14">
        <v>0</v>
      </c>
      <c r="TI17" s="14"/>
      <c r="TJ17" s="14"/>
      <c r="TK17" s="14">
        <v>0</v>
      </c>
      <c r="TL17" s="14">
        <v>69.7</v>
      </c>
      <c r="TM17" s="14">
        <v>39.6</v>
      </c>
      <c r="TN17" s="14">
        <v>35.808999999999997</v>
      </c>
      <c r="TO17" s="14">
        <v>33.890999999999998</v>
      </c>
      <c r="TP17" s="14">
        <v>86.7</v>
      </c>
      <c r="TQ17" s="14">
        <v>62.8</v>
      </c>
      <c r="TR17" s="14">
        <v>58.31</v>
      </c>
      <c r="TS17" s="14">
        <v>28.39</v>
      </c>
      <c r="TT17" s="14">
        <v>7.8</v>
      </c>
      <c r="TU17" s="14">
        <v>1.6839999999999999</v>
      </c>
      <c r="TV17" s="14">
        <v>1.6839999999999999</v>
      </c>
      <c r="TW17" s="14">
        <v>6.1159999999999997</v>
      </c>
      <c r="TX17" s="14">
        <v>4.8</v>
      </c>
      <c r="TY17" s="14">
        <v>1.994</v>
      </c>
      <c r="TZ17" s="14">
        <v>1.994</v>
      </c>
      <c r="UA17" s="14">
        <v>2.806</v>
      </c>
      <c r="UB17" s="14">
        <v>10.5</v>
      </c>
      <c r="UC17" s="14">
        <v>9</v>
      </c>
      <c r="UD17" s="14">
        <v>9</v>
      </c>
      <c r="UE17" s="14">
        <v>1.5</v>
      </c>
      <c r="UF17" s="14">
        <v>6</v>
      </c>
      <c r="UG17" s="14">
        <v>3</v>
      </c>
      <c r="UH17" s="14">
        <v>3</v>
      </c>
      <c r="UI17" s="14">
        <v>3</v>
      </c>
      <c r="UJ17" s="14">
        <v>7.4</v>
      </c>
      <c r="UK17" s="14">
        <v>7.5</v>
      </c>
      <c r="UL17" s="14">
        <v>7.5</v>
      </c>
      <c r="UM17" s="14">
        <v>-0.1</v>
      </c>
      <c r="UN17" s="14">
        <v>20.399999999999999</v>
      </c>
      <c r="UO17" s="14">
        <v>17.475729999999999</v>
      </c>
      <c r="UP17" s="14">
        <v>17.475729999999999</v>
      </c>
      <c r="UQ17" s="14">
        <v>2.9242699999999999</v>
      </c>
      <c r="UR17" s="14">
        <v>20.399999999999999</v>
      </c>
      <c r="US17" s="14">
        <v>10</v>
      </c>
      <c r="UT17" s="14">
        <v>10</v>
      </c>
      <c r="UU17" s="14">
        <v>10.4</v>
      </c>
      <c r="UV17" s="14">
        <v>19.5</v>
      </c>
      <c r="UW17" s="14">
        <v>10</v>
      </c>
      <c r="UX17" s="14">
        <v>10</v>
      </c>
      <c r="UY17" s="14">
        <v>9.5</v>
      </c>
      <c r="UZ17" s="14">
        <v>6</v>
      </c>
      <c r="VA17" s="14">
        <v>5.1120000000000001</v>
      </c>
      <c r="VB17" s="14">
        <v>5.1120000000000001</v>
      </c>
      <c r="VC17" s="14">
        <v>0.88800000000000001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57.7</v>
      </c>
      <c r="VU17" s="14">
        <v>16.3</v>
      </c>
      <c r="VV17" s="14">
        <v>3</v>
      </c>
      <c r="VW17" s="14">
        <v>54.7</v>
      </c>
      <c r="VX17" s="14">
        <v>54.8</v>
      </c>
      <c r="VY17" s="14">
        <v>9.1</v>
      </c>
      <c r="VZ17" s="14">
        <v>2</v>
      </c>
      <c r="WA17" s="14">
        <v>52.8</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2.2999999999999998</v>
      </c>
      <c r="WS17" s="14">
        <v>2.8</v>
      </c>
      <c r="WT17" s="14">
        <v>2.8</v>
      </c>
      <c r="WU17" s="14">
        <v>-0.5</v>
      </c>
      <c r="WV17" s="14">
        <v>0</v>
      </c>
      <c r="WW17" s="14"/>
      <c r="WX17" s="14"/>
      <c r="WY17" s="14">
        <v>0</v>
      </c>
      <c r="WZ17" s="14">
        <v>7</v>
      </c>
      <c r="XA17" s="14">
        <v>7</v>
      </c>
      <c r="XB17" s="14">
        <v>7</v>
      </c>
      <c r="XC17" s="14">
        <v>0</v>
      </c>
      <c r="XD17" s="14">
        <v>20</v>
      </c>
      <c r="XE17" s="14">
        <v>18.932040000000001</v>
      </c>
      <c r="XF17" s="14">
        <v>18.932040000000001</v>
      </c>
      <c r="XG17" s="14">
        <v>1.06796</v>
      </c>
      <c r="XH17" s="14">
        <v>9.4</v>
      </c>
      <c r="XI17" s="14">
        <v>10.7</v>
      </c>
      <c r="XJ17" s="14">
        <v>10.7</v>
      </c>
      <c r="XK17" s="14">
        <v>-1.3</v>
      </c>
      <c r="XL17" s="14">
        <v>27.9</v>
      </c>
      <c r="XM17" s="14">
        <v>29</v>
      </c>
      <c r="XN17" s="14">
        <v>29</v>
      </c>
      <c r="XO17" s="14">
        <v>-1.1000000000000001</v>
      </c>
      <c r="XP17" s="14">
        <v>32.4</v>
      </c>
      <c r="XQ17" s="14">
        <v>29</v>
      </c>
      <c r="XR17" s="14">
        <v>29</v>
      </c>
      <c r="XS17" s="14">
        <v>3.4</v>
      </c>
      <c r="XT17" s="14">
        <v>13.5</v>
      </c>
      <c r="XU17" s="14">
        <v>14</v>
      </c>
      <c r="XV17" s="14">
        <v>14</v>
      </c>
      <c r="XW17" s="14">
        <v>-0.5</v>
      </c>
      <c r="XX17" s="14">
        <v>18.7</v>
      </c>
      <c r="XY17" s="14">
        <v>19</v>
      </c>
      <c r="XZ17" s="14">
        <v>19</v>
      </c>
      <c r="YA17" s="14">
        <v>-0.3</v>
      </c>
      <c r="YB17" s="14">
        <v>8.5</v>
      </c>
      <c r="YC17" s="14">
        <v>7.31</v>
      </c>
      <c r="YD17" s="14">
        <v>7.31</v>
      </c>
      <c r="YE17" s="14">
        <v>1.19</v>
      </c>
      <c r="YF17" s="14">
        <v>11</v>
      </c>
      <c r="YG17" s="14">
        <v>11</v>
      </c>
      <c r="YH17" s="14">
        <v>11</v>
      </c>
      <c r="YI17" s="14">
        <v>0</v>
      </c>
    </row>
    <row r="18" spans="1:659" ht="24" customHeight="1" x14ac:dyDescent="0.3">
      <c r="A18" s="1"/>
      <c r="B18" s="16" t="s">
        <v>46</v>
      </c>
      <c r="C18" s="16" t="s">
        <v>714</v>
      </c>
      <c r="D18" s="17">
        <v>147.30000000000001</v>
      </c>
      <c r="E18" s="17">
        <v>146</v>
      </c>
      <c r="F18" s="17">
        <v>135.65933999999999</v>
      </c>
      <c r="G18" s="17">
        <v>11.64066</v>
      </c>
      <c r="H18" s="17">
        <v>631.5</v>
      </c>
      <c r="I18" s="17">
        <v>450.1309</v>
      </c>
      <c r="J18" s="17">
        <v>450.1309</v>
      </c>
      <c r="K18" s="17">
        <v>181.3691</v>
      </c>
      <c r="L18" s="17">
        <v>145.1</v>
      </c>
      <c r="M18" s="17">
        <v>146.43557999999999</v>
      </c>
      <c r="N18" s="17">
        <v>146.43557999999999</v>
      </c>
      <c r="O18" s="17">
        <v>-1.33558</v>
      </c>
      <c r="P18" s="17"/>
      <c r="Q18" s="17"/>
      <c r="R18" s="17"/>
      <c r="S18" s="17">
        <v>0</v>
      </c>
      <c r="T18" s="17"/>
      <c r="U18" s="17"/>
      <c r="V18" s="17"/>
      <c r="W18" s="17">
        <v>0</v>
      </c>
      <c r="X18" s="17">
        <v>91</v>
      </c>
      <c r="Y18" s="17">
        <v>33.508069999999996</v>
      </c>
      <c r="Z18" s="17">
        <v>18.803529999999999</v>
      </c>
      <c r="AA18" s="17">
        <v>72.196470000000005</v>
      </c>
      <c r="AB18" s="17">
        <v>162.4</v>
      </c>
      <c r="AC18" s="17">
        <v>168.672</v>
      </c>
      <c r="AD18" s="17">
        <v>122.99</v>
      </c>
      <c r="AE18" s="17">
        <v>39.409999999999997</v>
      </c>
      <c r="AF18" s="17"/>
      <c r="AG18" s="17"/>
      <c r="AH18" s="17"/>
      <c r="AI18" s="17">
        <v>0</v>
      </c>
      <c r="AJ18" s="17"/>
      <c r="AK18" s="17"/>
      <c r="AL18" s="17"/>
      <c r="AM18" s="17">
        <v>0</v>
      </c>
      <c r="AN18" s="17">
        <v>129.19999999999999</v>
      </c>
      <c r="AO18" s="17">
        <v>196.22801999999999</v>
      </c>
      <c r="AP18" s="17">
        <v>196.22801999999999</v>
      </c>
      <c r="AQ18" s="17">
        <v>-67.028019999999998</v>
      </c>
      <c r="AR18" s="17">
        <v>128.1</v>
      </c>
      <c r="AS18" s="17">
        <v>196.22801999999999</v>
      </c>
      <c r="AT18" s="17">
        <v>196.22801999999999</v>
      </c>
      <c r="AU18" s="17">
        <v>-68.128020000000006</v>
      </c>
      <c r="AV18" s="17">
        <v>128.80000000000001</v>
      </c>
      <c r="AW18" s="17">
        <v>196.22801999999999</v>
      </c>
      <c r="AX18" s="17">
        <v>196.22801999999999</v>
      </c>
      <c r="AY18" s="17">
        <v>-67.428020000000004</v>
      </c>
      <c r="AZ18" s="17">
        <v>226.1</v>
      </c>
      <c r="BA18" s="17">
        <v>295.22593999999998</v>
      </c>
      <c r="BB18" s="17">
        <v>295.22593999999998</v>
      </c>
      <c r="BC18" s="17">
        <v>-69.12594</v>
      </c>
      <c r="BD18" s="17">
        <v>216.1</v>
      </c>
      <c r="BE18" s="17">
        <v>207.04164</v>
      </c>
      <c r="BF18" s="17">
        <v>207.04164</v>
      </c>
      <c r="BG18" s="17">
        <v>9.0583600000000004</v>
      </c>
      <c r="BH18" s="17">
        <v>111.2</v>
      </c>
      <c r="BI18" s="17">
        <v>103.8317</v>
      </c>
      <c r="BJ18" s="17">
        <v>103.8317</v>
      </c>
      <c r="BK18" s="17">
        <v>7.3682999999999996</v>
      </c>
      <c r="BL18" s="17">
        <v>243.6</v>
      </c>
      <c r="BM18" s="17">
        <v>144.44999999999999</v>
      </c>
      <c r="BN18" s="17">
        <v>243.98032000000001</v>
      </c>
      <c r="BO18" s="17">
        <v>-0.38031999999999999</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167.4</v>
      </c>
      <c r="CK18" s="17">
        <v>163.90777</v>
      </c>
      <c r="CL18" s="17">
        <v>163.90777</v>
      </c>
      <c r="CM18" s="17">
        <v>3.4922300000000002</v>
      </c>
      <c r="CN18" s="17">
        <v>7.9</v>
      </c>
      <c r="CO18" s="17">
        <v>5.1333399999999996</v>
      </c>
      <c r="CP18" s="17">
        <v>5.1333399999999996</v>
      </c>
      <c r="CQ18" s="17">
        <v>2.7666599999999999</v>
      </c>
      <c r="CR18" s="17">
        <v>6.3</v>
      </c>
      <c r="CS18" s="17">
        <v>2.8177599999999998</v>
      </c>
      <c r="CT18" s="17">
        <v>2.8177599999999998</v>
      </c>
      <c r="CU18" s="17">
        <v>3.48224</v>
      </c>
      <c r="CV18" s="17"/>
      <c r="CW18" s="17"/>
      <c r="CX18" s="17"/>
      <c r="CY18" s="17">
        <v>0</v>
      </c>
      <c r="CZ18" s="17">
        <v>6.9</v>
      </c>
      <c r="DA18" s="17">
        <v>6.8787000000000003</v>
      </c>
      <c r="DB18" s="17">
        <v>6.8787000000000003</v>
      </c>
      <c r="DC18" s="17">
        <v>2.1299999999999999E-2</v>
      </c>
      <c r="DD18" s="17">
        <v>10.4</v>
      </c>
      <c r="DE18" s="17">
        <v>14.919420000000001</v>
      </c>
      <c r="DF18" s="17">
        <v>14.919420000000001</v>
      </c>
      <c r="DG18" s="17">
        <v>-4.5194200000000002</v>
      </c>
      <c r="DH18" s="17">
        <v>70.5</v>
      </c>
      <c r="DI18" s="17">
        <v>84.058660000000003</v>
      </c>
      <c r="DJ18" s="17">
        <v>83.138300000000001</v>
      </c>
      <c r="DK18" s="17">
        <v>-12.638299999999999</v>
      </c>
      <c r="DL18" s="17"/>
      <c r="DM18" s="17"/>
      <c r="DN18" s="17"/>
      <c r="DO18" s="17">
        <v>0</v>
      </c>
      <c r="DP18" s="17"/>
      <c r="DQ18" s="17"/>
      <c r="DR18" s="17"/>
      <c r="DS18" s="17">
        <v>0</v>
      </c>
      <c r="DT18" s="17"/>
      <c r="DU18" s="17"/>
      <c r="DV18" s="17"/>
      <c r="DW18" s="17">
        <v>0</v>
      </c>
      <c r="DX18" s="17"/>
      <c r="DY18" s="17"/>
      <c r="DZ18" s="17"/>
      <c r="EA18" s="17">
        <v>0</v>
      </c>
      <c r="EB18" s="17">
        <v>110.6</v>
      </c>
      <c r="EC18" s="17">
        <v>108.81829</v>
      </c>
      <c r="ED18" s="17">
        <v>74.134519999999995</v>
      </c>
      <c r="EE18" s="17">
        <v>36.465479999999999</v>
      </c>
      <c r="EF18" s="17">
        <v>73.400000000000006</v>
      </c>
      <c r="EG18" s="17">
        <v>105.88629</v>
      </c>
      <c r="EH18" s="17">
        <v>104.63918</v>
      </c>
      <c r="EI18" s="17">
        <v>-31.239180000000001</v>
      </c>
      <c r="EJ18" s="17"/>
      <c r="EK18" s="17"/>
      <c r="EL18" s="17"/>
      <c r="EM18" s="17">
        <v>0</v>
      </c>
      <c r="EN18" s="17"/>
      <c r="EO18" s="17"/>
      <c r="EP18" s="17"/>
      <c r="EQ18" s="17">
        <v>0</v>
      </c>
      <c r="ER18" s="17"/>
      <c r="ES18" s="17"/>
      <c r="ET18" s="17"/>
      <c r="EU18" s="17">
        <v>0</v>
      </c>
      <c r="EV18" s="17">
        <v>6.5</v>
      </c>
      <c r="EW18" s="17">
        <v>6.39</v>
      </c>
      <c r="EX18" s="17">
        <v>6.39</v>
      </c>
      <c r="EY18" s="17">
        <v>0.11</v>
      </c>
      <c r="EZ18" s="17">
        <v>154.1</v>
      </c>
      <c r="FA18" s="17">
        <v>144.32990000000001</v>
      </c>
      <c r="FB18" s="17"/>
      <c r="FC18" s="17">
        <v>154.1</v>
      </c>
      <c r="FD18" s="17">
        <v>51.9</v>
      </c>
      <c r="FE18" s="17">
        <v>48.365099999999998</v>
      </c>
      <c r="FF18" s="17">
        <v>37.901690000000002</v>
      </c>
      <c r="FG18" s="17">
        <v>13.99831</v>
      </c>
      <c r="FH18" s="17">
        <v>141.4</v>
      </c>
      <c r="FI18" s="17">
        <v>149.91441</v>
      </c>
      <c r="FJ18" s="17">
        <v>146.03476000000001</v>
      </c>
      <c r="FK18" s="17">
        <v>-4.63476</v>
      </c>
      <c r="FL18" s="17">
        <v>34.200000000000003</v>
      </c>
      <c r="FM18" s="17">
        <v>30.29515</v>
      </c>
      <c r="FN18" s="17">
        <v>22.625250000000001</v>
      </c>
      <c r="FO18" s="17">
        <v>11.57475</v>
      </c>
      <c r="FP18" s="17">
        <v>18.399999999999999</v>
      </c>
      <c r="FQ18" s="17">
        <v>18.440239999999999</v>
      </c>
      <c r="FR18" s="17">
        <v>18.440239999999999</v>
      </c>
      <c r="FS18" s="17">
        <v>-4.0239999999999998E-2</v>
      </c>
      <c r="FT18" s="17">
        <v>12.2</v>
      </c>
      <c r="FU18" s="17">
        <v>11.65049</v>
      </c>
      <c r="FV18" s="17">
        <v>11.65049</v>
      </c>
      <c r="FW18" s="17">
        <v>0.54951000000000005</v>
      </c>
      <c r="FX18" s="17">
        <v>87.9</v>
      </c>
      <c r="FY18" s="17">
        <v>87.68835</v>
      </c>
      <c r="FZ18" s="17">
        <v>87.68835</v>
      </c>
      <c r="GA18" s="17">
        <v>0.21165</v>
      </c>
      <c r="GB18" s="17">
        <v>123.7</v>
      </c>
      <c r="GC18" s="17">
        <v>184.91498000000001</v>
      </c>
      <c r="GD18" s="17">
        <v>184.91498000000001</v>
      </c>
      <c r="GE18" s="17">
        <v>-61.214979999999997</v>
      </c>
      <c r="GF18" s="17">
        <v>124.1</v>
      </c>
      <c r="GG18" s="17">
        <v>184.91498000000001</v>
      </c>
      <c r="GH18" s="17">
        <v>184.91498000000001</v>
      </c>
      <c r="GI18" s="17">
        <v>-60.814979999999998</v>
      </c>
      <c r="GJ18" s="17">
        <v>153.19999999999999</v>
      </c>
      <c r="GK18" s="17">
        <v>185.47028</v>
      </c>
      <c r="GL18" s="17">
        <v>185.47028</v>
      </c>
      <c r="GM18" s="17">
        <v>-32.27028</v>
      </c>
      <c r="GN18" s="17">
        <v>110.4</v>
      </c>
      <c r="GO18" s="17">
        <v>97.267570000000006</v>
      </c>
      <c r="GP18" s="17">
        <v>110.37475999999999</v>
      </c>
      <c r="GQ18" s="17">
        <v>2.5239999999999999E-2</v>
      </c>
      <c r="GR18" s="17">
        <v>7.6</v>
      </c>
      <c r="GS18" s="17">
        <v>7.5127800000000002</v>
      </c>
      <c r="GT18" s="17">
        <v>7.5127800000000002</v>
      </c>
      <c r="GU18" s="17">
        <v>8.7220000000000006E-2</v>
      </c>
      <c r="GV18" s="17">
        <v>9.1</v>
      </c>
      <c r="GW18" s="17">
        <v>7.8816100000000002</v>
      </c>
      <c r="GX18" s="17">
        <v>7.8816100000000002</v>
      </c>
      <c r="GY18" s="17">
        <v>1.2183900000000001</v>
      </c>
      <c r="GZ18" s="17">
        <v>27.9</v>
      </c>
      <c r="HA18" s="17">
        <v>35.371740000000003</v>
      </c>
      <c r="HB18" s="17"/>
      <c r="HC18" s="17">
        <v>27.9</v>
      </c>
      <c r="HD18" s="17">
        <v>21.7</v>
      </c>
      <c r="HE18" s="17">
        <v>21.751460000000002</v>
      </c>
      <c r="HF18" s="17">
        <v>21.751460000000002</v>
      </c>
      <c r="HG18" s="17">
        <v>-5.1459999999999999E-2</v>
      </c>
      <c r="HH18" s="17">
        <v>2</v>
      </c>
      <c r="HI18" s="17">
        <v>1.97166</v>
      </c>
      <c r="HJ18" s="17">
        <v>1.97166</v>
      </c>
      <c r="HK18" s="17">
        <v>2.8340000000000001E-2</v>
      </c>
      <c r="HL18" s="17"/>
      <c r="HM18" s="17"/>
      <c r="HN18" s="17"/>
      <c r="HO18" s="17">
        <v>0</v>
      </c>
      <c r="HP18" s="17">
        <v>51.2</v>
      </c>
      <c r="HQ18" s="17">
        <v>53.608249999999998</v>
      </c>
      <c r="HR18" s="17">
        <v>41.237110000000001</v>
      </c>
      <c r="HS18" s="17">
        <v>9.9628899999999998</v>
      </c>
      <c r="HT18" s="17"/>
      <c r="HU18" s="17"/>
      <c r="HV18" s="17"/>
      <c r="HW18" s="17">
        <v>0</v>
      </c>
      <c r="HX18" s="17"/>
      <c r="HY18" s="17"/>
      <c r="HZ18" s="17"/>
      <c r="IA18" s="17">
        <v>0</v>
      </c>
      <c r="IB18" s="17">
        <v>53.4</v>
      </c>
      <c r="IC18" s="17">
        <v>85.31823</v>
      </c>
      <c r="ID18" s="17">
        <v>51.595500000000001</v>
      </c>
      <c r="IE18" s="17">
        <v>1.8045</v>
      </c>
      <c r="IF18" s="17">
        <v>51.1</v>
      </c>
      <c r="IG18" s="17"/>
      <c r="IH18" s="17">
        <v>50</v>
      </c>
      <c r="II18" s="17">
        <v>1.1000000000000001</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101.1</v>
      </c>
      <c r="JE18" s="17">
        <v>99.856800000000007</v>
      </c>
      <c r="JF18" s="17">
        <v>115.80476</v>
      </c>
      <c r="JG18" s="17">
        <v>-14.70476</v>
      </c>
      <c r="JH18" s="17">
        <v>179.4</v>
      </c>
      <c r="JI18" s="17">
        <v>188.58573000000001</v>
      </c>
      <c r="JJ18" s="17">
        <v>188.58573000000001</v>
      </c>
      <c r="JK18" s="17">
        <v>-9.1857299999999995</v>
      </c>
      <c r="JL18" s="17"/>
      <c r="JM18" s="17"/>
      <c r="JN18" s="17"/>
      <c r="JO18" s="17">
        <v>0</v>
      </c>
      <c r="JP18" s="17">
        <v>178.2</v>
      </c>
      <c r="JQ18" s="17"/>
      <c r="JR18" s="17">
        <v>188.58573000000001</v>
      </c>
      <c r="JS18" s="17">
        <v>-10.385730000000001</v>
      </c>
      <c r="JT18" s="17">
        <v>176.8</v>
      </c>
      <c r="JU18" s="17">
        <v>189.15206000000001</v>
      </c>
      <c r="JV18" s="17">
        <v>189.15206000000001</v>
      </c>
      <c r="JW18" s="17">
        <v>-12.35206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c r="LE18" s="17"/>
      <c r="LF18" s="17"/>
      <c r="LG18" s="17">
        <v>0</v>
      </c>
      <c r="LH18" s="17">
        <v>92.5</v>
      </c>
      <c r="LI18" s="17">
        <v>67.504850000000005</v>
      </c>
      <c r="LJ18" s="17">
        <v>118.55670000000001</v>
      </c>
      <c r="LK18" s="17">
        <v>-26.056699999999999</v>
      </c>
      <c r="LL18" s="17">
        <v>95.6</v>
      </c>
      <c r="LM18" s="17">
        <v>97.250280000000004</v>
      </c>
      <c r="LN18" s="17">
        <v>86.965090000000004</v>
      </c>
      <c r="LO18" s="17">
        <v>8.6349099999999996</v>
      </c>
      <c r="LP18" s="17">
        <v>63.8</v>
      </c>
      <c r="LQ18" s="17">
        <v>67.133979999999994</v>
      </c>
      <c r="LR18" s="17">
        <v>67.133979999999994</v>
      </c>
      <c r="LS18" s="17">
        <v>-3.3339799999999999</v>
      </c>
      <c r="LT18" s="17">
        <v>76.3</v>
      </c>
      <c r="LU18" s="17">
        <v>72.37388</v>
      </c>
      <c r="LV18" s="17">
        <v>70.234769999999997</v>
      </c>
      <c r="LW18" s="17">
        <v>6.0652299999999997</v>
      </c>
      <c r="LX18" s="17">
        <v>30.2</v>
      </c>
      <c r="LY18" s="17">
        <v>29.951460000000001</v>
      </c>
      <c r="LZ18" s="17">
        <v>29.951460000000001</v>
      </c>
      <c r="MA18" s="17">
        <v>0.24854000000000001</v>
      </c>
      <c r="MB18" s="17"/>
      <c r="MC18" s="17"/>
      <c r="MD18" s="17"/>
      <c r="ME18" s="17">
        <v>0</v>
      </c>
      <c r="MF18" s="17"/>
      <c r="MG18" s="17"/>
      <c r="MH18" s="17"/>
      <c r="MI18" s="17">
        <v>0</v>
      </c>
      <c r="MJ18" s="17"/>
      <c r="MK18" s="17"/>
      <c r="ML18" s="17"/>
      <c r="MM18" s="17">
        <v>0</v>
      </c>
      <c r="MN18" s="17">
        <v>147.6</v>
      </c>
      <c r="MO18" s="17">
        <v>151.08876000000001</v>
      </c>
      <c r="MP18" s="17">
        <v>151.08876000000001</v>
      </c>
      <c r="MQ18" s="17">
        <v>-3.4887600000000001</v>
      </c>
      <c r="MR18" s="17">
        <v>149.69999999999999</v>
      </c>
      <c r="MS18" s="17">
        <v>151.08876000000001</v>
      </c>
      <c r="MT18" s="17">
        <v>151.08876000000001</v>
      </c>
      <c r="MU18" s="17">
        <v>-1.38876</v>
      </c>
      <c r="MV18" s="17">
        <v>151.19999999999999</v>
      </c>
      <c r="MW18" s="17">
        <v>151.54248000000001</v>
      </c>
      <c r="MX18" s="17">
        <v>151.54248000000001</v>
      </c>
      <c r="MY18" s="17">
        <v>-0.34248000000000001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206.29038</v>
      </c>
      <c r="NW18" s="17">
        <v>-206.29038</v>
      </c>
      <c r="NX18" s="17"/>
      <c r="NY18" s="17"/>
      <c r="NZ18" s="17">
        <v>103.45493</v>
      </c>
      <c r="OA18" s="17">
        <v>-103.45493</v>
      </c>
      <c r="OB18" s="17">
        <v>0</v>
      </c>
      <c r="OC18" s="17"/>
      <c r="OD18" s="17"/>
      <c r="OE18" s="17">
        <v>0</v>
      </c>
      <c r="OF18" s="17">
        <v>44</v>
      </c>
      <c r="OG18" s="17">
        <v>53.4</v>
      </c>
      <c r="OH18" s="17">
        <v>24.84</v>
      </c>
      <c r="OI18" s="17">
        <v>19.16</v>
      </c>
      <c r="OJ18" s="17">
        <v>0</v>
      </c>
      <c r="OK18" s="17">
        <v>2.6</v>
      </c>
      <c r="OL18" s="17"/>
      <c r="OM18" s="17">
        <v>0</v>
      </c>
      <c r="ON18" s="17">
        <v>9.1999999999999993</v>
      </c>
      <c r="OO18" s="17">
        <v>9.9809999999999999</v>
      </c>
      <c r="OP18" s="17">
        <v>9.9809999999999999</v>
      </c>
      <c r="OQ18" s="17">
        <v>-0.78100000000000003</v>
      </c>
      <c r="OR18" s="17">
        <v>0</v>
      </c>
      <c r="OS18" s="17"/>
      <c r="OT18" s="17"/>
      <c r="OU18" s="17">
        <v>0</v>
      </c>
      <c r="OV18" s="17"/>
      <c r="OW18" s="17"/>
      <c r="OX18" s="17"/>
      <c r="OY18" s="17">
        <v>0</v>
      </c>
      <c r="OZ18" s="17"/>
      <c r="PA18" s="17"/>
      <c r="PB18" s="17"/>
      <c r="PC18" s="17">
        <v>0</v>
      </c>
      <c r="PD18" s="17">
        <v>10</v>
      </c>
      <c r="PE18" s="17"/>
      <c r="PF18" s="17"/>
      <c r="PG18" s="17">
        <v>10</v>
      </c>
      <c r="PH18" s="17">
        <v>5.3</v>
      </c>
      <c r="PI18" s="17">
        <v>2.1801200000000001</v>
      </c>
      <c r="PJ18" s="17">
        <v>1.2234</v>
      </c>
      <c r="PK18" s="17">
        <v>4.0766</v>
      </c>
      <c r="PL18" s="17">
        <v>0</v>
      </c>
      <c r="PM18" s="17"/>
      <c r="PN18" s="17"/>
      <c r="PO18" s="17">
        <v>0</v>
      </c>
      <c r="PP18" s="17">
        <v>1.1000000000000001</v>
      </c>
      <c r="PQ18" s="17">
        <v>1</v>
      </c>
      <c r="PR18" s="17">
        <v>1</v>
      </c>
      <c r="PS18" s="17">
        <v>0.1</v>
      </c>
      <c r="PT18" s="17">
        <v>1.89</v>
      </c>
      <c r="PU18" s="17">
        <v>1.8</v>
      </c>
      <c r="PV18" s="17">
        <v>1.8</v>
      </c>
      <c r="PW18" s="17">
        <v>0.09</v>
      </c>
      <c r="PX18" s="17">
        <v>4.5999999999999996</v>
      </c>
      <c r="PY18" s="17">
        <v>4.5999999999999996</v>
      </c>
      <c r="PZ18" s="17">
        <v>4.5999999999999996</v>
      </c>
      <c r="QA18" s="17">
        <v>0</v>
      </c>
      <c r="QB18" s="17">
        <v>20.7</v>
      </c>
      <c r="QC18" s="17">
        <v>19.417480000000001</v>
      </c>
      <c r="QD18" s="17">
        <v>19.417480000000001</v>
      </c>
      <c r="QE18" s="17">
        <v>1.2825200000000001</v>
      </c>
      <c r="QF18" s="17">
        <v>7.1</v>
      </c>
      <c r="QG18" s="17">
        <v>4.2</v>
      </c>
      <c r="QH18" s="17">
        <v>4.2</v>
      </c>
      <c r="QI18" s="17">
        <v>2.9</v>
      </c>
      <c r="QJ18" s="17">
        <v>6.6</v>
      </c>
      <c r="QK18" s="17">
        <v>4</v>
      </c>
      <c r="QL18" s="17">
        <v>4</v>
      </c>
      <c r="QM18" s="17">
        <v>2.6</v>
      </c>
      <c r="QN18" s="17">
        <v>3.6</v>
      </c>
      <c r="QO18" s="17">
        <v>3.5</v>
      </c>
      <c r="QP18" s="17">
        <v>3.5</v>
      </c>
      <c r="QQ18" s="17">
        <v>0.1</v>
      </c>
      <c r="QR18" s="17">
        <v>18.5</v>
      </c>
      <c r="QS18" s="17">
        <v>17.864080000000001</v>
      </c>
      <c r="QT18" s="17">
        <v>17.864080000000001</v>
      </c>
      <c r="QU18" s="17">
        <v>0.63592000000000004</v>
      </c>
      <c r="QV18" s="17">
        <v>0</v>
      </c>
      <c r="QW18" s="17">
        <v>0.6</v>
      </c>
      <c r="QX18" s="17"/>
      <c r="QY18" s="17">
        <v>0</v>
      </c>
      <c r="QZ18" s="17">
        <v>0</v>
      </c>
      <c r="RA18" s="17">
        <v>0.2</v>
      </c>
      <c r="RB18" s="17"/>
      <c r="RC18" s="17">
        <v>0</v>
      </c>
      <c r="RD18" s="17">
        <v>9.6999999999999993</v>
      </c>
      <c r="RE18" s="17">
        <v>12.9</v>
      </c>
      <c r="RF18" s="17">
        <v>7.71</v>
      </c>
      <c r="RG18" s="17">
        <v>1.99</v>
      </c>
      <c r="RH18" s="17">
        <v>28</v>
      </c>
      <c r="RI18" s="17">
        <v>37.9</v>
      </c>
      <c r="RJ18" s="17">
        <v>17.260000000000002</v>
      </c>
      <c r="RK18" s="17">
        <v>10.74</v>
      </c>
      <c r="RL18" s="17">
        <v>0</v>
      </c>
      <c r="RM18" s="17">
        <v>0.5</v>
      </c>
      <c r="RN18" s="17"/>
      <c r="RO18" s="17">
        <v>0</v>
      </c>
      <c r="RP18" s="17">
        <v>2.4</v>
      </c>
      <c r="RQ18" s="17">
        <v>2.4990000000000001</v>
      </c>
      <c r="RR18" s="17">
        <v>2.4990000000000001</v>
      </c>
      <c r="RS18" s="17">
        <v>-9.9000000000000005E-2</v>
      </c>
      <c r="RT18" s="17">
        <v>13.6</v>
      </c>
      <c r="RU18" s="17">
        <v>19.734770000000001</v>
      </c>
      <c r="RV18" s="17">
        <v>11.93444</v>
      </c>
      <c r="RW18" s="17">
        <v>1.6655599999999999</v>
      </c>
      <c r="RX18" s="17">
        <v>2.1</v>
      </c>
      <c r="RY18" s="17">
        <v>1.28</v>
      </c>
      <c r="RZ18" s="17">
        <v>1.28</v>
      </c>
      <c r="SA18" s="17">
        <v>0.82</v>
      </c>
      <c r="SB18" s="17"/>
      <c r="SC18" s="17">
        <v>0.4</v>
      </c>
      <c r="SD18" s="17">
        <v>0.4</v>
      </c>
      <c r="SE18" s="17">
        <v>-0.4</v>
      </c>
      <c r="SF18" s="17">
        <v>9.8000000000000007</v>
      </c>
      <c r="SG18" s="17">
        <v>7.3</v>
      </c>
      <c r="SH18" s="17">
        <v>7.3</v>
      </c>
      <c r="SI18" s="17">
        <v>2.5</v>
      </c>
      <c r="SJ18" s="17">
        <v>6.7</v>
      </c>
      <c r="SK18" s="17">
        <v>2.8</v>
      </c>
      <c r="SL18" s="17">
        <v>2.8</v>
      </c>
      <c r="SM18" s="17">
        <v>3.9</v>
      </c>
      <c r="SN18" s="17">
        <v>16.7</v>
      </c>
      <c r="SO18" s="17">
        <v>13.592230000000001</v>
      </c>
      <c r="SP18" s="17">
        <v>13.592230000000001</v>
      </c>
      <c r="SQ18" s="17">
        <v>3.1077699999999999</v>
      </c>
      <c r="SR18" s="17">
        <v>20.2</v>
      </c>
      <c r="SS18" s="17">
        <v>19.417480000000001</v>
      </c>
      <c r="ST18" s="17">
        <v>19.417480000000001</v>
      </c>
      <c r="SU18" s="17">
        <v>0.78251999999999999</v>
      </c>
      <c r="SV18" s="17">
        <v>20</v>
      </c>
      <c r="SW18" s="17">
        <v>18.058250000000001</v>
      </c>
      <c r="SX18" s="17">
        <v>18.058250000000001</v>
      </c>
      <c r="SY18" s="17">
        <v>1.9417500000000001</v>
      </c>
      <c r="SZ18" s="17">
        <v>12.7</v>
      </c>
      <c r="TA18" s="17">
        <v>16.190999999999999</v>
      </c>
      <c r="TB18" s="17">
        <v>16.190999999999999</v>
      </c>
      <c r="TC18" s="17">
        <v>-3.4910000000000001</v>
      </c>
      <c r="TD18" s="17">
        <v>19.399999999999999</v>
      </c>
      <c r="TE18" s="17">
        <v>23.3</v>
      </c>
      <c r="TF18" s="17">
        <v>23.26</v>
      </c>
      <c r="TG18" s="17">
        <v>-3.86</v>
      </c>
      <c r="TH18" s="17">
        <v>0</v>
      </c>
      <c r="TI18" s="17">
        <v>1.4</v>
      </c>
      <c r="TJ18" s="17"/>
      <c r="TK18" s="17">
        <v>0</v>
      </c>
      <c r="TL18" s="17">
        <v>77.3</v>
      </c>
      <c r="TM18" s="17">
        <v>40.799999999999997</v>
      </c>
      <c r="TN18" s="17">
        <v>37.820999999999998</v>
      </c>
      <c r="TO18" s="17">
        <v>39.478999999999999</v>
      </c>
      <c r="TP18" s="17">
        <v>91.7</v>
      </c>
      <c r="TQ18" s="17">
        <v>64.3</v>
      </c>
      <c r="TR18" s="17">
        <v>60.433999999999997</v>
      </c>
      <c r="TS18" s="17">
        <v>31.265999999999998</v>
      </c>
      <c r="TT18" s="17">
        <v>10.1</v>
      </c>
      <c r="TU18" s="17">
        <v>1.7769999999999999</v>
      </c>
      <c r="TV18" s="17">
        <v>1.7769999999999999</v>
      </c>
      <c r="TW18" s="17">
        <v>8.3230000000000004</v>
      </c>
      <c r="TX18" s="17">
        <v>5</v>
      </c>
      <c r="TY18" s="17">
        <v>2.2040000000000002</v>
      </c>
      <c r="TZ18" s="17">
        <v>2.2040000000000002</v>
      </c>
      <c r="UA18" s="17">
        <v>2.7959999999999998</v>
      </c>
      <c r="UB18" s="17">
        <v>10.5</v>
      </c>
      <c r="UC18" s="17">
        <v>9</v>
      </c>
      <c r="UD18" s="17">
        <v>9</v>
      </c>
      <c r="UE18" s="17">
        <v>1.5</v>
      </c>
      <c r="UF18" s="17">
        <v>6</v>
      </c>
      <c r="UG18" s="17">
        <v>3</v>
      </c>
      <c r="UH18" s="17">
        <v>3</v>
      </c>
      <c r="UI18" s="17">
        <v>3</v>
      </c>
      <c r="UJ18" s="17">
        <v>7.4</v>
      </c>
      <c r="UK18" s="17">
        <v>7.5</v>
      </c>
      <c r="UL18" s="17">
        <v>7.5</v>
      </c>
      <c r="UM18" s="17">
        <v>-0.1</v>
      </c>
      <c r="UN18" s="17">
        <v>20.2</v>
      </c>
      <c r="UO18" s="17">
        <v>17.475729999999999</v>
      </c>
      <c r="UP18" s="17">
        <v>17.475729999999999</v>
      </c>
      <c r="UQ18" s="17">
        <v>2.7242700000000002</v>
      </c>
      <c r="UR18" s="17">
        <v>20.399999999999999</v>
      </c>
      <c r="US18" s="17">
        <v>10</v>
      </c>
      <c r="UT18" s="17">
        <v>10</v>
      </c>
      <c r="UU18" s="17">
        <v>10.4</v>
      </c>
      <c r="UV18" s="17">
        <v>19.5</v>
      </c>
      <c r="UW18" s="17">
        <v>10</v>
      </c>
      <c r="UX18" s="17">
        <v>10</v>
      </c>
      <c r="UY18" s="17">
        <v>9.5</v>
      </c>
      <c r="UZ18" s="17">
        <v>7.6</v>
      </c>
      <c r="VA18" s="17">
        <v>5.27</v>
      </c>
      <c r="VB18" s="17">
        <v>5.27</v>
      </c>
      <c r="VC18" s="17">
        <v>2.33</v>
      </c>
      <c r="VD18" s="17">
        <v>0</v>
      </c>
      <c r="VE18" s="17">
        <v>4.4000000000000004</v>
      </c>
      <c r="VF18" s="17"/>
      <c r="VG18" s="17">
        <v>0</v>
      </c>
      <c r="VH18" s="17">
        <v>0</v>
      </c>
      <c r="VI18" s="17"/>
      <c r="VJ18" s="17"/>
      <c r="VK18" s="17">
        <v>0</v>
      </c>
      <c r="VL18" s="17">
        <v>0</v>
      </c>
      <c r="VM18" s="17">
        <v>5.2</v>
      </c>
      <c r="VN18" s="17"/>
      <c r="VO18" s="17">
        <v>0</v>
      </c>
      <c r="VP18" s="17">
        <v>0.6</v>
      </c>
      <c r="VQ18" s="17">
        <v>0.6</v>
      </c>
      <c r="VR18" s="17">
        <v>0.6</v>
      </c>
      <c r="VS18" s="17">
        <v>0</v>
      </c>
      <c r="VT18" s="17">
        <v>50.8</v>
      </c>
      <c r="VU18" s="17">
        <v>13.7</v>
      </c>
      <c r="VV18" s="17">
        <v>3</v>
      </c>
      <c r="VW18" s="17">
        <v>47.8</v>
      </c>
      <c r="VX18" s="17">
        <v>36.700000000000003</v>
      </c>
      <c r="VY18" s="17">
        <v>15.7</v>
      </c>
      <c r="VZ18" s="17">
        <v>1</v>
      </c>
      <c r="WA18" s="17">
        <v>35.700000000000003</v>
      </c>
      <c r="WB18" s="17">
        <v>0</v>
      </c>
      <c r="WC18" s="17">
        <v>3.8</v>
      </c>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2.2999999999999998</v>
      </c>
      <c r="WS18" s="17">
        <v>2.8</v>
      </c>
      <c r="WT18" s="17">
        <v>2.8</v>
      </c>
      <c r="WU18" s="17">
        <v>-0.5</v>
      </c>
      <c r="WV18" s="17">
        <v>0</v>
      </c>
      <c r="WW18" s="17">
        <v>0.2</v>
      </c>
      <c r="WX18" s="17"/>
      <c r="WY18" s="17">
        <v>0</v>
      </c>
      <c r="WZ18" s="17">
        <v>7</v>
      </c>
      <c r="XA18" s="17">
        <v>7</v>
      </c>
      <c r="XB18" s="17">
        <v>7</v>
      </c>
      <c r="XC18" s="17">
        <v>0</v>
      </c>
      <c r="XD18" s="17">
        <v>20</v>
      </c>
      <c r="XE18" s="17">
        <v>18.932040000000001</v>
      </c>
      <c r="XF18" s="17">
        <v>18.932040000000001</v>
      </c>
      <c r="XG18" s="17">
        <v>1.06796</v>
      </c>
      <c r="XH18" s="17">
        <v>9.6</v>
      </c>
      <c r="XI18" s="17">
        <v>10.7</v>
      </c>
      <c r="XJ18" s="17">
        <v>10.7</v>
      </c>
      <c r="XK18" s="17">
        <v>-1.1000000000000001</v>
      </c>
      <c r="XL18" s="17">
        <v>28.1</v>
      </c>
      <c r="XM18" s="17">
        <v>29</v>
      </c>
      <c r="XN18" s="17">
        <v>29</v>
      </c>
      <c r="XO18" s="17">
        <v>-0.9</v>
      </c>
      <c r="XP18" s="17">
        <v>32.4</v>
      </c>
      <c r="XQ18" s="17">
        <v>29</v>
      </c>
      <c r="XR18" s="17">
        <v>29</v>
      </c>
      <c r="XS18" s="17">
        <v>3.4</v>
      </c>
      <c r="XT18" s="17">
        <v>13.3</v>
      </c>
      <c r="XU18" s="17">
        <v>14</v>
      </c>
      <c r="XV18" s="17">
        <v>14</v>
      </c>
      <c r="XW18" s="17">
        <v>-0.7</v>
      </c>
      <c r="XX18" s="17">
        <v>18.7</v>
      </c>
      <c r="XY18" s="17">
        <v>19</v>
      </c>
      <c r="XZ18" s="17">
        <v>19</v>
      </c>
      <c r="YA18" s="17">
        <v>-0.3</v>
      </c>
      <c r="YB18" s="17">
        <v>7.7</v>
      </c>
      <c r="YC18" s="17">
        <v>7.31</v>
      </c>
      <c r="YD18" s="17">
        <v>7.31</v>
      </c>
      <c r="YE18" s="17">
        <v>0.39</v>
      </c>
      <c r="YF18" s="17">
        <v>11</v>
      </c>
      <c r="YG18" s="17">
        <v>11</v>
      </c>
      <c r="YH18" s="17">
        <v>11</v>
      </c>
      <c r="YI18" s="17">
        <v>0</v>
      </c>
    </row>
    <row r="19" spans="1:659" ht="24" customHeight="1" x14ac:dyDescent="0.3">
      <c r="A19" s="1"/>
      <c r="B19" s="16" t="s">
        <v>46</v>
      </c>
      <c r="C19" s="16" t="s">
        <v>715</v>
      </c>
      <c r="D19" s="17">
        <v>144.4</v>
      </c>
      <c r="E19" s="17">
        <v>146</v>
      </c>
      <c r="F19" s="17">
        <v>136.32775000000001</v>
      </c>
      <c r="G19" s="17">
        <v>8.0722500000000004</v>
      </c>
      <c r="H19" s="17">
        <v>629.20000000000005</v>
      </c>
      <c r="I19" s="17">
        <v>625.99834999999996</v>
      </c>
      <c r="J19" s="17">
        <v>450.1309</v>
      </c>
      <c r="K19" s="17">
        <v>179.06909999999999</v>
      </c>
      <c r="L19" s="17">
        <v>144.6</v>
      </c>
      <c r="M19" s="17">
        <v>146.65710999999999</v>
      </c>
      <c r="N19" s="17">
        <v>146.43557999999999</v>
      </c>
      <c r="O19" s="17">
        <v>-1.83558</v>
      </c>
      <c r="P19" s="17"/>
      <c r="Q19" s="17"/>
      <c r="R19" s="17"/>
      <c r="S19" s="17">
        <v>0</v>
      </c>
      <c r="T19" s="17"/>
      <c r="U19" s="17"/>
      <c r="V19" s="17"/>
      <c r="W19" s="17">
        <v>0</v>
      </c>
      <c r="X19" s="17">
        <v>90.2</v>
      </c>
      <c r="Y19" s="17">
        <v>91.778639999999996</v>
      </c>
      <c r="Z19" s="17"/>
      <c r="AA19" s="17">
        <v>90.2</v>
      </c>
      <c r="AB19" s="17">
        <v>141.5</v>
      </c>
      <c r="AC19" s="17">
        <v>165.01743999999999</v>
      </c>
      <c r="AD19" s="17">
        <v>122.99</v>
      </c>
      <c r="AE19" s="17">
        <v>18.510000000000002</v>
      </c>
      <c r="AF19" s="17"/>
      <c r="AG19" s="17"/>
      <c r="AH19" s="17"/>
      <c r="AI19" s="17">
        <v>0</v>
      </c>
      <c r="AJ19" s="17"/>
      <c r="AK19" s="17"/>
      <c r="AL19" s="17"/>
      <c r="AM19" s="17">
        <v>0</v>
      </c>
      <c r="AN19" s="17">
        <v>128.9</v>
      </c>
      <c r="AO19" s="17">
        <v>136.43239</v>
      </c>
      <c r="AP19" s="17">
        <v>196.22801999999999</v>
      </c>
      <c r="AQ19" s="17">
        <v>-67.328019999999995</v>
      </c>
      <c r="AR19" s="17">
        <v>129</v>
      </c>
      <c r="AS19" s="17">
        <v>136.43239</v>
      </c>
      <c r="AT19" s="17">
        <v>196.22801999999999</v>
      </c>
      <c r="AU19" s="17">
        <v>-67.228020000000001</v>
      </c>
      <c r="AV19" s="17">
        <v>128.9</v>
      </c>
      <c r="AW19" s="17">
        <v>136.43239</v>
      </c>
      <c r="AX19" s="17">
        <v>196.22801999999999</v>
      </c>
      <c r="AY19" s="17">
        <v>-67.328019999999995</v>
      </c>
      <c r="AZ19" s="17">
        <v>225</v>
      </c>
      <c r="BA19" s="17">
        <v>205.26315</v>
      </c>
      <c r="BB19" s="17">
        <v>295.22593999999998</v>
      </c>
      <c r="BC19" s="17">
        <v>-70.225939999999994</v>
      </c>
      <c r="BD19" s="17">
        <v>216.3</v>
      </c>
      <c r="BE19" s="17">
        <v>207.04164</v>
      </c>
      <c r="BF19" s="17">
        <v>207.04164</v>
      </c>
      <c r="BG19" s="17">
        <v>9.2583599999999997</v>
      </c>
      <c r="BH19" s="17">
        <v>110.9</v>
      </c>
      <c r="BI19" s="17">
        <v>103.8317</v>
      </c>
      <c r="BJ19" s="17">
        <v>103.8317</v>
      </c>
      <c r="BK19" s="17">
        <v>7.0682999999999998</v>
      </c>
      <c r="BL19" s="17">
        <v>351.9</v>
      </c>
      <c r="BM19" s="17">
        <v>209.24883</v>
      </c>
      <c r="BN19" s="17">
        <v>258.22019</v>
      </c>
      <c r="BO19" s="17">
        <v>93.679810000000003</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164.3</v>
      </c>
      <c r="CK19" s="17">
        <v>163.90777</v>
      </c>
      <c r="CL19" s="17">
        <v>163.90777</v>
      </c>
      <c r="CM19" s="17">
        <v>0.39223000000000002</v>
      </c>
      <c r="CN19" s="17">
        <v>7.9</v>
      </c>
      <c r="CO19" s="17">
        <v>5.1333399999999996</v>
      </c>
      <c r="CP19" s="17">
        <v>5.1333399999999996</v>
      </c>
      <c r="CQ19" s="17">
        <v>2.7666599999999999</v>
      </c>
      <c r="CR19" s="17">
        <v>6.3</v>
      </c>
      <c r="CS19" s="17">
        <v>2.8177599999999998</v>
      </c>
      <c r="CT19" s="17">
        <v>2.8177599999999998</v>
      </c>
      <c r="CU19" s="17">
        <v>3.48224</v>
      </c>
      <c r="CV19" s="17"/>
      <c r="CW19" s="17"/>
      <c r="CX19" s="17"/>
      <c r="CY19" s="17">
        <v>0</v>
      </c>
      <c r="CZ19" s="17">
        <v>6.9</v>
      </c>
      <c r="DA19" s="17">
        <v>6.8787000000000003</v>
      </c>
      <c r="DB19" s="17">
        <v>6.8787000000000003</v>
      </c>
      <c r="DC19" s="17">
        <v>2.1299999999999999E-2</v>
      </c>
      <c r="DD19" s="17">
        <v>10.4</v>
      </c>
      <c r="DE19" s="17">
        <v>14.919420000000001</v>
      </c>
      <c r="DF19" s="17">
        <v>14.919420000000001</v>
      </c>
      <c r="DG19" s="17">
        <v>-4.5194200000000002</v>
      </c>
      <c r="DH19" s="17">
        <v>70.599999999999994</v>
      </c>
      <c r="DI19" s="17">
        <v>80.183949999999996</v>
      </c>
      <c r="DJ19" s="17">
        <v>85.508250000000004</v>
      </c>
      <c r="DK19" s="17">
        <v>-14.908250000000001</v>
      </c>
      <c r="DL19" s="17"/>
      <c r="DM19" s="17"/>
      <c r="DN19" s="17"/>
      <c r="DO19" s="17">
        <v>0</v>
      </c>
      <c r="DP19" s="17"/>
      <c r="DQ19" s="17"/>
      <c r="DR19" s="17"/>
      <c r="DS19" s="17">
        <v>0</v>
      </c>
      <c r="DT19" s="17"/>
      <c r="DU19" s="17"/>
      <c r="DV19" s="17"/>
      <c r="DW19" s="17">
        <v>0</v>
      </c>
      <c r="DX19" s="17"/>
      <c r="DY19" s="17"/>
      <c r="DZ19" s="17"/>
      <c r="EA19" s="17">
        <v>0</v>
      </c>
      <c r="EB19" s="17">
        <v>110.4</v>
      </c>
      <c r="EC19" s="17">
        <v>112.35728</v>
      </c>
      <c r="ED19" s="17">
        <v>74.396900000000002</v>
      </c>
      <c r="EE19" s="17">
        <v>36.003100000000003</v>
      </c>
      <c r="EF19" s="17">
        <v>103.6</v>
      </c>
      <c r="EG19" s="17">
        <v>110.26321</v>
      </c>
      <c r="EH19" s="17">
        <v>87.824129999999997</v>
      </c>
      <c r="EI19" s="17">
        <v>15.775869999999999</v>
      </c>
      <c r="EJ19" s="17"/>
      <c r="EK19" s="17"/>
      <c r="EL19" s="17"/>
      <c r="EM19" s="17">
        <v>0</v>
      </c>
      <c r="EN19" s="17"/>
      <c r="EO19" s="17"/>
      <c r="EP19" s="17"/>
      <c r="EQ19" s="17">
        <v>0</v>
      </c>
      <c r="ER19" s="17"/>
      <c r="ES19" s="17"/>
      <c r="ET19" s="17"/>
      <c r="EU19" s="17">
        <v>0</v>
      </c>
      <c r="EV19" s="17">
        <v>6.5</v>
      </c>
      <c r="EW19" s="17">
        <v>6.39</v>
      </c>
      <c r="EX19" s="17">
        <v>6.39</v>
      </c>
      <c r="EY19" s="17">
        <v>0.11</v>
      </c>
      <c r="EZ19" s="17">
        <v>152.19999999999999</v>
      </c>
      <c r="FA19" s="17">
        <v>144.32990000000001</v>
      </c>
      <c r="FB19" s="17"/>
      <c r="FC19" s="17">
        <v>152.19999999999999</v>
      </c>
      <c r="FD19" s="17">
        <v>51.2</v>
      </c>
      <c r="FE19" s="17">
        <v>48.365099999999998</v>
      </c>
      <c r="FF19" s="17">
        <v>37.901690000000002</v>
      </c>
      <c r="FG19" s="17">
        <v>13.298310000000001</v>
      </c>
      <c r="FH19" s="17">
        <v>151.5</v>
      </c>
      <c r="FI19" s="17">
        <v>151.21556000000001</v>
      </c>
      <c r="FJ19" s="17">
        <v>149.91441</v>
      </c>
      <c r="FK19" s="17">
        <v>1.5855900000000001</v>
      </c>
      <c r="FL19" s="17">
        <v>32.299999999999997</v>
      </c>
      <c r="FM19" s="17">
        <v>30.29515</v>
      </c>
      <c r="FN19" s="17">
        <v>22.625250000000001</v>
      </c>
      <c r="FO19" s="17">
        <v>9.6747499999999995</v>
      </c>
      <c r="FP19" s="17">
        <v>18.2</v>
      </c>
      <c r="FQ19" s="17">
        <v>19.192229999999999</v>
      </c>
      <c r="FR19" s="17">
        <v>18.440239999999999</v>
      </c>
      <c r="FS19" s="17">
        <v>-0.24024000000000001</v>
      </c>
      <c r="FT19" s="17">
        <v>12.2</v>
      </c>
      <c r="FU19" s="17">
        <v>11.65049</v>
      </c>
      <c r="FV19" s="17">
        <v>11.65049</v>
      </c>
      <c r="FW19" s="17">
        <v>0.54951000000000005</v>
      </c>
      <c r="FX19" s="17">
        <v>91.2</v>
      </c>
      <c r="FY19" s="17">
        <v>87.68835</v>
      </c>
      <c r="FZ19" s="17">
        <v>87.68835</v>
      </c>
      <c r="GA19" s="17">
        <v>3.5116499999999999</v>
      </c>
      <c r="GB19" s="17">
        <v>122.8</v>
      </c>
      <c r="GC19" s="17">
        <v>184.91498000000001</v>
      </c>
      <c r="GD19" s="17">
        <v>184.91498000000001</v>
      </c>
      <c r="GE19" s="17">
        <v>-62.114980000000003</v>
      </c>
      <c r="GF19" s="17">
        <v>123.1</v>
      </c>
      <c r="GG19" s="17">
        <v>184.91498000000001</v>
      </c>
      <c r="GH19" s="17">
        <v>184.91498000000001</v>
      </c>
      <c r="GI19" s="17">
        <v>-61.814979999999998</v>
      </c>
      <c r="GJ19" s="17">
        <v>152.80000000000001</v>
      </c>
      <c r="GK19" s="17">
        <v>185.47028</v>
      </c>
      <c r="GL19" s="17">
        <v>185.47028</v>
      </c>
      <c r="GM19" s="17">
        <v>-32.670279999999998</v>
      </c>
      <c r="GN19" s="17">
        <v>109.6</v>
      </c>
      <c r="GO19" s="17">
        <v>105.58851</v>
      </c>
      <c r="GP19" s="17">
        <v>110.37475999999999</v>
      </c>
      <c r="GQ19" s="17">
        <v>-0.77476</v>
      </c>
      <c r="GR19" s="17">
        <v>7.5</v>
      </c>
      <c r="GS19" s="17">
        <v>7.5127800000000002</v>
      </c>
      <c r="GT19" s="17">
        <v>7.5127800000000002</v>
      </c>
      <c r="GU19" s="17">
        <v>-1.278E-2</v>
      </c>
      <c r="GV19" s="17">
        <v>9.1</v>
      </c>
      <c r="GW19" s="17">
        <v>7.8816100000000002</v>
      </c>
      <c r="GX19" s="17">
        <v>7.8816100000000002</v>
      </c>
      <c r="GY19" s="17">
        <v>1.2183900000000001</v>
      </c>
      <c r="GZ19" s="17">
        <v>33.700000000000003</v>
      </c>
      <c r="HA19" s="17"/>
      <c r="HB19" s="17">
        <v>35.371740000000003</v>
      </c>
      <c r="HC19" s="17">
        <v>-1.67174</v>
      </c>
      <c r="HD19" s="17">
        <v>21.5</v>
      </c>
      <c r="HE19" s="17">
        <v>21.751460000000002</v>
      </c>
      <c r="HF19" s="17">
        <v>21.751460000000002</v>
      </c>
      <c r="HG19" s="17">
        <v>-0.25146000000000002</v>
      </c>
      <c r="HH19" s="17">
        <v>2</v>
      </c>
      <c r="HI19" s="17">
        <v>1.97166</v>
      </c>
      <c r="HJ19" s="17">
        <v>1.97166</v>
      </c>
      <c r="HK19" s="17">
        <v>2.8340000000000001E-2</v>
      </c>
      <c r="HL19" s="17"/>
      <c r="HM19" s="17"/>
      <c r="HN19" s="17"/>
      <c r="HO19" s="17">
        <v>0</v>
      </c>
      <c r="HP19" s="17">
        <v>149.6</v>
      </c>
      <c r="HQ19" s="17">
        <v>86.664919999999995</v>
      </c>
      <c r="HR19" s="17">
        <v>41.237110000000001</v>
      </c>
      <c r="HS19" s="17">
        <v>108.36288999999999</v>
      </c>
      <c r="HT19" s="17"/>
      <c r="HU19" s="17"/>
      <c r="HV19" s="17"/>
      <c r="HW19" s="17">
        <v>0</v>
      </c>
      <c r="HX19" s="17"/>
      <c r="HY19" s="17"/>
      <c r="HZ19" s="17"/>
      <c r="IA19" s="17">
        <v>0</v>
      </c>
      <c r="IB19" s="17">
        <v>52.6</v>
      </c>
      <c r="IC19" s="17">
        <v>50.362169999999999</v>
      </c>
      <c r="ID19" s="17">
        <v>60.626980000000003</v>
      </c>
      <c r="IE19" s="17">
        <v>-8.02698</v>
      </c>
      <c r="IF19" s="17">
        <v>0</v>
      </c>
      <c r="IG19" s="17"/>
      <c r="IH19" s="17">
        <v>50</v>
      </c>
      <c r="II19" s="17">
        <v>-50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100.7</v>
      </c>
      <c r="JE19" s="17">
        <v>109.98117000000001</v>
      </c>
      <c r="JF19" s="17">
        <v>115.80476</v>
      </c>
      <c r="JG19" s="17">
        <v>-15.104760000000001</v>
      </c>
      <c r="JH19" s="17">
        <v>178</v>
      </c>
      <c r="JI19" s="17">
        <v>150.51599999999999</v>
      </c>
      <c r="JJ19" s="17">
        <v>188.58573000000001</v>
      </c>
      <c r="JK19" s="17">
        <v>-10.58573</v>
      </c>
      <c r="JL19" s="17"/>
      <c r="JM19" s="17"/>
      <c r="JN19" s="17"/>
      <c r="JO19" s="17">
        <v>0</v>
      </c>
      <c r="JP19" s="17">
        <v>72.8</v>
      </c>
      <c r="JQ19" s="17"/>
      <c r="JR19" s="17">
        <v>188.58573000000001</v>
      </c>
      <c r="JS19" s="17">
        <v>-115.78573</v>
      </c>
      <c r="JT19" s="17">
        <v>78.900000000000006</v>
      </c>
      <c r="JU19" s="17">
        <v>75.483999999999995</v>
      </c>
      <c r="JV19" s="17">
        <v>189.15206000000001</v>
      </c>
      <c r="JW19" s="17">
        <v>-110.25206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c r="LE19" s="17"/>
      <c r="LF19" s="17"/>
      <c r="LG19" s="17">
        <v>0</v>
      </c>
      <c r="LH19" s="17">
        <v>204</v>
      </c>
      <c r="LI19" s="17">
        <v>67.504850000000005</v>
      </c>
      <c r="LJ19" s="17">
        <v>118.55670000000001</v>
      </c>
      <c r="LK19" s="17">
        <v>85.443299999999994</v>
      </c>
      <c r="LL19" s="17">
        <v>112.5</v>
      </c>
      <c r="LM19" s="17">
        <v>108.13</v>
      </c>
      <c r="LN19" s="17">
        <v>90.592820000000003</v>
      </c>
      <c r="LO19" s="17">
        <v>21.90718</v>
      </c>
      <c r="LP19" s="17">
        <v>63</v>
      </c>
      <c r="LQ19" s="17">
        <v>67.133979999999994</v>
      </c>
      <c r="LR19" s="17">
        <v>67.133979999999994</v>
      </c>
      <c r="LS19" s="17">
        <v>-4.1339800000000002</v>
      </c>
      <c r="LT19" s="17">
        <v>75.900000000000006</v>
      </c>
      <c r="LU19" s="17">
        <v>78.567999999999998</v>
      </c>
      <c r="LV19" s="17">
        <v>69.744879999999995</v>
      </c>
      <c r="LW19" s="17">
        <v>6.1551200000000001</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v>146.69999999999999</v>
      </c>
      <c r="MO19" s="17">
        <v>151.08876000000001</v>
      </c>
      <c r="MP19" s="17">
        <v>151.08876000000001</v>
      </c>
      <c r="MQ19" s="17">
        <v>-4.3887600000000004</v>
      </c>
      <c r="MR19" s="17">
        <v>149.1</v>
      </c>
      <c r="MS19" s="17">
        <v>151.08876000000001</v>
      </c>
      <c r="MT19" s="17">
        <v>151.08876000000001</v>
      </c>
      <c r="MU19" s="17">
        <v>-1.9887600000000001</v>
      </c>
      <c r="MV19" s="17">
        <v>149.6</v>
      </c>
      <c r="MW19" s="17">
        <v>151.54248000000001</v>
      </c>
      <c r="MX19" s="17">
        <v>151.54248000000001</v>
      </c>
      <c r="MY19" s="17">
        <v>-1.94248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206.29038</v>
      </c>
      <c r="NW19" s="17">
        <v>-206.29038</v>
      </c>
      <c r="NX19" s="17"/>
      <c r="NY19" s="17"/>
      <c r="NZ19" s="17">
        <v>103.45493</v>
      </c>
      <c r="OA19" s="17">
        <v>-103.45493</v>
      </c>
      <c r="OB19" s="17">
        <v>0</v>
      </c>
      <c r="OC19" s="17"/>
      <c r="OD19" s="17"/>
      <c r="OE19" s="17">
        <v>0</v>
      </c>
      <c r="OF19" s="17">
        <v>50.1</v>
      </c>
      <c r="OG19" s="17">
        <v>52.9</v>
      </c>
      <c r="OH19" s="17">
        <v>23.51</v>
      </c>
      <c r="OI19" s="17">
        <v>26.59</v>
      </c>
      <c r="OJ19" s="17">
        <v>0</v>
      </c>
      <c r="OK19" s="17">
        <v>18.600000000000001</v>
      </c>
      <c r="OL19" s="17"/>
      <c r="OM19" s="17">
        <v>0</v>
      </c>
      <c r="ON19" s="17">
        <v>9.9</v>
      </c>
      <c r="OO19" s="17">
        <v>10.24</v>
      </c>
      <c r="OP19" s="17">
        <v>10.24</v>
      </c>
      <c r="OQ19" s="17">
        <v>-0.34</v>
      </c>
      <c r="OR19" s="17">
        <v>0</v>
      </c>
      <c r="OS19" s="17"/>
      <c r="OT19" s="17"/>
      <c r="OU19" s="17">
        <v>0</v>
      </c>
      <c r="OV19" s="17"/>
      <c r="OW19" s="17"/>
      <c r="OX19" s="17"/>
      <c r="OY19" s="17">
        <v>0</v>
      </c>
      <c r="OZ19" s="17"/>
      <c r="PA19" s="17"/>
      <c r="PB19" s="17"/>
      <c r="PC19" s="17">
        <v>0</v>
      </c>
      <c r="PD19" s="17">
        <v>10</v>
      </c>
      <c r="PE19" s="17">
        <v>9.9830000000000005</v>
      </c>
      <c r="PF19" s="17"/>
      <c r="PG19" s="17">
        <v>10</v>
      </c>
      <c r="PH19" s="17">
        <v>5.4</v>
      </c>
      <c r="PI19" s="17">
        <v>5.67</v>
      </c>
      <c r="PJ19" s="17"/>
      <c r="PK19" s="17">
        <v>5.4</v>
      </c>
      <c r="PL19" s="17">
        <v>1.2</v>
      </c>
      <c r="PM19" s="17"/>
      <c r="PN19" s="17"/>
      <c r="PO19" s="17">
        <v>1.2</v>
      </c>
      <c r="PP19" s="17">
        <v>1.1000000000000001</v>
      </c>
      <c r="PQ19" s="17">
        <v>1</v>
      </c>
      <c r="PR19" s="17">
        <v>1</v>
      </c>
      <c r="PS19" s="17">
        <v>0.1</v>
      </c>
      <c r="PT19" s="17">
        <v>1.89</v>
      </c>
      <c r="PU19" s="17">
        <v>1.8</v>
      </c>
      <c r="PV19" s="17">
        <v>1.8</v>
      </c>
      <c r="PW19" s="17">
        <v>0.09</v>
      </c>
      <c r="PX19" s="17">
        <v>4.5</v>
      </c>
      <c r="PY19" s="17">
        <v>4.5999999999999996</v>
      </c>
      <c r="PZ19" s="17">
        <v>4.5999999999999996</v>
      </c>
      <c r="QA19" s="17">
        <v>-0.1</v>
      </c>
      <c r="QB19" s="17">
        <v>20.399999999999999</v>
      </c>
      <c r="QC19" s="17">
        <v>19.417480000000001</v>
      </c>
      <c r="QD19" s="17">
        <v>19.417480000000001</v>
      </c>
      <c r="QE19" s="17">
        <v>0.98251999999999995</v>
      </c>
      <c r="QF19" s="17">
        <v>7.2</v>
      </c>
      <c r="QG19" s="17">
        <v>4.2</v>
      </c>
      <c r="QH19" s="17">
        <v>4.2</v>
      </c>
      <c r="QI19" s="17">
        <v>3</v>
      </c>
      <c r="QJ19" s="17">
        <v>6.6</v>
      </c>
      <c r="QK19" s="17">
        <v>4</v>
      </c>
      <c r="QL19" s="17">
        <v>4</v>
      </c>
      <c r="QM19" s="17">
        <v>2.6</v>
      </c>
      <c r="QN19" s="17">
        <v>3.6</v>
      </c>
      <c r="QO19" s="17">
        <v>3.5</v>
      </c>
      <c r="QP19" s="17">
        <v>3.5</v>
      </c>
      <c r="QQ19" s="17">
        <v>0.1</v>
      </c>
      <c r="QR19" s="17">
        <v>18.5</v>
      </c>
      <c r="QS19" s="17">
        <v>17.864080000000001</v>
      </c>
      <c r="QT19" s="17">
        <v>17.864080000000001</v>
      </c>
      <c r="QU19" s="17">
        <v>0.63592000000000004</v>
      </c>
      <c r="QV19" s="17">
        <v>1.5</v>
      </c>
      <c r="QW19" s="17">
        <v>5.5</v>
      </c>
      <c r="QX19" s="17">
        <v>5.0000000000000001E-3</v>
      </c>
      <c r="QY19" s="17">
        <v>1.4950000000000001</v>
      </c>
      <c r="QZ19" s="17">
        <v>1.4</v>
      </c>
      <c r="RA19" s="17">
        <v>2.2999999999999998</v>
      </c>
      <c r="RB19" s="17">
        <v>1.7000000000000001E-2</v>
      </c>
      <c r="RC19" s="17">
        <v>1.383</v>
      </c>
      <c r="RD19" s="17">
        <v>11.8</v>
      </c>
      <c r="RE19" s="17">
        <v>14</v>
      </c>
      <c r="RF19" s="17">
        <v>7.48</v>
      </c>
      <c r="RG19" s="17">
        <v>4.32</v>
      </c>
      <c r="RH19" s="17">
        <v>32.700000000000003</v>
      </c>
      <c r="RI19" s="17">
        <v>40.1</v>
      </c>
      <c r="RJ19" s="17">
        <v>16.72</v>
      </c>
      <c r="RK19" s="17">
        <v>15.98</v>
      </c>
      <c r="RL19" s="17">
        <v>0</v>
      </c>
      <c r="RM19" s="17">
        <v>1.6</v>
      </c>
      <c r="RN19" s="17">
        <v>1.2E-2</v>
      </c>
      <c r="RO19" s="17">
        <v>-1.2E-2</v>
      </c>
      <c r="RP19" s="17">
        <v>2.4</v>
      </c>
      <c r="RQ19" s="17">
        <v>2.4990000000000001</v>
      </c>
      <c r="RR19" s="17">
        <v>2.4990000000000001</v>
      </c>
      <c r="RS19" s="17">
        <v>-9.9000000000000005E-2</v>
      </c>
      <c r="RT19" s="17">
        <v>13.6</v>
      </c>
      <c r="RU19" s="17">
        <v>11.64916</v>
      </c>
      <c r="RV19" s="17">
        <v>14.023490000000001</v>
      </c>
      <c r="RW19" s="17">
        <v>-0.42348999999999998</v>
      </c>
      <c r="RX19" s="17">
        <v>2</v>
      </c>
      <c r="RY19" s="17">
        <v>1.28</v>
      </c>
      <c r="RZ19" s="17">
        <v>1.28</v>
      </c>
      <c r="SA19" s="17">
        <v>0.72</v>
      </c>
      <c r="SB19" s="17"/>
      <c r="SC19" s="17">
        <v>0.4</v>
      </c>
      <c r="SD19" s="17">
        <v>0.4</v>
      </c>
      <c r="SE19" s="17">
        <v>-0.4</v>
      </c>
      <c r="SF19" s="17">
        <v>9.9</v>
      </c>
      <c r="SG19" s="17">
        <v>7.3</v>
      </c>
      <c r="SH19" s="17">
        <v>7.3</v>
      </c>
      <c r="SI19" s="17">
        <v>2.6</v>
      </c>
      <c r="SJ19" s="17">
        <v>6.5</v>
      </c>
      <c r="SK19" s="17">
        <v>2.8</v>
      </c>
      <c r="SL19" s="17">
        <v>2.8</v>
      </c>
      <c r="SM19" s="17">
        <v>3.7</v>
      </c>
      <c r="SN19" s="17">
        <v>17.3</v>
      </c>
      <c r="SO19" s="17">
        <v>13.592230000000001</v>
      </c>
      <c r="SP19" s="17">
        <v>13.592230000000001</v>
      </c>
      <c r="SQ19" s="17">
        <v>3.70777</v>
      </c>
      <c r="SR19" s="17">
        <v>20.2</v>
      </c>
      <c r="SS19" s="17">
        <v>19.417480000000001</v>
      </c>
      <c r="ST19" s="17">
        <v>19.417480000000001</v>
      </c>
      <c r="SU19" s="17">
        <v>0.78251999999999999</v>
      </c>
      <c r="SV19" s="17">
        <v>20</v>
      </c>
      <c r="SW19" s="17">
        <v>18.058250000000001</v>
      </c>
      <c r="SX19" s="17">
        <v>18.058250000000001</v>
      </c>
      <c r="SY19" s="17">
        <v>1.9417500000000001</v>
      </c>
      <c r="SZ19" s="17">
        <v>16.600000000000001</v>
      </c>
      <c r="TA19" s="17">
        <v>16.974</v>
      </c>
      <c r="TB19" s="17">
        <v>16.974</v>
      </c>
      <c r="TC19" s="17">
        <v>-0.374</v>
      </c>
      <c r="TD19" s="17">
        <v>17.3</v>
      </c>
      <c r="TE19" s="17">
        <v>23.5</v>
      </c>
      <c r="TF19" s="17">
        <v>23.491</v>
      </c>
      <c r="TG19" s="17">
        <v>-6.1909999999999998</v>
      </c>
      <c r="TH19" s="17">
        <v>0</v>
      </c>
      <c r="TI19" s="17">
        <v>8.9</v>
      </c>
      <c r="TJ19" s="17">
        <v>0.13700000000000001</v>
      </c>
      <c r="TK19" s="17">
        <v>-0.13700000000000001</v>
      </c>
      <c r="TL19" s="17">
        <v>75.2</v>
      </c>
      <c r="TM19" s="17">
        <v>70.431240000000003</v>
      </c>
      <c r="TN19" s="17">
        <v>39.835000000000001</v>
      </c>
      <c r="TO19" s="17">
        <v>35.365000000000002</v>
      </c>
      <c r="TP19" s="17">
        <v>100</v>
      </c>
      <c r="TQ19" s="17">
        <v>73.723389999999995</v>
      </c>
      <c r="TR19" s="17">
        <v>62.673000000000002</v>
      </c>
      <c r="TS19" s="17">
        <v>37.326999999999998</v>
      </c>
      <c r="TT19" s="17">
        <v>11.5</v>
      </c>
      <c r="TU19" s="17">
        <v>1.909</v>
      </c>
      <c r="TV19" s="17">
        <v>1.909</v>
      </c>
      <c r="TW19" s="17">
        <v>9.5909999999999993</v>
      </c>
      <c r="TX19" s="17">
        <v>6.4</v>
      </c>
      <c r="TY19" s="17">
        <v>2.4790000000000001</v>
      </c>
      <c r="TZ19" s="17">
        <v>2.4790000000000001</v>
      </c>
      <c r="UA19" s="17">
        <v>3.9209999999999998</v>
      </c>
      <c r="UB19" s="17">
        <v>10.5</v>
      </c>
      <c r="UC19" s="17">
        <v>9</v>
      </c>
      <c r="UD19" s="17">
        <v>9</v>
      </c>
      <c r="UE19" s="17">
        <v>1.5</v>
      </c>
      <c r="UF19" s="17">
        <v>5.8</v>
      </c>
      <c r="UG19" s="17">
        <v>3</v>
      </c>
      <c r="UH19" s="17">
        <v>3</v>
      </c>
      <c r="UI19" s="17">
        <v>2.8</v>
      </c>
      <c r="UJ19" s="17">
        <v>7.9</v>
      </c>
      <c r="UK19" s="17">
        <v>7.5</v>
      </c>
      <c r="UL19" s="17">
        <v>7.5</v>
      </c>
      <c r="UM19" s="17">
        <v>0.4</v>
      </c>
      <c r="UN19" s="17">
        <v>18.5</v>
      </c>
      <c r="UO19" s="17">
        <v>17.475729999999999</v>
      </c>
      <c r="UP19" s="17">
        <v>17.475729999999999</v>
      </c>
      <c r="UQ19" s="17">
        <v>1.02427</v>
      </c>
      <c r="UR19" s="17">
        <v>20.399999999999999</v>
      </c>
      <c r="US19" s="17">
        <v>10</v>
      </c>
      <c r="UT19" s="17">
        <v>10</v>
      </c>
      <c r="UU19" s="17">
        <v>10.4</v>
      </c>
      <c r="UV19" s="17">
        <v>19.5</v>
      </c>
      <c r="UW19" s="17">
        <v>10</v>
      </c>
      <c r="UX19" s="17">
        <v>10</v>
      </c>
      <c r="UY19" s="17">
        <v>9.5</v>
      </c>
      <c r="UZ19" s="17">
        <v>8</v>
      </c>
      <c r="VA19" s="17">
        <v>5.391</v>
      </c>
      <c r="VB19" s="17">
        <v>5.391</v>
      </c>
      <c r="VC19" s="17">
        <v>2.609</v>
      </c>
      <c r="VD19" s="17">
        <v>1.5</v>
      </c>
      <c r="VE19" s="17">
        <v>39.299999999999997</v>
      </c>
      <c r="VF19" s="17"/>
      <c r="VG19" s="17">
        <v>1.5</v>
      </c>
      <c r="VH19" s="17">
        <v>0</v>
      </c>
      <c r="VI19" s="17"/>
      <c r="VJ19" s="17"/>
      <c r="VK19" s="17">
        <v>0</v>
      </c>
      <c r="VL19" s="17">
        <v>0.8</v>
      </c>
      <c r="VM19" s="17">
        <v>40</v>
      </c>
      <c r="VN19" s="17">
        <v>0.33</v>
      </c>
      <c r="VO19" s="17">
        <v>0.47</v>
      </c>
      <c r="VP19" s="17">
        <v>0.6</v>
      </c>
      <c r="VQ19" s="17">
        <v>0.6</v>
      </c>
      <c r="VR19" s="17">
        <v>0.6</v>
      </c>
      <c r="VS19" s="17">
        <v>0</v>
      </c>
      <c r="VT19" s="17">
        <v>46.8</v>
      </c>
      <c r="VU19" s="17">
        <v>86.885959999999997</v>
      </c>
      <c r="VV19" s="17">
        <v>3</v>
      </c>
      <c r="VW19" s="17">
        <v>43.8</v>
      </c>
      <c r="VX19" s="17">
        <v>35.700000000000003</v>
      </c>
      <c r="VY19" s="17">
        <v>91.967269999999999</v>
      </c>
      <c r="VZ19" s="17">
        <v>1</v>
      </c>
      <c r="WA19" s="17">
        <v>34.700000000000003</v>
      </c>
      <c r="WB19" s="17">
        <v>0.7</v>
      </c>
      <c r="WC19" s="17">
        <v>28.4</v>
      </c>
      <c r="WD19" s="17">
        <v>0.47899999999999998</v>
      </c>
      <c r="WE19" s="17">
        <v>0.221</v>
      </c>
      <c r="WF19" s="17">
        <v>2.9</v>
      </c>
      <c r="WG19" s="17">
        <v>2.9009999999999998</v>
      </c>
      <c r="WH19" s="17">
        <v>2.9009999999999998</v>
      </c>
      <c r="WI19" s="17">
        <v>-1E-3</v>
      </c>
      <c r="WJ19" s="17">
        <v>2.4</v>
      </c>
      <c r="WK19" s="17">
        <v>2.4</v>
      </c>
      <c r="WL19" s="17">
        <v>2.4</v>
      </c>
      <c r="WM19" s="17">
        <v>0</v>
      </c>
      <c r="WN19" s="17">
        <v>2.4</v>
      </c>
      <c r="WO19" s="17">
        <v>2.4</v>
      </c>
      <c r="WP19" s="17">
        <v>2.4</v>
      </c>
      <c r="WQ19" s="17">
        <v>0</v>
      </c>
      <c r="WR19" s="17">
        <v>2.2999999999999998</v>
      </c>
      <c r="WS19" s="17">
        <v>2.8</v>
      </c>
      <c r="WT19" s="17">
        <v>2.8</v>
      </c>
      <c r="WU19" s="17">
        <v>-0.5</v>
      </c>
      <c r="WV19" s="17">
        <v>0</v>
      </c>
      <c r="WW19" s="17">
        <v>2.4</v>
      </c>
      <c r="WX19" s="17"/>
      <c r="WY19" s="17">
        <v>0</v>
      </c>
      <c r="WZ19" s="17">
        <v>7</v>
      </c>
      <c r="XA19" s="17">
        <v>7</v>
      </c>
      <c r="XB19" s="17">
        <v>7</v>
      </c>
      <c r="XC19" s="17">
        <v>0</v>
      </c>
      <c r="XD19" s="17">
        <v>20</v>
      </c>
      <c r="XE19" s="17">
        <v>18.932040000000001</v>
      </c>
      <c r="XF19" s="17">
        <v>18.932040000000001</v>
      </c>
      <c r="XG19" s="17">
        <v>1.06796</v>
      </c>
      <c r="XH19" s="17">
        <v>9</v>
      </c>
      <c r="XI19" s="17">
        <v>10.7</v>
      </c>
      <c r="XJ19" s="17">
        <v>10.7</v>
      </c>
      <c r="XK19" s="17">
        <v>-1.7</v>
      </c>
      <c r="XL19" s="17">
        <v>28</v>
      </c>
      <c r="XM19" s="17">
        <v>29</v>
      </c>
      <c r="XN19" s="17">
        <v>29</v>
      </c>
      <c r="XO19" s="17">
        <v>-1</v>
      </c>
      <c r="XP19" s="17">
        <v>32.299999999999997</v>
      </c>
      <c r="XQ19" s="17">
        <v>29</v>
      </c>
      <c r="XR19" s="17">
        <v>29</v>
      </c>
      <c r="XS19" s="17">
        <v>3.3</v>
      </c>
      <c r="XT19" s="17">
        <v>13.5</v>
      </c>
      <c r="XU19" s="17">
        <v>14</v>
      </c>
      <c r="XV19" s="17">
        <v>14</v>
      </c>
      <c r="XW19" s="17">
        <v>-0.5</v>
      </c>
      <c r="XX19" s="17">
        <v>18.7</v>
      </c>
      <c r="XY19" s="17">
        <v>19</v>
      </c>
      <c r="XZ19" s="17">
        <v>19</v>
      </c>
      <c r="YA19" s="17">
        <v>-0.3</v>
      </c>
      <c r="YB19" s="17">
        <v>7.6</v>
      </c>
      <c r="YC19" s="17">
        <v>7.31</v>
      </c>
      <c r="YD19" s="17">
        <v>7.31</v>
      </c>
      <c r="YE19" s="17">
        <v>0.28999999999999998</v>
      </c>
      <c r="YF19" s="17">
        <v>11</v>
      </c>
      <c r="YG19" s="17">
        <v>11</v>
      </c>
      <c r="YH19" s="17">
        <v>11</v>
      </c>
      <c r="YI19" s="17">
        <v>0</v>
      </c>
    </row>
    <row r="20" spans="1:659" ht="24" customHeight="1" x14ac:dyDescent="0.3">
      <c r="A20" s="1"/>
      <c r="B20" s="16" t="s">
        <v>46</v>
      </c>
      <c r="C20" s="16" t="s">
        <v>716</v>
      </c>
      <c r="D20" s="17">
        <v>146.9</v>
      </c>
      <c r="E20" s="17">
        <v>146</v>
      </c>
      <c r="F20" s="17">
        <v>127.38892</v>
      </c>
      <c r="G20" s="17">
        <v>19.51108</v>
      </c>
      <c r="H20" s="17">
        <v>625.6</v>
      </c>
      <c r="I20" s="17">
        <v>625.99834999999996</v>
      </c>
      <c r="J20" s="17">
        <v>450.1309</v>
      </c>
      <c r="K20" s="17">
        <v>175.4691</v>
      </c>
      <c r="L20" s="17">
        <v>144.69999999999999</v>
      </c>
      <c r="M20" s="17">
        <v>146.65710999999999</v>
      </c>
      <c r="N20" s="17">
        <v>146.43557999999999</v>
      </c>
      <c r="O20" s="17">
        <v>-1.7355799999999999</v>
      </c>
      <c r="P20" s="17"/>
      <c r="Q20" s="17"/>
      <c r="R20" s="17"/>
      <c r="S20" s="17">
        <v>0</v>
      </c>
      <c r="T20" s="17"/>
      <c r="U20" s="17"/>
      <c r="V20" s="17"/>
      <c r="W20" s="17">
        <v>0</v>
      </c>
      <c r="X20" s="17">
        <v>89.8</v>
      </c>
      <c r="Y20" s="17">
        <v>91.778639999999996</v>
      </c>
      <c r="Z20" s="17"/>
      <c r="AA20" s="17">
        <v>89.8</v>
      </c>
      <c r="AB20" s="17">
        <v>137.4</v>
      </c>
      <c r="AC20" s="17">
        <v>165.01743999999999</v>
      </c>
      <c r="AD20" s="17">
        <v>122.99</v>
      </c>
      <c r="AE20" s="17">
        <v>14.41</v>
      </c>
      <c r="AF20" s="17"/>
      <c r="AG20" s="17"/>
      <c r="AH20" s="17"/>
      <c r="AI20" s="17">
        <v>0</v>
      </c>
      <c r="AJ20" s="17"/>
      <c r="AK20" s="17"/>
      <c r="AL20" s="17"/>
      <c r="AM20" s="17">
        <v>0</v>
      </c>
      <c r="AN20" s="17">
        <v>128.69999999999999</v>
      </c>
      <c r="AO20" s="17">
        <v>135.58384000000001</v>
      </c>
      <c r="AP20" s="17">
        <v>196.22801999999999</v>
      </c>
      <c r="AQ20" s="17">
        <v>-67.528019999999998</v>
      </c>
      <c r="AR20" s="17">
        <v>128.80000000000001</v>
      </c>
      <c r="AS20" s="17">
        <v>135.58384000000001</v>
      </c>
      <c r="AT20" s="17">
        <v>196.22801999999999</v>
      </c>
      <c r="AU20" s="17">
        <v>-67.428020000000004</v>
      </c>
      <c r="AV20" s="17">
        <v>129.19999999999999</v>
      </c>
      <c r="AW20" s="17">
        <v>135.58384000000001</v>
      </c>
      <c r="AX20" s="17">
        <v>196.22801999999999</v>
      </c>
      <c r="AY20" s="17">
        <v>-67.028019999999998</v>
      </c>
      <c r="AZ20" s="17">
        <v>225.7</v>
      </c>
      <c r="BA20" s="17">
        <v>203.98649</v>
      </c>
      <c r="BB20" s="17">
        <v>295.22593999999998</v>
      </c>
      <c r="BC20" s="17">
        <v>-69.525940000000006</v>
      </c>
      <c r="BD20" s="17">
        <v>218</v>
      </c>
      <c r="BE20" s="17">
        <v>207.04164</v>
      </c>
      <c r="BF20" s="17">
        <v>207.04164</v>
      </c>
      <c r="BG20" s="17">
        <v>10.958360000000001</v>
      </c>
      <c r="BH20" s="17">
        <v>111.6</v>
      </c>
      <c r="BI20" s="17">
        <v>103.8317</v>
      </c>
      <c r="BJ20" s="17">
        <v>103.8317</v>
      </c>
      <c r="BK20" s="17">
        <v>7.7683</v>
      </c>
      <c r="BL20" s="17">
        <v>248.4</v>
      </c>
      <c r="BM20" s="17">
        <v>72.835049999999995</v>
      </c>
      <c r="BN20" s="17">
        <v>226.88028</v>
      </c>
      <c r="BO20" s="17">
        <v>21.51972</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166.2</v>
      </c>
      <c r="CK20" s="17">
        <v>163.90777</v>
      </c>
      <c r="CL20" s="17">
        <v>163.90777</v>
      </c>
      <c r="CM20" s="17">
        <v>2.29223</v>
      </c>
      <c r="CN20" s="17">
        <v>7.6</v>
      </c>
      <c r="CO20" s="17">
        <v>5.1333399999999996</v>
      </c>
      <c r="CP20" s="17">
        <v>5.1333399999999996</v>
      </c>
      <c r="CQ20" s="17">
        <v>2.4666600000000001</v>
      </c>
      <c r="CR20" s="17">
        <v>6.2</v>
      </c>
      <c r="CS20" s="17">
        <v>2.8177599999999998</v>
      </c>
      <c r="CT20" s="17">
        <v>2.8177599999999998</v>
      </c>
      <c r="CU20" s="17">
        <v>3.3822399999999999</v>
      </c>
      <c r="CV20" s="17"/>
      <c r="CW20" s="17"/>
      <c r="CX20" s="17"/>
      <c r="CY20" s="17">
        <v>0</v>
      </c>
      <c r="CZ20" s="17">
        <v>6.9</v>
      </c>
      <c r="DA20" s="17">
        <v>6.8787000000000003</v>
      </c>
      <c r="DB20" s="17">
        <v>6.8787000000000003</v>
      </c>
      <c r="DC20" s="17">
        <v>2.1299999999999999E-2</v>
      </c>
      <c r="DD20" s="17">
        <v>10.9</v>
      </c>
      <c r="DE20" s="17">
        <v>14.919420000000001</v>
      </c>
      <c r="DF20" s="17">
        <v>14.919420000000001</v>
      </c>
      <c r="DG20" s="17">
        <v>-4.0194200000000002</v>
      </c>
      <c r="DH20" s="17">
        <v>90</v>
      </c>
      <c r="DI20" s="17">
        <v>80.183940000000007</v>
      </c>
      <c r="DJ20" s="17">
        <v>81.708960000000005</v>
      </c>
      <c r="DK20" s="17">
        <v>8.2910400000000006</v>
      </c>
      <c r="DL20" s="17"/>
      <c r="DM20" s="17"/>
      <c r="DN20" s="17"/>
      <c r="DO20" s="17">
        <v>0</v>
      </c>
      <c r="DP20" s="17"/>
      <c r="DQ20" s="17"/>
      <c r="DR20" s="17"/>
      <c r="DS20" s="17">
        <v>0</v>
      </c>
      <c r="DT20" s="17"/>
      <c r="DU20" s="17"/>
      <c r="DV20" s="17"/>
      <c r="DW20" s="17">
        <v>0</v>
      </c>
      <c r="DX20" s="17"/>
      <c r="DY20" s="17"/>
      <c r="DZ20" s="17"/>
      <c r="EA20" s="17">
        <v>0</v>
      </c>
      <c r="EB20" s="17">
        <v>110.6</v>
      </c>
      <c r="EC20" s="17">
        <v>112.35728</v>
      </c>
      <c r="ED20" s="17">
        <v>71.074749999999995</v>
      </c>
      <c r="EE20" s="17">
        <v>39.52525</v>
      </c>
      <c r="EF20" s="17">
        <v>101.7</v>
      </c>
      <c r="EG20" s="17">
        <v>110.26321</v>
      </c>
      <c r="EH20" s="17">
        <v>98.986829999999998</v>
      </c>
      <c r="EI20" s="17">
        <v>2.7131699999999999</v>
      </c>
      <c r="EJ20" s="17"/>
      <c r="EK20" s="17"/>
      <c r="EL20" s="17"/>
      <c r="EM20" s="17">
        <v>0</v>
      </c>
      <c r="EN20" s="17"/>
      <c r="EO20" s="17"/>
      <c r="EP20" s="17"/>
      <c r="EQ20" s="17">
        <v>0</v>
      </c>
      <c r="ER20" s="17"/>
      <c r="ES20" s="17"/>
      <c r="ET20" s="17"/>
      <c r="EU20" s="17">
        <v>0</v>
      </c>
      <c r="EV20" s="17">
        <v>6.5</v>
      </c>
      <c r="EW20" s="17">
        <v>6.39</v>
      </c>
      <c r="EX20" s="17">
        <v>6.39</v>
      </c>
      <c r="EY20" s="17">
        <v>0.11</v>
      </c>
      <c r="EZ20" s="17">
        <v>213.8</v>
      </c>
      <c r="FA20" s="17">
        <v>144.32990000000001</v>
      </c>
      <c r="FB20" s="17"/>
      <c r="FC20" s="17">
        <v>213.8</v>
      </c>
      <c r="FD20" s="17">
        <v>51</v>
      </c>
      <c r="FE20" s="17">
        <v>48.365099999999998</v>
      </c>
      <c r="FF20" s="17">
        <v>37.901690000000002</v>
      </c>
      <c r="FG20" s="17">
        <v>13.09831</v>
      </c>
      <c r="FH20" s="17">
        <v>151.69999999999999</v>
      </c>
      <c r="FI20" s="17">
        <v>151.21556000000001</v>
      </c>
      <c r="FJ20" s="17">
        <v>146.64837</v>
      </c>
      <c r="FK20" s="17">
        <v>5.0516300000000003</v>
      </c>
      <c r="FL20" s="17">
        <v>32.299999999999997</v>
      </c>
      <c r="FM20" s="17">
        <v>30.29515</v>
      </c>
      <c r="FN20" s="17">
        <v>22.625250000000001</v>
      </c>
      <c r="FO20" s="17">
        <v>9.6747499999999995</v>
      </c>
      <c r="FP20" s="17">
        <v>18.399999999999999</v>
      </c>
      <c r="FQ20" s="17">
        <v>19.192229999999999</v>
      </c>
      <c r="FR20" s="17">
        <v>18.440239999999999</v>
      </c>
      <c r="FS20" s="17">
        <v>-4.0239999999999998E-2</v>
      </c>
      <c r="FT20" s="17">
        <v>12.2</v>
      </c>
      <c r="FU20" s="17">
        <v>11.65049</v>
      </c>
      <c r="FV20" s="17">
        <v>11.65049</v>
      </c>
      <c r="FW20" s="17">
        <v>0.54951000000000005</v>
      </c>
      <c r="FX20" s="17">
        <v>89.6</v>
      </c>
      <c r="FY20" s="17">
        <v>87.68835</v>
      </c>
      <c r="FZ20" s="17">
        <v>87.68835</v>
      </c>
      <c r="GA20" s="17">
        <v>1.9116500000000001</v>
      </c>
      <c r="GB20" s="17">
        <v>122.5</v>
      </c>
      <c r="GC20" s="17">
        <v>173.66466</v>
      </c>
      <c r="GD20" s="17">
        <v>184.91498000000001</v>
      </c>
      <c r="GE20" s="17">
        <v>-62.41498</v>
      </c>
      <c r="GF20" s="17">
        <v>122.9</v>
      </c>
      <c r="GG20" s="17">
        <v>173.66466</v>
      </c>
      <c r="GH20" s="17">
        <v>184.91498000000001</v>
      </c>
      <c r="GI20" s="17">
        <v>-62.014980000000001</v>
      </c>
      <c r="GJ20" s="17">
        <v>152.4</v>
      </c>
      <c r="GK20" s="17">
        <v>174.18618000000001</v>
      </c>
      <c r="GL20" s="17">
        <v>185.47028</v>
      </c>
      <c r="GM20" s="17">
        <v>-33.070279999999997</v>
      </c>
      <c r="GN20" s="17">
        <v>108.4</v>
      </c>
      <c r="GO20" s="17">
        <v>105.58851</v>
      </c>
      <c r="GP20" s="17">
        <v>110.37475999999999</v>
      </c>
      <c r="GQ20" s="17">
        <v>-1.9747600000000001</v>
      </c>
      <c r="GR20" s="17">
        <v>7.5</v>
      </c>
      <c r="GS20" s="17">
        <v>7.5127800000000002</v>
      </c>
      <c r="GT20" s="17">
        <v>7.5127800000000002</v>
      </c>
      <c r="GU20" s="17">
        <v>-1.278E-2</v>
      </c>
      <c r="GV20" s="17">
        <v>9.1</v>
      </c>
      <c r="GW20" s="17">
        <v>7.8816100000000002</v>
      </c>
      <c r="GX20" s="17">
        <v>7.8816100000000002</v>
      </c>
      <c r="GY20" s="17">
        <v>1.2183900000000001</v>
      </c>
      <c r="GZ20" s="17">
        <v>0</v>
      </c>
      <c r="HA20" s="17"/>
      <c r="HB20" s="17">
        <v>35.371740000000003</v>
      </c>
      <c r="HC20" s="17">
        <v>-35.371740000000003</v>
      </c>
      <c r="HD20" s="17">
        <v>21.5</v>
      </c>
      <c r="HE20" s="17">
        <v>21.751460000000002</v>
      </c>
      <c r="HF20" s="17">
        <v>21.751460000000002</v>
      </c>
      <c r="HG20" s="17">
        <v>-0.25146000000000002</v>
      </c>
      <c r="HH20" s="17">
        <v>2</v>
      </c>
      <c r="HI20" s="17">
        <v>1.97166</v>
      </c>
      <c r="HJ20" s="17">
        <v>1.97166</v>
      </c>
      <c r="HK20" s="17">
        <v>2.8340000000000001E-2</v>
      </c>
      <c r="HL20" s="17"/>
      <c r="HM20" s="17"/>
      <c r="HN20" s="17"/>
      <c r="HO20" s="17">
        <v>0</v>
      </c>
      <c r="HP20" s="17">
        <v>51.9</v>
      </c>
      <c r="HQ20" s="17">
        <v>86.664919999999995</v>
      </c>
      <c r="HR20" s="17">
        <v>41.237110000000001</v>
      </c>
      <c r="HS20" s="17">
        <v>10.662890000000001</v>
      </c>
      <c r="HT20" s="17"/>
      <c r="HU20" s="17"/>
      <c r="HV20" s="17"/>
      <c r="HW20" s="17">
        <v>0</v>
      </c>
      <c r="HX20" s="17"/>
      <c r="HY20" s="17"/>
      <c r="HZ20" s="17"/>
      <c r="IA20" s="17">
        <v>0</v>
      </c>
      <c r="IB20" s="17">
        <v>86</v>
      </c>
      <c r="IC20" s="17">
        <v>16.490729999999999</v>
      </c>
      <c r="ID20" s="17">
        <v>58.078270000000003</v>
      </c>
      <c r="IE20" s="17">
        <v>27.92173</v>
      </c>
      <c r="IF20" s="17">
        <v>0</v>
      </c>
      <c r="IG20" s="17"/>
      <c r="IH20" s="17">
        <v>50</v>
      </c>
      <c r="II20" s="17">
        <v>-50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100.7</v>
      </c>
      <c r="JE20" s="17">
        <v>109.98117000000001</v>
      </c>
      <c r="JF20" s="17">
        <v>115.80476</v>
      </c>
      <c r="JG20" s="17">
        <v>-15.104760000000001</v>
      </c>
      <c r="JH20" s="17">
        <v>158.1</v>
      </c>
      <c r="JI20" s="17">
        <v>150.51599999999999</v>
      </c>
      <c r="JJ20" s="17">
        <v>188.58573000000001</v>
      </c>
      <c r="JK20" s="17">
        <v>-30.48573</v>
      </c>
      <c r="JL20" s="17"/>
      <c r="JM20" s="17"/>
      <c r="JN20" s="17"/>
      <c r="JO20" s="17">
        <v>0</v>
      </c>
      <c r="JP20" s="17">
        <v>0</v>
      </c>
      <c r="JQ20" s="17"/>
      <c r="JR20" s="17">
        <v>188.58573000000001</v>
      </c>
      <c r="JS20" s="17">
        <v>-188.58573000000001</v>
      </c>
      <c r="JT20" s="17">
        <v>71</v>
      </c>
      <c r="JU20" s="17">
        <v>75.483999999999995</v>
      </c>
      <c r="JV20" s="17">
        <v>189.15206000000001</v>
      </c>
      <c r="JW20" s="17">
        <v>-118.15206000000001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c r="LE20" s="17"/>
      <c r="LF20" s="17"/>
      <c r="LG20" s="17">
        <v>0</v>
      </c>
      <c r="LH20" s="17">
        <v>165.7</v>
      </c>
      <c r="LI20" s="17">
        <v>67.504850000000005</v>
      </c>
      <c r="LJ20" s="17">
        <v>107.39400000000001</v>
      </c>
      <c r="LK20" s="17">
        <v>58.305999999999997</v>
      </c>
      <c r="LL20" s="17">
        <v>90.6</v>
      </c>
      <c r="LM20" s="17">
        <v>108.13</v>
      </c>
      <c r="LN20" s="17">
        <v>92.444500000000005</v>
      </c>
      <c r="LO20" s="17">
        <v>-1.8445</v>
      </c>
      <c r="LP20" s="17">
        <v>63</v>
      </c>
      <c r="LQ20" s="17">
        <v>67.133979999999994</v>
      </c>
      <c r="LR20" s="17">
        <v>67.133979999999994</v>
      </c>
      <c r="LS20" s="17">
        <v>-4.1339800000000002</v>
      </c>
      <c r="LT20" s="17">
        <v>75.900000000000006</v>
      </c>
      <c r="LU20" s="17">
        <v>78.567999999999998</v>
      </c>
      <c r="LV20" s="17">
        <v>72.37388</v>
      </c>
      <c r="LW20" s="17">
        <v>3.5261200000000001</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147.19999999999999</v>
      </c>
      <c r="MO20" s="17">
        <v>151.08876000000001</v>
      </c>
      <c r="MP20" s="17">
        <v>151.08876000000001</v>
      </c>
      <c r="MQ20" s="17">
        <v>-3.88876</v>
      </c>
      <c r="MR20" s="17">
        <v>149.30000000000001</v>
      </c>
      <c r="MS20" s="17">
        <v>151.08876000000001</v>
      </c>
      <c r="MT20" s="17">
        <v>151.08876000000001</v>
      </c>
      <c r="MU20" s="17">
        <v>-1.7887599999999999</v>
      </c>
      <c r="MV20" s="17">
        <v>150.1</v>
      </c>
      <c r="MW20" s="17">
        <v>151.54248000000001</v>
      </c>
      <c r="MX20" s="17">
        <v>151.54248000000001</v>
      </c>
      <c r="MY20" s="17">
        <v>-1.44248</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206.29038</v>
      </c>
      <c r="NW20" s="17">
        <v>-206.29038</v>
      </c>
      <c r="NX20" s="17"/>
      <c r="NY20" s="17"/>
      <c r="NZ20" s="17">
        <v>103.45493</v>
      </c>
      <c r="OA20" s="17">
        <v>-103.45493</v>
      </c>
      <c r="OB20" s="17">
        <v>0</v>
      </c>
      <c r="OC20" s="17"/>
      <c r="OD20" s="17"/>
      <c r="OE20" s="17">
        <v>0</v>
      </c>
      <c r="OF20" s="17">
        <v>45.5</v>
      </c>
      <c r="OG20" s="17">
        <v>56</v>
      </c>
      <c r="OH20" s="17">
        <v>22.98</v>
      </c>
      <c r="OI20" s="17">
        <v>22.52</v>
      </c>
      <c r="OJ20" s="17">
        <v>10.8</v>
      </c>
      <c r="OK20" s="17">
        <v>43.4</v>
      </c>
      <c r="OL20" s="17">
        <v>10.278</v>
      </c>
      <c r="OM20" s="17">
        <v>0.52200000000000002</v>
      </c>
      <c r="ON20" s="17">
        <v>10.3</v>
      </c>
      <c r="OO20" s="17">
        <v>10.271000000000001</v>
      </c>
      <c r="OP20" s="17">
        <v>10.271000000000001</v>
      </c>
      <c r="OQ20" s="17">
        <v>2.9000000000000001E-2</v>
      </c>
      <c r="OR20" s="17">
        <v>0</v>
      </c>
      <c r="OS20" s="17"/>
      <c r="OT20" s="17"/>
      <c r="OU20" s="17">
        <v>0</v>
      </c>
      <c r="OV20" s="17"/>
      <c r="OW20" s="17"/>
      <c r="OX20" s="17"/>
      <c r="OY20" s="17">
        <v>0</v>
      </c>
      <c r="OZ20" s="17"/>
      <c r="PA20" s="17"/>
      <c r="PB20" s="17"/>
      <c r="PC20" s="17">
        <v>0</v>
      </c>
      <c r="PD20" s="17">
        <v>10</v>
      </c>
      <c r="PE20" s="17">
        <v>9.9830000000000005</v>
      </c>
      <c r="PF20" s="17"/>
      <c r="PG20" s="17">
        <v>10</v>
      </c>
      <c r="PH20" s="17">
        <v>5.4</v>
      </c>
      <c r="PI20" s="17">
        <v>5.67</v>
      </c>
      <c r="PJ20" s="17"/>
      <c r="PK20" s="17">
        <v>5.4</v>
      </c>
      <c r="PL20" s="17">
        <v>25.1</v>
      </c>
      <c r="PM20" s="17">
        <v>29</v>
      </c>
      <c r="PN20" s="17">
        <v>29</v>
      </c>
      <c r="PO20" s="17">
        <v>-3.9</v>
      </c>
      <c r="PP20" s="17">
        <v>1</v>
      </c>
      <c r="PQ20" s="17">
        <v>1</v>
      </c>
      <c r="PR20" s="17">
        <v>1</v>
      </c>
      <c r="PS20" s="17">
        <v>0</v>
      </c>
      <c r="PT20" s="17">
        <v>1.9</v>
      </c>
      <c r="PU20" s="17">
        <v>1.8</v>
      </c>
      <c r="PV20" s="17">
        <v>1.8</v>
      </c>
      <c r="PW20" s="17">
        <v>0.1</v>
      </c>
      <c r="PX20" s="17">
        <v>4.5</v>
      </c>
      <c r="PY20" s="17">
        <v>4.5999999999999996</v>
      </c>
      <c r="PZ20" s="17">
        <v>4.5999999999999996</v>
      </c>
      <c r="QA20" s="17">
        <v>-0.1</v>
      </c>
      <c r="QB20" s="17">
        <v>20.3</v>
      </c>
      <c r="QC20" s="17">
        <v>19.417480000000001</v>
      </c>
      <c r="QD20" s="17">
        <v>19.417480000000001</v>
      </c>
      <c r="QE20" s="17">
        <v>0.88251999999999997</v>
      </c>
      <c r="QF20" s="17">
        <v>7.5</v>
      </c>
      <c r="QG20" s="17">
        <v>4.2</v>
      </c>
      <c r="QH20" s="17">
        <v>4.2</v>
      </c>
      <c r="QI20" s="17">
        <v>3.3</v>
      </c>
      <c r="QJ20" s="17">
        <v>8.3000000000000007</v>
      </c>
      <c r="QK20" s="17">
        <v>4</v>
      </c>
      <c r="QL20" s="17">
        <v>4</v>
      </c>
      <c r="QM20" s="17">
        <v>4.3</v>
      </c>
      <c r="QN20" s="17">
        <v>3.6</v>
      </c>
      <c r="QO20" s="17">
        <v>3.5</v>
      </c>
      <c r="QP20" s="17">
        <v>3.5</v>
      </c>
      <c r="QQ20" s="17">
        <v>0.1</v>
      </c>
      <c r="QR20" s="17">
        <v>18.5</v>
      </c>
      <c r="QS20" s="17">
        <v>17.864080000000001</v>
      </c>
      <c r="QT20" s="17">
        <v>17.864080000000001</v>
      </c>
      <c r="QU20" s="17">
        <v>0.63592000000000004</v>
      </c>
      <c r="QV20" s="17">
        <v>8.1</v>
      </c>
      <c r="QW20" s="17">
        <v>10.8</v>
      </c>
      <c r="QX20" s="17">
        <v>2.5169999999999999</v>
      </c>
      <c r="QY20" s="17">
        <v>5.5830000000000002</v>
      </c>
      <c r="QZ20" s="17">
        <v>8.6</v>
      </c>
      <c r="RA20" s="17">
        <v>7.3</v>
      </c>
      <c r="RB20" s="17">
        <v>1.0329999999999999</v>
      </c>
      <c r="RC20" s="17">
        <v>7.5670000000000002</v>
      </c>
      <c r="RD20" s="17">
        <v>12.5</v>
      </c>
      <c r="RE20" s="17">
        <v>15.3</v>
      </c>
      <c r="RF20" s="17">
        <v>7.32</v>
      </c>
      <c r="RG20" s="17">
        <v>5.18</v>
      </c>
      <c r="RH20" s="17">
        <v>32.700000000000003</v>
      </c>
      <c r="RI20" s="17">
        <v>42.1</v>
      </c>
      <c r="RJ20" s="17">
        <v>16.09</v>
      </c>
      <c r="RK20" s="17">
        <v>16.61</v>
      </c>
      <c r="RL20" s="17">
        <v>0.6</v>
      </c>
      <c r="RM20" s="17">
        <v>2.8</v>
      </c>
      <c r="RN20" s="17">
        <v>1.2310000000000001</v>
      </c>
      <c r="RO20" s="17">
        <v>-0.63100000000000001</v>
      </c>
      <c r="RP20" s="17">
        <v>2.4</v>
      </c>
      <c r="RQ20" s="17">
        <v>2.4990000000000001</v>
      </c>
      <c r="RR20" s="17">
        <v>2.4990000000000001</v>
      </c>
      <c r="RS20" s="17">
        <v>-9.9000000000000005E-2</v>
      </c>
      <c r="RT20" s="17">
        <v>17.100000000000001</v>
      </c>
      <c r="RU20" s="17">
        <v>3.8144300000000002</v>
      </c>
      <c r="RV20" s="17">
        <v>13.433960000000001</v>
      </c>
      <c r="RW20" s="17">
        <v>3.6660400000000002</v>
      </c>
      <c r="RX20" s="17">
        <v>2</v>
      </c>
      <c r="RY20" s="17">
        <v>1.24</v>
      </c>
      <c r="RZ20" s="17">
        <v>1.24</v>
      </c>
      <c r="SA20" s="17">
        <v>0.76</v>
      </c>
      <c r="SB20" s="17"/>
      <c r="SC20" s="17">
        <v>0.4</v>
      </c>
      <c r="SD20" s="17">
        <v>0.4</v>
      </c>
      <c r="SE20" s="17">
        <v>-0.4</v>
      </c>
      <c r="SF20" s="17">
        <v>9.8000000000000007</v>
      </c>
      <c r="SG20" s="17">
        <v>7.3</v>
      </c>
      <c r="SH20" s="17">
        <v>7.3</v>
      </c>
      <c r="SI20" s="17">
        <v>2.5</v>
      </c>
      <c r="SJ20" s="17">
        <v>7.3</v>
      </c>
      <c r="SK20" s="17">
        <v>2.8</v>
      </c>
      <c r="SL20" s="17">
        <v>2.8</v>
      </c>
      <c r="SM20" s="17">
        <v>4.5</v>
      </c>
      <c r="SN20" s="17">
        <v>17.100000000000001</v>
      </c>
      <c r="SO20" s="17">
        <v>13.592230000000001</v>
      </c>
      <c r="SP20" s="17">
        <v>13.592230000000001</v>
      </c>
      <c r="SQ20" s="17">
        <v>3.5077699999999998</v>
      </c>
      <c r="SR20" s="17">
        <v>20.2</v>
      </c>
      <c r="SS20" s="17">
        <v>19.417480000000001</v>
      </c>
      <c r="ST20" s="17">
        <v>19.417480000000001</v>
      </c>
      <c r="SU20" s="17">
        <v>0.78251999999999999</v>
      </c>
      <c r="SV20" s="17">
        <v>19.8</v>
      </c>
      <c r="SW20" s="17">
        <v>18.058250000000001</v>
      </c>
      <c r="SX20" s="17">
        <v>18.058250000000001</v>
      </c>
      <c r="SY20" s="17">
        <v>1.7417499999999999</v>
      </c>
      <c r="SZ20" s="17">
        <v>22.2</v>
      </c>
      <c r="TA20" s="17">
        <v>17.873999999999999</v>
      </c>
      <c r="TB20" s="17">
        <v>17.873999999999999</v>
      </c>
      <c r="TC20" s="17">
        <v>4.3259999999999996</v>
      </c>
      <c r="TD20" s="17">
        <v>23.4</v>
      </c>
      <c r="TE20" s="17">
        <v>24.5</v>
      </c>
      <c r="TF20" s="17">
        <v>24.46</v>
      </c>
      <c r="TG20" s="17">
        <v>-1.06</v>
      </c>
      <c r="TH20" s="17">
        <v>4.3</v>
      </c>
      <c r="TI20" s="17">
        <v>19.7</v>
      </c>
      <c r="TJ20" s="17">
        <v>4.4850000000000003</v>
      </c>
      <c r="TK20" s="17">
        <v>-0.185</v>
      </c>
      <c r="TL20" s="17">
        <v>72.8</v>
      </c>
      <c r="TM20" s="17">
        <v>72.185479999999998</v>
      </c>
      <c r="TN20" s="17">
        <v>41.853999999999999</v>
      </c>
      <c r="TO20" s="17">
        <v>30.946000000000002</v>
      </c>
      <c r="TP20" s="17">
        <v>99.2</v>
      </c>
      <c r="TQ20" s="17">
        <v>74.972570000000005</v>
      </c>
      <c r="TR20" s="17">
        <v>65.260999999999996</v>
      </c>
      <c r="TS20" s="17">
        <v>33.939</v>
      </c>
      <c r="TT20" s="17">
        <v>9.6</v>
      </c>
      <c r="TU20" s="17">
        <v>2.157</v>
      </c>
      <c r="TV20" s="17">
        <v>2.157</v>
      </c>
      <c r="TW20" s="17">
        <v>7.4429999999999996</v>
      </c>
      <c r="TX20" s="17">
        <v>3.3</v>
      </c>
      <c r="TY20" s="17">
        <v>2.952</v>
      </c>
      <c r="TZ20" s="17">
        <v>2.952</v>
      </c>
      <c r="UA20" s="17">
        <v>0.34799999999999998</v>
      </c>
      <c r="UB20" s="17">
        <v>10.5</v>
      </c>
      <c r="UC20" s="17">
        <v>9</v>
      </c>
      <c r="UD20" s="17">
        <v>9</v>
      </c>
      <c r="UE20" s="17">
        <v>1.5</v>
      </c>
      <c r="UF20" s="17">
        <v>5.6</v>
      </c>
      <c r="UG20" s="17">
        <v>3</v>
      </c>
      <c r="UH20" s="17">
        <v>3</v>
      </c>
      <c r="UI20" s="17">
        <v>2.6</v>
      </c>
      <c r="UJ20" s="17">
        <v>7.5</v>
      </c>
      <c r="UK20" s="17">
        <v>7.5</v>
      </c>
      <c r="UL20" s="17">
        <v>7.5</v>
      </c>
      <c r="UM20" s="17">
        <v>0</v>
      </c>
      <c r="UN20" s="17">
        <v>18.5</v>
      </c>
      <c r="UO20" s="17">
        <v>17.475729999999999</v>
      </c>
      <c r="UP20" s="17">
        <v>17.475729999999999</v>
      </c>
      <c r="UQ20" s="17">
        <v>1.02427</v>
      </c>
      <c r="UR20" s="17">
        <v>20.399999999999999</v>
      </c>
      <c r="US20" s="17">
        <v>10</v>
      </c>
      <c r="UT20" s="17">
        <v>10</v>
      </c>
      <c r="UU20" s="17">
        <v>10.4</v>
      </c>
      <c r="UV20" s="17">
        <v>19.5</v>
      </c>
      <c r="UW20" s="17">
        <v>10</v>
      </c>
      <c r="UX20" s="17">
        <v>10</v>
      </c>
      <c r="UY20" s="17">
        <v>9.5</v>
      </c>
      <c r="UZ20" s="17">
        <v>7.8</v>
      </c>
      <c r="VA20" s="17">
        <v>5.4020000000000001</v>
      </c>
      <c r="VB20" s="17">
        <v>5.4020000000000001</v>
      </c>
      <c r="VC20" s="17">
        <v>2.3980000000000001</v>
      </c>
      <c r="VD20" s="17">
        <v>36.799999999999997</v>
      </c>
      <c r="VE20" s="17">
        <v>115.3</v>
      </c>
      <c r="VF20" s="17">
        <v>14.186</v>
      </c>
      <c r="VG20" s="17">
        <v>22.614000000000001</v>
      </c>
      <c r="VH20" s="17">
        <v>0.3</v>
      </c>
      <c r="VI20" s="17">
        <v>2.7850000000000001</v>
      </c>
      <c r="VJ20" s="17">
        <v>2.7850000000000001</v>
      </c>
      <c r="VK20" s="17">
        <v>-2.4849999999999999</v>
      </c>
      <c r="VL20" s="17">
        <v>22.2</v>
      </c>
      <c r="VM20" s="17">
        <v>88</v>
      </c>
      <c r="VN20" s="17">
        <v>17.991</v>
      </c>
      <c r="VO20" s="17">
        <v>4.2089999999999996</v>
      </c>
      <c r="VP20" s="17">
        <v>0.6</v>
      </c>
      <c r="VQ20" s="17">
        <v>0.6</v>
      </c>
      <c r="VR20" s="17">
        <v>0.6</v>
      </c>
      <c r="VS20" s="17">
        <v>0</v>
      </c>
      <c r="VT20" s="17">
        <v>45.7</v>
      </c>
      <c r="VU20" s="17">
        <v>89.693659999999994</v>
      </c>
      <c r="VV20" s="17">
        <v>3</v>
      </c>
      <c r="VW20" s="17">
        <v>42.7</v>
      </c>
      <c r="VX20" s="17">
        <v>40.799999999999997</v>
      </c>
      <c r="VY20" s="17">
        <v>93.789959999999994</v>
      </c>
      <c r="VZ20" s="17">
        <v>1</v>
      </c>
      <c r="WA20" s="17">
        <v>39.799999999999997</v>
      </c>
      <c r="WB20" s="17">
        <v>19.3</v>
      </c>
      <c r="WC20" s="17">
        <v>65</v>
      </c>
      <c r="WD20" s="17">
        <v>10.811999999999999</v>
      </c>
      <c r="WE20" s="17">
        <v>8.4879999999999995</v>
      </c>
      <c r="WF20" s="17">
        <v>2.9</v>
      </c>
      <c r="WG20" s="17">
        <v>2.9009999999999998</v>
      </c>
      <c r="WH20" s="17">
        <v>2.9009999999999998</v>
      </c>
      <c r="WI20" s="17">
        <v>-1E-3</v>
      </c>
      <c r="WJ20" s="17">
        <v>2.4</v>
      </c>
      <c r="WK20" s="17">
        <v>2.4</v>
      </c>
      <c r="WL20" s="17">
        <v>2.4</v>
      </c>
      <c r="WM20" s="17">
        <v>0</v>
      </c>
      <c r="WN20" s="17">
        <v>2.4</v>
      </c>
      <c r="WO20" s="17">
        <v>2.4</v>
      </c>
      <c r="WP20" s="17">
        <v>2.4</v>
      </c>
      <c r="WQ20" s="17">
        <v>0</v>
      </c>
      <c r="WR20" s="17">
        <v>2.2999999999999998</v>
      </c>
      <c r="WS20" s="17">
        <v>2.8</v>
      </c>
      <c r="WT20" s="17">
        <v>2.8</v>
      </c>
      <c r="WU20" s="17">
        <v>-0.5</v>
      </c>
      <c r="WV20" s="17">
        <v>0.3</v>
      </c>
      <c r="WW20" s="17">
        <v>4.7</v>
      </c>
      <c r="WX20" s="17">
        <v>1.155</v>
      </c>
      <c r="WY20" s="17">
        <v>-0.85499999999999998</v>
      </c>
      <c r="WZ20" s="17">
        <v>7</v>
      </c>
      <c r="XA20" s="17">
        <v>7</v>
      </c>
      <c r="XB20" s="17">
        <v>7</v>
      </c>
      <c r="XC20" s="17">
        <v>0</v>
      </c>
      <c r="XD20" s="17">
        <v>19.899999999999999</v>
      </c>
      <c r="XE20" s="17">
        <v>18.932040000000001</v>
      </c>
      <c r="XF20" s="17">
        <v>18.932040000000001</v>
      </c>
      <c r="XG20" s="17">
        <v>0.96796000000000004</v>
      </c>
      <c r="XH20" s="17">
        <v>9</v>
      </c>
      <c r="XI20" s="17">
        <v>10.7</v>
      </c>
      <c r="XJ20" s="17">
        <v>10.7</v>
      </c>
      <c r="XK20" s="17">
        <v>-1.7</v>
      </c>
      <c r="XL20" s="17">
        <v>28.2</v>
      </c>
      <c r="XM20" s="17">
        <v>29</v>
      </c>
      <c r="XN20" s="17">
        <v>29</v>
      </c>
      <c r="XO20" s="17">
        <v>-0.8</v>
      </c>
      <c r="XP20" s="17">
        <v>32.4</v>
      </c>
      <c r="XQ20" s="17">
        <v>29</v>
      </c>
      <c r="XR20" s="17">
        <v>29</v>
      </c>
      <c r="XS20" s="17">
        <v>3.4</v>
      </c>
      <c r="XT20" s="17">
        <v>13.5</v>
      </c>
      <c r="XU20" s="17">
        <v>14</v>
      </c>
      <c r="XV20" s="17">
        <v>14</v>
      </c>
      <c r="XW20" s="17">
        <v>-0.5</v>
      </c>
      <c r="XX20" s="17">
        <v>18.7</v>
      </c>
      <c r="XY20" s="17">
        <v>19</v>
      </c>
      <c r="XZ20" s="17">
        <v>19</v>
      </c>
      <c r="YA20" s="17">
        <v>-0.3</v>
      </c>
      <c r="YB20" s="17">
        <v>7.5</v>
      </c>
      <c r="YC20" s="17">
        <v>7.31</v>
      </c>
      <c r="YD20" s="17">
        <v>7.31</v>
      </c>
      <c r="YE20" s="17">
        <v>0.19</v>
      </c>
      <c r="YF20" s="17">
        <v>11</v>
      </c>
      <c r="YG20" s="17">
        <v>11</v>
      </c>
      <c r="YH20" s="17">
        <v>11</v>
      </c>
      <c r="YI20" s="17">
        <v>0</v>
      </c>
    </row>
    <row r="21" spans="1:659" ht="24" customHeight="1" x14ac:dyDescent="0.3">
      <c r="A21" s="1"/>
      <c r="B21" s="16" t="s">
        <v>46</v>
      </c>
      <c r="C21" s="16" t="s">
        <v>717</v>
      </c>
      <c r="D21" s="17">
        <v>146</v>
      </c>
      <c r="E21" s="17">
        <v>146</v>
      </c>
      <c r="F21" s="17">
        <v>98.948220000000006</v>
      </c>
      <c r="G21" s="17">
        <v>47.051780000000001</v>
      </c>
      <c r="H21" s="17">
        <v>625.6</v>
      </c>
      <c r="I21" s="17">
        <v>625.99834999999996</v>
      </c>
      <c r="J21" s="17">
        <v>450.1309</v>
      </c>
      <c r="K21" s="17">
        <v>175.4691</v>
      </c>
      <c r="L21" s="17">
        <v>144.30000000000001</v>
      </c>
      <c r="M21" s="17">
        <v>146.65710999999999</v>
      </c>
      <c r="N21" s="17">
        <v>146.43557999999999</v>
      </c>
      <c r="O21" s="17">
        <v>-2.13558</v>
      </c>
      <c r="P21" s="17"/>
      <c r="Q21" s="17"/>
      <c r="R21" s="17"/>
      <c r="S21" s="17">
        <v>0</v>
      </c>
      <c r="T21" s="17"/>
      <c r="U21" s="17"/>
      <c r="V21" s="17"/>
      <c r="W21" s="17">
        <v>0</v>
      </c>
      <c r="X21" s="17">
        <v>89.9</v>
      </c>
      <c r="Y21" s="17">
        <v>91.778639999999996</v>
      </c>
      <c r="Z21" s="17"/>
      <c r="AA21" s="17">
        <v>89.9</v>
      </c>
      <c r="AB21" s="17">
        <v>137.5</v>
      </c>
      <c r="AC21" s="17">
        <v>165.01743999999999</v>
      </c>
      <c r="AD21" s="17">
        <v>122.99</v>
      </c>
      <c r="AE21" s="17">
        <v>14.51</v>
      </c>
      <c r="AF21" s="17"/>
      <c r="AG21" s="17"/>
      <c r="AH21" s="17"/>
      <c r="AI21" s="17">
        <v>0</v>
      </c>
      <c r="AJ21" s="17"/>
      <c r="AK21" s="17"/>
      <c r="AL21" s="17"/>
      <c r="AM21" s="17">
        <v>0</v>
      </c>
      <c r="AN21" s="17">
        <v>127.8</v>
      </c>
      <c r="AO21" s="17">
        <v>135.58384000000001</v>
      </c>
      <c r="AP21" s="17">
        <v>196.22801999999999</v>
      </c>
      <c r="AQ21" s="17">
        <v>-68.428020000000004</v>
      </c>
      <c r="AR21" s="17">
        <v>128.9</v>
      </c>
      <c r="AS21" s="17">
        <v>135.58384000000001</v>
      </c>
      <c r="AT21" s="17">
        <v>196.22801999999999</v>
      </c>
      <c r="AU21" s="17">
        <v>-67.328019999999995</v>
      </c>
      <c r="AV21" s="17">
        <v>128.19999999999999</v>
      </c>
      <c r="AW21" s="17">
        <v>135.58384000000001</v>
      </c>
      <c r="AX21" s="17">
        <v>196.22801999999999</v>
      </c>
      <c r="AY21" s="17">
        <v>-68.028019999999998</v>
      </c>
      <c r="AZ21" s="17">
        <v>225.6</v>
      </c>
      <c r="BA21" s="17">
        <v>203.98649</v>
      </c>
      <c r="BB21" s="17">
        <v>295.22593999999998</v>
      </c>
      <c r="BC21" s="17">
        <v>-69.62594</v>
      </c>
      <c r="BD21" s="17">
        <v>216.4</v>
      </c>
      <c r="BE21" s="17">
        <v>207.04164</v>
      </c>
      <c r="BF21" s="17">
        <v>207.04164</v>
      </c>
      <c r="BG21" s="17">
        <v>9.3583599999999993</v>
      </c>
      <c r="BH21" s="17">
        <v>110.8</v>
      </c>
      <c r="BI21" s="17">
        <v>103.8317</v>
      </c>
      <c r="BJ21" s="17">
        <v>103.8317</v>
      </c>
      <c r="BK21" s="17">
        <v>6.9683000000000002</v>
      </c>
      <c r="BL21" s="17">
        <v>195.7</v>
      </c>
      <c r="BM21" s="17"/>
      <c r="BN21" s="17">
        <v>104.96525</v>
      </c>
      <c r="BO21" s="17">
        <v>90.734750000000005</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164.8</v>
      </c>
      <c r="CK21" s="17">
        <v>163.90777</v>
      </c>
      <c r="CL21" s="17">
        <v>163.90777</v>
      </c>
      <c r="CM21" s="17">
        <v>0.89222999999999997</v>
      </c>
      <c r="CN21" s="17">
        <v>7.7</v>
      </c>
      <c r="CO21" s="17">
        <v>5.1333399999999996</v>
      </c>
      <c r="CP21" s="17">
        <v>5.1333399999999996</v>
      </c>
      <c r="CQ21" s="17">
        <v>2.5666600000000002</v>
      </c>
      <c r="CR21" s="17">
        <v>6.3</v>
      </c>
      <c r="CS21" s="17">
        <v>2.8177599999999998</v>
      </c>
      <c r="CT21" s="17">
        <v>2.8177599999999998</v>
      </c>
      <c r="CU21" s="17">
        <v>3.48224</v>
      </c>
      <c r="CV21" s="17"/>
      <c r="CW21" s="17"/>
      <c r="CX21" s="17"/>
      <c r="CY21" s="17">
        <v>0</v>
      </c>
      <c r="CZ21" s="17">
        <v>6.8</v>
      </c>
      <c r="DA21" s="17">
        <v>6.8787000000000003</v>
      </c>
      <c r="DB21" s="17">
        <v>6.8787000000000003</v>
      </c>
      <c r="DC21" s="17">
        <v>-7.8700000000000006E-2</v>
      </c>
      <c r="DD21" s="17">
        <v>11</v>
      </c>
      <c r="DE21" s="17">
        <v>14.919420000000001</v>
      </c>
      <c r="DF21" s="17">
        <v>14.919420000000001</v>
      </c>
      <c r="DG21" s="17">
        <v>-3.9194200000000001</v>
      </c>
      <c r="DH21" s="17">
        <v>40.799999999999997</v>
      </c>
      <c r="DI21" s="17">
        <v>24.912649999999999</v>
      </c>
      <c r="DJ21" s="17">
        <v>81.708960000000005</v>
      </c>
      <c r="DK21" s="17">
        <v>-40.90896</v>
      </c>
      <c r="DL21" s="17"/>
      <c r="DM21" s="17"/>
      <c r="DN21" s="17"/>
      <c r="DO21" s="17">
        <v>0</v>
      </c>
      <c r="DP21" s="17"/>
      <c r="DQ21" s="17"/>
      <c r="DR21" s="17"/>
      <c r="DS21" s="17">
        <v>0</v>
      </c>
      <c r="DT21" s="17"/>
      <c r="DU21" s="17"/>
      <c r="DV21" s="17"/>
      <c r="DW21" s="17">
        <v>0</v>
      </c>
      <c r="DX21" s="17"/>
      <c r="DY21" s="17"/>
      <c r="DZ21" s="17"/>
      <c r="EA21" s="17">
        <v>0</v>
      </c>
      <c r="EB21" s="17">
        <v>110.4</v>
      </c>
      <c r="EC21" s="17">
        <v>112.35728</v>
      </c>
      <c r="ED21" s="17">
        <v>66.220039999999997</v>
      </c>
      <c r="EE21" s="17">
        <v>44.179960000000001</v>
      </c>
      <c r="EF21" s="17">
        <v>91.1</v>
      </c>
      <c r="EG21" s="17">
        <v>110.26321</v>
      </c>
      <c r="EH21" s="17">
        <v>99.164339999999996</v>
      </c>
      <c r="EI21" s="17">
        <v>-8.0643399999999996</v>
      </c>
      <c r="EJ21" s="17"/>
      <c r="EK21" s="17"/>
      <c r="EL21" s="17"/>
      <c r="EM21" s="17">
        <v>0</v>
      </c>
      <c r="EN21" s="17"/>
      <c r="EO21" s="17"/>
      <c r="EP21" s="17"/>
      <c r="EQ21" s="17">
        <v>0</v>
      </c>
      <c r="ER21" s="17"/>
      <c r="ES21" s="17"/>
      <c r="ET21" s="17"/>
      <c r="EU21" s="17">
        <v>0</v>
      </c>
      <c r="EV21" s="17">
        <v>6.5</v>
      </c>
      <c r="EW21" s="17">
        <v>6.39</v>
      </c>
      <c r="EX21" s="17">
        <v>6.39</v>
      </c>
      <c r="EY21" s="17">
        <v>0.11</v>
      </c>
      <c r="EZ21" s="17">
        <v>145.80000000000001</v>
      </c>
      <c r="FA21" s="17"/>
      <c r="FB21" s="17"/>
      <c r="FC21" s="17">
        <v>145.80000000000001</v>
      </c>
      <c r="FD21" s="17">
        <v>51</v>
      </c>
      <c r="FE21" s="17">
        <v>48.365099999999998</v>
      </c>
      <c r="FF21" s="17">
        <v>37.901690000000002</v>
      </c>
      <c r="FG21" s="17">
        <v>13.09831</v>
      </c>
      <c r="FH21" s="17">
        <v>149.6</v>
      </c>
      <c r="FI21" s="17">
        <v>149.91441</v>
      </c>
      <c r="FJ21" s="17">
        <v>134.02062000000001</v>
      </c>
      <c r="FK21" s="17">
        <v>15.57938</v>
      </c>
      <c r="FL21" s="17">
        <v>32.1</v>
      </c>
      <c r="FM21" s="17">
        <v>30.29515</v>
      </c>
      <c r="FN21" s="17">
        <v>22.625250000000001</v>
      </c>
      <c r="FO21" s="17">
        <v>9.4747500000000002</v>
      </c>
      <c r="FP21" s="17">
        <v>18.399999999999999</v>
      </c>
      <c r="FQ21" s="17">
        <v>19.192229999999999</v>
      </c>
      <c r="FR21" s="17">
        <v>18.440239999999999</v>
      </c>
      <c r="FS21" s="17">
        <v>-4.0239999999999998E-2</v>
      </c>
      <c r="FT21" s="17">
        <v>12.2</v>
      </c>
      <c r="FU21" s="17">
        <v>11.65049</v>
      </c>
      <c r="FV21" s="17">
        <v>11.65049</v>
      </c>
      <c r="FW21" s="17">
        <v>0.54951000000000005</v>
      </c>
      <c r="FX21" s="17">
        <v>89</v>
      </c>
      <c r="FY21" s="17">
        <v>87.68835</v>
      </c>
      <c r="FZ21" s="17">
        <v>87.68835</v>
      </c>
      <c r="GA21" s="17">
        <v>1.31165</v>
      </c>
      <c r="GB21" s="17">
        <v>122.5</v>
      </c>
      <c r="GC21" s="17">
        <v>175.95274000000001</v>
      </c>
      <c r="GD21" s="17">
        <v>184.91498000000001</v>
      </c>
      <c r="GE21" s="17">
        <v>-62.41498</v>
      </c>
      <c r="GF21" s="17">
        <v>122.8</v>
      </c>
      <c r="GG21" s="17">
        <v>175.95274000000001</v>
      </c>
      <c r="GH21" s="17">
        <v>184.91498000000001</v>
      </c>
      <c r="GI21" s="17">
        <v>-62.114980000000003</v>
      </c>
      <c r="GJ21" s="17">
        <v>152.19999999999999</v>
      </c>
      <c r="GK21" s="17">
        <v>176.48113000000001</v>
      </c>
      <c r="GL21" s="17">
        <v>185.47028</v>
      </c>
      <c r="GM21" s="17">
        <v>-33.27028</v>
      </c>
      <c r="GN21" s="17">
        <v>108.6</v>
      </c>
      <c r="GO21" s="17">
        <v>105.58851</v>
      </c>
      <c r="GP21" s="17">
        <v>110.37475999999999</v>
      </c>
      <c r="GQ21" s="17">
        <v>-1.7747599999999999</v>
      </c>
      <c r="GR21" s="17">
        <v>7.5</v>
      </c>
      <c r="GS21" s="17">
        <v>7.5127800000000002</v>
      </c>
      <c r="GT21" s="17">
        <v>7.5127800000000002</v>
      </c>
      <c r="GU21" s="17">
        <v>-1.278E-2</v>
      </c>
      <c r="GV21" s="17">
        <v>9.1</v>
      </c>
      <c r="GW21" s="17">
        <v>7.8816100000000002</v>
      </c>
      <c r="GX21" s="17">
        <v>7.8816100000000002</v>
      </c>
      <c r="GY21" s="17">
        <v>1.2183900000000001</v>
      </c>
      <c r="GZ21" s="17">
        <v>0</v>
      </c>
      <c r="HA21" s="17"/>
      <c r="HB21" s="17">
        <v>35.371740000000003</v>
      </c>
      <c r="HC21" s="17">
        <v>-35.371740000000003</v>
      </c>
      <c r="HD21" s="17">
        <v>21.6</v>
      </c>
      <c r="HE21" s="17">
        <v>21.751460000000002</v>
      </c>
      <c r="HF21" s="17">
        <v>21.751460000000002</v>
      </c>
      <c r="HG21" s="17">
        <v>-0.15146000000000001</v>
      </c>
      <c r="HH21" s="17">
        <v>2</v>
      </c>
      <c r="HI21" s="17">
        <v>1.97166</v>
      </c>
      <c r="HJ21" s="17">
        <v>1.97166</v>
      </c>
      <c r="HK21" s="17">
        <v>2.8340000000000001E-2</v>
      </c>
      <c r="HL21" s="17"/>
      <c r="HM21" s="17"/>
      <c r="HN21" s="17"/>
      <c r="HO21" s="17">
        <v>0</v>
      </c>
      <c r="HP21" s="17">
        <v>76.2</v>
      </c>
      <c r="HQ21" s="17">
        <v>77.013760000000005</v>
      </c>
      <c r="HR21" s="17">
        <v>41.237110000000001</v>
      </c>
      <c r="HS21" s="17">
        <v>34.962890000000002</v>
      </c>
      <c r="HT21" s="17"/>
      <c r="HU21" s="17"/>
      <c r="HV21" s="17"/>
      <c r="HW21" s="17">
        <v>0</v>
      </c>
      <c r="HX21" s="17"/>
      <c r="HY21" s="17"/>
      <c r="HZ21" s="17"/>
      <c r="IA21" s="17">
        <v>0</v>
      </c>
      <c r="IB21" s="17">
        <v>85.7</v>
      </c>
      <c r="IC21" s="17">
        <v>4.6391799999999996</v>
      </c>
      <c r="ID21" s="17"/>
      <c r="IE21" s="17">
        <v>85.7</v>
      </c>
      <c r="IF21" s="17">
        <v>0</v>
      </c>
      <c r="IG21" s="17"/>
      <c r="IH21" s="17">
        <v>50</v>
      </c>
      <c r="II21" s="17">
        <v>-50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100.5</v>
      </c>
      <c r="JE21" s="17">
        <v>109.98117000000001</v>
      </c>
      <c r="JF21" s="17">
        <v>115.80476</v>
      </c>
      <c r="JG21" s="17">
        <v>-15.30476</v>
      </c>
      <c r="JH21" s="17">
        <v>159.4</v>
      </c>
      <c r="JI21" s="17">
        <v>150.51599999999999</v>
      </c>
      <c r="JJ21" s="17">
        <v>188.58573000000001</v>
      </c>
      <c r="JK21" s="17">
        <v>-29.18573</v>
      </c>
      <c r="JL21" s="17"/>
      <c r="JM21" s="17"/>
      <c r="JN21" s="17"/>
      <c r="JO21" s="17">
        <v>0</v>
      </c>
      <c r="JP21" s="17">
        <v>0</v>
      </c>
      <c r="JQ21" s="17"/>
      <c r="JR21" s="17">
        <v>188.58573000000001</v>
      </c>
      <c r="JS21" s="17">
        <v>-188.58573000000001</v>
      </c>
      <c r="JT21" s="17">
        <v>67.599999999999994</v>
      </c>
      <c r="JU21" s="17">
        <v>75.483999999999995</v>
      </c>
      <c r="JV21" s="17">
        <v>189.15206000000001</v>
      </c>
      <c r="JW21" s="17">
        <v>-121.55206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c r="LE21" s="17"/>
      <c r="LF21" s="17"/>
      <c r="LG21" s="17">
        <v>0</v>
      </c>
      <c r="LH21" s="17">
        <v>106</v>
      </c>
      <c r="LI21" s="17">
        <v>109.11478</v>
      </c>
      <c r="LJ21" s="17">
        <v>139.17526000000001</v>
      </c>
      <c r="LK21" s="17">
        <v>-33.175260000000002</v>
      </c>
      <c r="LL21" s="17">
        <v>113.8</v>
      </c>
      <c r="LM21" s="17">
        <v>108.13</v>
      </c>
      <c r="LN21" s="17">
        <v>73.78058</v>
      </c>
      <c r="LO21" s="17">
        <v>40.019419999999997</v>
      </c>
      <c r="LP21" s="17">
        <v>62.7</v>
      </c>
      <c r="LQ21" s="17">
        <v>67.133979999999994</v>
      </c>
      <c r="LR21" s="17">
        <v>67.133979999999994</v>
      </c>
      <c r="LS21" s="17">
        <v>-4.43398</v>
      </c>
      <c r="LT21" s="17">
        <v>75.8</v>
      </c>
      <c r="LU21" s="17">
        <v>78.567999999999998</v>
      </c>
      <c r="LV21" s="17">
        <v>66.901359999999997</v>
      </c>
      <c r="LW21" s="17">
        <v>8.8986400000000003</v>
      </c>
      <c r="LX21" s="17">
        <v>30.1</v>
      </c>
      <c r="LY21" s="17">
        <v>29.951460000000001</v>
      </c>
      <c r="LZ21" s="17">
        <v>29.951460000000001</v>
      </c>
      <c r="MA21" s="17">
        <v>0.14854000000000001</v>
      </c>
      <c r="MB21" s="17"/>
      <c r="MC21" s="17"/>
      <c r="MD21" s="17"/>
      <c r="ME21" s="17">
        <v>0</v>
      </c>
      <c r="MF21" s="17"/>
      <c r="MG21" s="17"/>
      <c r="MH21" s="17"/>
      <c r="MI21" s="17">
        <v>0</v>
      </c>
      <c r="MJ21" s="17"/>
      <c r="MK21" s="17"/>
      <c r="ML21" s="17"/>
      <c r="MM21" s="17">
        <v>0</v>
      </c>
      <c r="MN21" s="17">
        <v>146.30000000000001</v>
      </c>
      <c r="MO21" s="17">
        <v>151.08876000000001</v>
      </c>
      <c r="MP21" s="17">
        <v>151.08876000000001</v>
      </c>
      <c r="MQ21" s="17">
        <v>-4.7887599999999999</v>
      </c>
      <c r="MR21" s="17">
        <v>148.6</v>
      </c>
      <c r="MS21" s="17">
        <v>151.08876000000001</v>
      </c>
      <c r="MT21" s="17">
        <v>151.08876000000001</v>
      </c>
      <c r="MU21" s="17">
        <v>-2.4887600000000001</v>
      </c>
      <c r="MV21" s="17">
        <v>148.9</v>
      </c>
      <c r="MW21" s="17">
        <v>151.54248000000001</v>
      </c>
      <c r="MX21" s="17">
        <v>151.54248000000001</v>
      </c>
      <c r="MY21" s="17">
        <v>-2.6424799999999999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206.29038</v>
      </c>
      <c r="NW21" s="17">
        <v>-206.29038</v>
      </c>
      <c r="NX21" s="17"/>
      <c r="NY21" s="17"/>
      <c r="NZ21" s="17">
        <v>103.45493</v>
      </c>
      <c r="OA21" s="17">
        <v>-103.45493</v>
      </c>
      <c r="OB21" s="17">
        <v>0</v>
      </c>
      <c r="OC21" s="17">
        <v>3.3000000000000002E-2</v>
      </c>
      <c r="OD21" s="17">
        <v>3.3000000000000002E-2</v>
      </c>
      <c r="OE21" s="17">
        <v>-3.3000000000000002E-2</v>
      </c>
      <c r="OF21" s="17">
        <v>61.9</v>
      </c>
      <c r="OG21" s="17">
        <v>53.6</v>
      </c>
      <c r="OH21" s="17">
        <v>22.46</v>
      </c>
      <c r="OI21" s="17">
        <v>39.44</v>
      </c>
      <c r="OJ21" s="17">
        <v>36.5</v>
      </c>
      <c r="OK21" s="17">
        <v>66.8</v>
      </c>
      <c r="OL21" s="17">
        <v>34.546999999999997</v>
      </c>
      <c r="OM21" s="17">
        <v>1.9530000000000001</v>
      </c>
      <c r="ON21" s="17">
        <v>7.4</v>
      </c>
      <c r="OO21" s="17">
        <v>10.33</v>
      </c>
      <c r="OP21" s="17">
        <v>10.33</v>
      </c>
      <c r="OQ21" s="17">
        <v>-2.93</v>
      </c>
      <c r="OR21" s="17">
        <v>0</v>
      </c>
      <c r="OS21" s="17"/>
      <c r="OT21" s="17"/>
      <c r="OU21" s="17">
        <v>0</v>
      </c>
      <c r="OV21" s="17"/>
      <c r="OW21" s="17"/>
      <c r="OX21" s="17"/>
      <c r="OY21" s="17">
        <v>0</v>
      </c>
      <c r="OZ21" s="17"/>
      <c r="PA21" s="17"/>
      <c r="PB21" s="17"/>
      <c r="PC21" s="17">
        <v>0</v>
      </c>
      <c r="PD21" s="17">
        <v>9.9</v>
      </c>
      <c r="PE21" s="17">
        <v>9.9830000000000005</v>
      </c>
      <c r="PF21" s="17"/>
      <c r="PG21" s="17">
        <v>9.9</v>
      </c>
      <c r="PH21" s="17">
        <v>5.3</v>
      </c>
      <c r="PI21" s="17">
        <v>5.67</v>
      </c>
      <c r="PJ21" s="17"/>
      <c r="PK21" s="17">
        <v>5.3</v>
      </c>
      <c r="PL21" s="17">
        <v>68.599999999999994</v>
      </c>
      <c r="PM21" s="17">
        <v>58</v>
      </c>
      <c r="PN21" s="17">
        <v>58</v>
      </c>
      <c r="PO21" s="17">
        <v>10.6</v>
      </c>
      <c r="PP21" s="17">
        <v>1</v>
      </c>
      <c r="PQ21" s="17">
        <v>1</v>
      </c>
      <c r="PR21" s="17">
        <v>1</v>
      </c>
      <c r="PS21" s="17">
        <v>0</v>
      </c>
      <c r="PT21" s="17">
        <v>1.9</v>
      </c>
      <c r="PU21" s="17">
        <v>1.8</v>
      </c>
      <c r="PV21" s="17">
        <v>1.8</v>
      </c>
      <c r="PW21" s="17">
        <v>0.1</v>
      </c>
      <c r="PX21" s="17">
        <v>4.7</v>
      </c>
      <c r="PY21" s="17">
        <v>4.5999999999999996</v>
      </c>
      <c r="PZ21" s="17">
        <v>4.5999999999999996</v>
      </c>
      <c r="QA21" s="17">
        <v>0.1</v>
      </c>
      <c r="QB21" s="17">
        <v>20.5</v>
      </c>
      <c r="QC21" s="17">
        <v>19.417480000000001</v>
      </c>
      <c r="QD21" s="17">
        <v>19.417480000000001</v>
      </c>
      <c r="QE21" s="17">
        <v>1.0825199999999999</v>
      </c>
      <c r="QF21" s="17">
        <v>7.5</v>
      </c>
      <c r="QG21" s="17">
        <v>4.2</v>
      </c>
      <c r="QH21" s="17">
        <v>4.2</v>
      </c>
      <c r="QI21" s="17">
        <v>3.3</v>
      </c>
      <c r="QJ21" s="17">
        <v>8.8000000000000007</v>
      </c>
      <c r="QK21" s="17">
        <v>4</v>
      </c>
      <c r="QL21" s="17">
        <v>4</v>
      </c>
      <c r="QM21" s="17">
        <v>4.8</v>
      </c>
      <c r="QN21" s="17">
        <v>3.6</v>
      </c>
      <c r="QO21" s="17">
        <v>3.5</v>
      </c>
      <c r="QP21" s="17">
        <v>3.5</v>
      </c>
      <c r="QQ21" s="17">
        <v>0.1</v>
      </c>
      <c r="QR21" s="17">
        <v>18.5</v>
      </c>
      <c r="QS21" s="17">
        <v>17.864080000000001</v>
      </c>
      <c r="QT21" s="17">
        <v>17.864080000000001</v>
      </c>
      <c r="QU21" s="17">
        <v>0.63592000000000004</v>
      </c>
      <c r="QV21" s="17">
        <v>13.4</v>
      </c>
      <c r="QW21" s="17">
        <v>13.3</v>
      </c>
      <c r="QX21" s="17">
        <v>8.6050000000000004</v>
      </c>
      <c r="QY21" s="17">
        <v>4.7949999999999999</v>
      </c>
      <c r="QZ21" s="17">
        <v>15.8</v>
      </c>
      <c r="RA21" s="17">
        <v>14</v>
      </c>
      <c r="RB21" s="17">
        <v>4.6500000000000004</v>
      </c>
      <c r="RC21" s="17">
        <v>11.15</v>
      </c>
      <c r="RD21" s="17">
        <v>13.1</v>
      </c>
      <c r="RE21" s="17">
        <v>16.600000000000001</v>
      </c>
      <c r="RF21" s="17">
        <v>7.06</v>
      </c>
      <c r="RG21" s="17">
        <v>6.04</v>
      </c>
      <c r="RH21" s="17">
        <v>39.4</v>
      </c>
      <c r="RI21" s="17">
        <v>44.1</v>
      </c>
      <c r="RJ21" s="17">
        <v>15.39</v>
      </c>
      <c r="RK21" s="17">
        <v>24.01</v>
      </c>
      <c r="RL21" s="17">
        <v>1</v>
      </c>
      <c r="RM21" s="17">
        <v>4.7</v>
      </c>
      <c r="RN21" s="17">
        <v>2.3660000000000001</v>
      </c>
      <c r="RO21" s="17">
        <v>-1.3660000000000001</v>
      </c>
      <c r="RP21" s="17">
        <v>2.4</v>
      </c>
      <c r="RQ21" s="17">
        <v>2.4990000000000001</v>
      </c>
      <c r="RR21" s="17">
        <v>2.4990000000000001</v>
      </c>
      <c r="RS21" s="17">
        <v>-9.9000000000000005E-2</v>
      </c>
      <c r="RT21" s="17">
        <v>20.100000000000001</v>
      </c>
      <c r="RU21" s="17"/>
      <c r="RV21" s="17"/>
      <c r="RW21" s="17">
        <v>20.100000000000001</v>
      </c>
      <c r="RX21" s="17">
        <v>1.9</v>
      </c>
      <c r="RY21" s="17">
        <v>1.2</v>
      </c>
      <c r="RZ21" s="17">
        <v>1.2</v>
      </c>
      <c r="SA21" s="17">
        <v>0.7</v>
      </c>
      <c r="SB21" s="17"/>
      <c r="SC21" s="17">
        <v>0.4</v>
      </c>
      <c r="SD21" s="17">
        <v>0.4</v>
      </c>
      <c r="SE21" s="17">
        <v>-0.4</v>
      </c>
      <c r="SF21" s="17">
        <v>9.8000000000000007</v>
      </c>
      <c r="SG21" s="17">
        <v>7.3</v>
      </c>
      <c r="SH21" s="17">
        <v>7.3</v>
      </c>
      <c r="SI21" s="17">
        <v>2.5</v>
      </c>
      <c r="SJ21" s="17">
        <v>7.3</v>
      </c>
      <c r="SK21" s="17">
        <v>2.8</v>
      </c>
      <c r="SL21" s="17">
        <v>2.8</v>
      </c>
      <c r="SM21" s="17">
        <v>4.5</v>
      </c>
      <c r="SN21" s="17">
        <v>17.100000000000001</v>
      </c>
      <c r="SO21" s="17">
        <v>13.592230000000001</v>
      </c>
      <c r="SP21" s="17">
        <v>13.592230000000001</v>
      </c>
      <c r="SQ21" s="17">
        <v>3.5077699999999998</v>
      </c>
      <c r="SR21" s="17">
        <v>20.2</v>
      </c>
      <c r="SS21" s="17">
        <v>19.417480000000001</v>
      </c>
      <c r="ST21" s="17">
        <v>19.417480000000001</v>
      </c>
      <c r="SU21" s="17">
        <v>0.78251999999999999</v>
      </c>
      <c r="SV21" s="17">
        <v>20</v>
      </c>
      <c r="SW21" s="17">
        <v>18.058250000000001</v>
      </c>
      <c r="SX21" s="17">
        <v>18.058250000000001</v>
      </c>
      <c r="SY21" s="17">
        <v>1.9417500000000001</v>
      </c>
      <c r="SZ21" s="17">
        <v>20.6</v>
      </c>
      <c r="TA21" s="17">
        <v>18.763000000000002</v>
      </c>
      <c r="TB21" s="17">
        <v>18.763000000000002</v>
      </c>
      <c r="TC21" s="17">
        <v>1.837</v>
      </c>
      <c r="TD21" s="17">
        <v>31.5</v>
      </c>
      <c r="TE21" s="17">
        <v>25.1</v>
      </c>
      <c r="TF21" s="17">
        <v>25.116</v>
      </c>
      <c r="TG21" s="17">
        <v>6.3840000000000003</v>
      </c>
      <c r="TH21" s="17">
        <v>15.8</v>
      </c>
      <c r="TI21" s="17">
        <v>30.1</v>
      </c>
      <c r="TJ21" s="17">
        <v>13.553000000000001</v>
      </c>
      <c r="TK21" s="17">
        <v>2.2469999999999999</v>
      </c>
      <c r="TL21" s="17">
        <v>74.599999999999994</v>
      </c>
      <c r="TM21" s="17">
        <v>73.403279999999995</v>
      </c>
      <c r="TN21" s="17">
        <v>43.667999999999999</v>
      </c>
      <c r="TO21" s="17">
        <v>30.931999999999999</v>
      </c>
      <c r="TP21" s="17">
        <v>102.5</v>
      </c>
      <c r="TQ21" s="17">
        <v>75.825919999999996</v>
      </c>
      <c r="TR21" s="17">
        <v>67.346999999999994</v>
      </c>
      <c r="TS21" s="17">
        <v>35.152999999999999</v>
      </c>
      <c r="TT21" s="17">
        <v>5.9</v>
      </c>
      <c r="TU21" s="17">
        <v>2.391</v>
      </c>
      <c r="TV21" s="17">
        <v>2.391</v>
      </c>
      <c r="TW21" s="17">
        <v>3.5089999999999999</v>
      </c>
      <c r="TX21" s="17">
        <v>3.4</v>
      </c>
      <c r="TY21" s="17">
        <v>3.4119999999999999</v>
      </c>
      <c r="TZ21" s="17">
        <v>3.4119999999999999</v>
      </c>
      <c r="UA21" s="17">
        <v>-1.2E-2</v>
      </c>
      <c r="UB21" s="17">
        <v>10.5</v>
      </c>
      <c r="UC21" s="17">
        <v>9</v>
      </c>
      <c r="UD21" s="17">
        <v>9</v>
      </c>
      <c r="UE21" s="17">
        <v>1.5</v>
      </c>
      <c r="UF21" s="17">
        <v>5.6</v>
      </c>
      <c r="UG21" s="17">
        <v>3</v>
      </c>
      <c r="UH21" s="17">
        <v>3</v>
      </c>
      <c r="UI21" s="17">
        <v>2.6</v>
      </c>
      <c r="UJ21" s="17">
        <v>6.9</v>
      </c>
      <c r="UK21" s="17">
        <v>7.5</v>
      </c>
      <c r="UL21" s="17">
        <v>7.5</v>
      </c>
      <c r="UM21" s="17">
        <v>-0.6</v>
      </c>
      <c r="UN21" s="17">
        <v>16</v>
      </c>
      <c r="UO21" s="17">
        <v>17.475729999999999</v>
      </c>
      <c r="UP21" s="17">
        <v>17.475729999999999</v>
      </c>
      <c r="UQ21" s="17">
        <v>-1.47573</v>
      </c>
      <c r="UR21" s="17">
        <v>18</v>
      </c>
      <c r="US21" s="17">
        <v>10</v>
      </c>
      <c r="UT21" s="17">
        <v>10</v>
      </c>
      <c r="UU21" s="17">
        <v>8</v>
      </c>
      <c r="UV21" s="17">
        <v>19</v>
      </c>
      <c r="UW21" s="17">
        <v>10</v>
      </c>
      <c r="UX21" s="17">
        <v>10</v>
      </c>
      <c r="UY21" s="17">
        <v>9</v>
      </c>
      <c r="UZ21" s="17">
        <v>5.2</v>
      </c>
      <c r="VA21" s="17">
        <v>5.4690000000000003</v>
      </c>
      <c r="VB21" s="17">
        <v>5.4690000000000003</v>
      </c>
      <c r="VC21" s="17">
        <v>-0.26900000000000002</v>
      </c>
      <c r="VD21" s="17">
        <v>127.1</v>
      </c>
      <c r="VE21" s="17">
        <v>212.7</v>
      </c>
      <c r="VF21" s="17">
        <v>75.522999999999996</v>
      </c>
      <c r="VG21" s="17">
        <v>51.576999999999998</v>
      </c>
      <c r="VH21" s="17">
        <v>2.1</v>
      </c>
      <c r="VI21" s="17">
        <v>7.5910000000000002</v>
      </c>
      <c r="VJ21" s="17">
        <v>7.5910000000000002</v>
      </c>
      <c r="VK21" s="17">
        <v>-5.4909999999999997</v>
      </c>
      <c r="VL21" s="17">
        <v>72.8</v>
      </c>
      <c r="VM21" s="17">
        <v>128.9</v>
      </c>
      <c r="VN21" s="17">
        <v>61.828000000000003</v>
      </c>
      <c r="VO21" s="17">
        <v>10.972</v>
      </c>
      <c r="VP21" s="17">
        <v>0.6</v>
      </c>
      <c r="VQ21" s="17">
        <v>0.6</v>
      </c>
      <c r="VR21" s="17">
        <v>0.6</v>
      </c>
      <c r="VS21" s="17">
        <v>0</v>
      </c>
      <c r="VT21" s="17">
        <v>44.4</v>
      </c>
      <c r="VU21" s="17">
        <v>91.06644</v>
      </c>
      <c r="VV21" s="17">
        <v>2</v>
      </c>
      <c r="VW21" s="17">
        <v>42.4</v>
      </c>
      <c r="VX21" s="17">
        <v>42.5</v>
      </c>
      <c r="VY21" s="17">
        <v>93.385400000000004</v>
      </c>
      <c r="VZ21" s="17">
        <v>1</v>
      </c>
      <c r="WA21" s="17">
        <v>41.5</v>
      </c>
      <c r="WB21" s="17">
        <v>60.2</v>
      </c>
      <c r="WC21" s="17">
        <v>90.5</v>
      </c>
      <c r="WD21" s="17">
        <v>42.545000000000002</v>
      </c>
      <c r="WE21" s="17">
        <v>17.655000000000001</v>
      </c>
      <c r="WF21" s="17">
        <v>2.9</v>
      </c>
      <c r="WG21" s="17">
        <v>2.9009999999999998</v>
      </c>
      <c r="WH21" s="17">
        <v>2.9009999999999998</v>
      </c>
      <c r="WI21" s="17">
        <v>-1E-3</v>
      </c>
      <c r="WJ21" s="17">
        <v>2.4</v>
      </c>
      <c r="WK21" s="17">
        <v>2.4</v>
      </c>
      <c r="WL21" s="17">
        <v>2.4</v>
      </c>
      <c r="WM21" s="17">
        <v>0</v>
      </c>
      <c r="WN21" s="17">
        <v>2.4</v>
      </c>
      <c r="WO21" s="17">
        <v>2.4</v>
      </c>
      <c r="WP21" s="17">
        <v>2.4</v>
      </c>
      <c r="WQ21" s="17">
        <v>0</v>
      </c>
      <c r="WR21" s="17">
        <v>2.2999999999999998</v>
      </c>
      <c r="WS21" s="17">
        <v>2.8</v>
      </c>
      <c r="WT21" s="17">
        <v>2.8</v>
      </c>
      <c r="WU21" s="17">
        <v>-0.5</v>
      </c>
      <c r="WV21" s="17">
        <v>2.1</v>
      </c>
      <c r="WW21" s="17">
        <v>7.5</v>
      </c>
      <c r="WX21" s="17">
        <v>3.5059999999999998</v>
      </c>
      <c r="WY21" s="17">
        <v>-1.4059999999999999</v>
      </c>
      <c r="WZ21" s="17">
        <v>7</v>
      </c>
      <c r="XA21" s="17">
        <v>7</v>
      </c>
      <c r="XB21" s="17">
        <v>7</v>
      </c>
      <c r="XC21" s="17">
        <v>0</v>
      </c>
      <c r="XD21" s="17">
        <v>20</v>
      </c>
      <c r="XE21" s="17">
        <v>18.932040000000001</v>
      </c>
      <c r="XF21" s="17">
        <v>18.932040000000001</v>
      </c>
      <c r="XG21" s="17">
        <v>1.06796</v>
      </c>
      <c r="XH21" s="17">
        <v>9.1999999999999993</v>
      </c>
      <c r="XI21" s="17">
        <v>10.7</v>
      </c>
      <c r="XJ21" s="17">
        <v>10.7</v>
      </c>
      <c r="XK21" s="17">
        <v>-1.5</v>
      </c>
      <c r="XL21" s="17">
        <v>28.1</v>
      </c>
      <c r="XM21" s="17">
        <v>29</v>
      </c>
      <c r="XN21" s="17">
        <v>29</v>
      </c>
      <c r="XO21" s="17">
        <v>-0.9</v>
      </c>
      <c r="XP21" s="17">
        <v>32.299999999999997</v>
      </c>
      <c r="XQ21" s="17">
        <v>29</v>
      </c>
      <c r="XR21" s="17">
        <v>29</v>
      </c>
      <c r="XS21" s="17">
        <v>3.3</v>
      </c>
      <c r="XT21" s="17">
        <v>15</v>
      </c>
      <c r="XU21" s="17">
        <v>14</v>
      </c>
      <c r="XV21" s="17">
        <v>14</v>
      </c>
      <c r="XW21" s="17">
        <v>1</v>
      </c>
      <c r="XX21" s="17">
        <v>18.7</v>
      </c>
      <c r="XY21" s="17">
        <v>19</v>
      </c>
      <c r="XZ21" s="17">
        <v>19</v>
      </c>
      <c r="YA21" s="17">
        <v>-0.3</v>
      </c>
      <c r="YB21" s="17">
        <v>7</v>
      </c>
      <c r="YC21" s="17">
        <v>7.31</v>
      </c>
      <c r="YD21" s="17">
        <v>7.31</v>
      </c>
      <c r="YE21" s="17">
        <v>-0.31</v>
      </c>
      <c r="YF21" s="17">
        <v>11</v>
      </c>
      <c r="YG21" s="17">
        <v>11</v>
      </c>
      <c r="YH21" s="17">
        <v>11</v>
      </c>
      <c r="YI21" s="17">
        <v>0</v>
      </c>
    </row>
    <row r="22" spans="1:659" ht="24" customHeight="1" x14ac:dyDescent="0.3">
      <c r="A22" s="1"/>
      <c r="B22" s="16" t="s">
        <v>46</v>
      </c>
      <c r="C22" s="16" t="s">
        <v>718</v>
      </c>
      <c r="D22" s="17">
        <v>146</v>
      </c>
      <c r="E22" s="17">
        <v>146</v>
      </c>
      <c r="F22" s="17">
        <v>46.733249999999998</v>
      </c>
      <c r="G22" s="17">
        <v>99.266750000000002</v>
      </c>
      <c r="H22" s="17">
        <v>625.4</v>
      </c>
      <c r="I22" s="17">
        <v>625.99834999999996</v>
      </c>
      <c r="J22" s="17">
        <v>450.1309</v>
      </c>
      <c r="K22" s="17">
        <v>175.26910000000001</v>
      </c>
      <c r="L22" s="17">
        <v>144.69999999999999</v>
      </c>
      <c r="M22" s="17">
        <v>146.65710999999999</v>
      </c>
      <c r="N22" s="17">
        <v>146.43557999999999</v>
      </c>
      <c r="O22" s="17">
        <v>-1.7355799999999999</v>
      </c>
      <c r="P22" s="17"/>
      <c r="Q22" s="17"/>
      <c r="R22" s="17"/>
      <c r="S22" s="17">
        <v>0</v>
      </c>
      <c r="T22" s="17"/>
      <c r="U22" s="17"/>
      <c r="V22" s="17"/>
      <c r="W22" s="17">
        <v>0</v>
      </c>
      <c r="X22" s="17">
        <v>75.3</v>
      </c>
      <c r="Y22" s="17">
        <v>91.778639999999996</v>
      </c>
      <c r="Z22" s="17">
        <v>10.309279999999999</v>
      </c>
      <c r="AA22" s="17">
        <v>64.990719999999996</v>
      </c>
      <c r="AB22" s="17">
        <v>150.5</v>
      </c>
      <c r="AC22" s="17">
        <v>165.01743999999999</v>
      </c>
      <c r="AD22" s="17">
        <v>122.99</v>
      </c>
      <c r="AE22" s="17">
        <v>27.51</v>
      </c>
      <c r="AF22" s="17"/>
      <c r="AG22" s="17"/>
      <c r="AH22" s="17"/>
      <c r="AI22" s="17">
        <v>0</v>
      </c>
      <c r="AJ22" s="17"/>
      <c r="AK22" s="17"/>
      <c r="AL22" s="17"/>
      <c r="AM22" s="17">
        <v>0</v>
      </c>
      <c r="AN22" s="17">
        <v>128.69999999999999</v>
      </c>
      <c r="AO22" s="17">
        <v>135.58384000000001</v>
      </c>
      <c r="AP22" s="17">
        <v>196.22801999999999</v>
      </c>
      <c r="AQ22" s="17">
        <v>-67.528019999999998</v>
      </c>
      <c r="AR22" s="17">
        <v>128.19999999999999</v>
      </c>
      <c r="AS22" s="17">
        <v>135.58384000000001</v>
      </c>
      <c r="AT22" s="17">
        <v>196.22801999999999</v>
      </c>
      <c r="AU22" s="17">
        <v>-68.028019999999998</v>
      </c>
      <c r="AV22" s="17">
        <v>128.6</v>
      </c>
      <c r="AW22" s="17">
        <v>135.58384000000001</v>
      </c>
      <c r="AX22" s="17">
        <v>196.22801999999999</v>
      </c>
      <c r="AY22" s="17">
        <v>-67.628020000000006</v>
      </c>
      <c r="AZ22" s="17">
        <v>225</v>
      </c>
      <c r="BA22" s="17">
        <v>203.98649</v>
      </c>
      <c r="BB22" s="17">
        <v>295.22593999999998</v>
      </c>
      <c r="BC22" s="17">
        <v>-70.225939999999994</v>
      </c>
      <c r="BD22" s="17">
        <v>215.5</v>
      </c>
      <c r="BE22" s="17">
        <v>207.04164</v>
      </c>
      <c r="BF22" s="17">
        <v>207.04164</v>
      </c>
      <c r="BG22" s="17">
        <v>8.4583600000000008</v>
      </c>
      <c r="BH22" s="17">
        <v>110.8</v>
      </c>
      <c r="BI22" s="17">
        <v>103.8317</v>
      </c>
      <c r="BJ22" s="17">
        <v>103.8317</v>
      </c>
      <c r="BK22" s="17">
        <v>6.9683000000000002</v>
      </c>
      <c r="BL22" s="17">
        <v>98.8</v>
      </c>
      <c r="BM22" s="17"/>
      <c r="BN22" s="17"/>
      <c r="BO22" s="17">
        <v>98.8</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166.6</v>
      </c>
      <c r="CK22" s="17">
        <v>163.90777</v>
      </c>
      <c r="CL22" s="17">
        <v>163.90777</v>
      </c>
      <c r="CM22" s="17">
        <v>2.6922299999999999</v>
      </c>
      <c r="CN22" s="17">
        <v>7.5</v>
      </c>
      <c r="CO22" s="17">
        <v>5.1333399999999996</v>
      </c>
      <c r="CP22" s="17">
        <v>5.1333399999999996</v>
      </c>
      <c r="CQ22" s="17">
        <v>2.36666</v>
      </c>
      <c r="CR22" s="17">
        <v>6.2</v>
      </c>
      <c r="CS22" s="17">
        <v>2.8177599999999998</v>
      </c>
      <c r="CT22" s="17">
        <v>2.8177599999999998</v>
      </c>
      <c r="CU22" s="17">
        <v>3.3822399999999999</v>
      </c>
      <c r="CV22" s="17"/>
      <c r="CW22" s="17"/>
      <c r="CX22" s="17"/>
      <c r="CY22" s="17">
        <v>0</v>
      </c>
      <c r="CZ22" s="17">
        <v>6.8</v>
      </c>
      <c r="DA22" s="17">
        <v>6.8787000000000003</v>
      </c>
      <c r="DB22" s="17">
        <v>6.8787000000000003</v>
      </c>
      <c r="DC22" s="17">
        <v>-7.8700000000000006E-2</v>
      </c>
      <c r="DD22" s="17">
        <v>10.8</v>
      </c>
      <c r="DE22" s="17">
        <v>14.919420000000001</v>
      </c>
      <c r="DF22" s="17">
        <v>14.919420000000001</v>
      </c>
      <c r="DG22" s="17">
        <v>-4.1194199999999999</v>
      </c>
      <c r="DH22" s="17">
        <v>40.6</v>
      </c>
      <c r="DI22" s="17">
        <v>15.46392</v>
      </c>
      <c r="DJ22" s="17">
        <v>32.002870000000001</v>
      </c>
      <c r="DK22" s="17">
        <v>8.5971299999999999</v>
      </c>
      <c r="DL22" s="17"/>
      <c r="DM22" s="17"/>
      <c r="DN22" s="17"/>
      <c r="DO22" s="17">
        <v>0</v>
      </c>
      <c r="DP22" s="17"/>
      <c r="DQ22" s="17"/>
      <c r="DR22" s="17"/>
      <c r="DS22" s="17">
        <v>0</v>
      </c>
      <c r="DT22" s="17"/>
      <c r="DU22" s="17"/>
      <c r="DV22" s="17"/>
      <c r="DW22" s="17">
        <v>0</v>
      </c>
      <c r="DX22" s="17"/>
      <c r="DY22" s="17"/>
      <c r="DZ22" s="17"/>
      <c r="EA22" s="17">
        <v>0</v>
      </c>
      <c r="EB22" s="17">
        <v>110.3</v>
      </c>
      <c r="EC22" s="17">
        <v>112.35728</v>
      </c>
      <c r="ED22" s="17">
        <v>56.297600000000003</v>
      </c>
      <c r="EE22" s="17">
        <v>54.002400000000002</v>
      </c>
      <c r="EF22" s="17">
        <v>84.1</v>
      </c>
      <c r="EG22" s="17">
        <v>110.26321</v>
      </c>
      <c r="EH22" s="17">
        <v>100.53548000000001</v>
      </c>
      <c r="EI22" s="17">
        <v>-16.435479999999998</v>
      </c>
      <c r="EJ22" s="17"/>
      <c r="EK22" s="17"/>
      <c r="EL22" s="17"/>
      <c r="EM22" s="17">
        <v>0</v>
      </c>
      <c r="EN22" s="17"/>
      <c r="EO22" s="17"/>
      <c r="EP22" s="17"/>
      <c r="EQ22" s="17">
        <v>0</v>
      </c>
      <c r="ER22" s="17"/>
      <c r="ES22" s="17"/>
      <c r="ET22" s="17"/>
      <c r="EU22" s="17">
        <v>0</v>
      </c>
      <c r="EV22" s="17">
        <v>6.5</v>
      </c>
      <c r="EW22" s="17">
        <v>6.39</v>
      </c>
      <c r="EX22" s="17">
        <v>6.39</v>
      </c>
      <c r="EY22" s="17">
        <v>0.11</v>
      </c>
      <c r="EZ22" s="17">
        <v>145.5</v>
      </c>
      <c r="FA22" s="17">
        <v>144.32990000000001</v>
      </c>
      <c r="FB22" s="17"/>
      <c r="FC22" s="17">
        <v>145.5</v>
      </c>
      <c r="FD22" s="17">
        <v>51</v>
      </c>
      <c r="FE22" s="17">
        <v>48.365099999999998</v>
      </c>
      <c r="FF22" s="17">
        <v>37.901690000000002</v>
      </c>
      <c r="FG22" s="17">
        <v>13.09831</v>
      </c>
      <c r="FH22" s="17">
        <v>139.19999999999999</v>
      </c>
      <c r="FI22" s="17">
        <v>149.91441</v>
      </c>
      <c r="FJ22" s="17">
        <v>134.00059999999999</v>
      </c>
      <c r="FK22" s="17">
        <v>5.1993999999999998</v>
      </c>
      <c r="FL22" s="17">
        <v>31.3</v>
      </c>
      <c r="FM22" s="17">
        <v>30.29515</v>
      </c>
      <c r="FN22" s="17">
        <v>22.625250000000001</v>
      </c>
      <c r="FO22" s="17">
        <v>8.6747499999999995</v>
      </c>
      <c r="FP22" s="17">
        <v>18.2</v>
      </c>
      <c r="FQ22" s="17">
        <v>19.192229999999999</v>
      </c>
      <c r="FR22" s="17">
        <v>18.440239999999999</v>
      </c>
      <c r="FS22" s="17">
        <v>-0.24024000000000001</v>
      </c>
      <c r="FT22" s="17">
        <v>12.2</v>
      </c>
      <c r="FU22" s="17">
        <v>11.65049</v>
      </c>
      <c r="FV22" s="17">
        <v>11.65049</v>
      </c>
      <c r="FW22" s="17">
        <v>0.54951000000000005</v>
      </c>
      <c r="FX22" s="17">
        <v>88</v>
      </c>
      <c r="FY22" s="17">
        <v>87.68835</v>
      </c>
      <c r="FZ22" s="17">
        <v>87.68835</v>
      </c>
      <c r="GA22" s="17">
        <v>0.31164999999999998</v>
      </c>
      <c r="GB22" s="17">
        <v>121.4</v>
      </c>
      <c r="GC22" s="17">
        <v>133.88659999999999</v>
      </c>
      <c r="GD22" s="17">
        <v>184.91498000000001</v>
      </c>
      <c r="GE22" s="17">
        <v>-63.514980000000001</v>
      </c>
      <c r="GF22" s="17">
        <v>121.8</v>
      </c>
      <c r="GG22" s="17">
        <v>133.88659999999999</v>
      </c>
      <c r="GH22" s="17">
        <v>184.91498000000001</v>
      </c>
      <c r="GI22" s="17">
        <v>-63.114980000000003</v>
      </c>
      <c r="GJ22" s="17">
        <v>152.9</v>
      </c>
      <c r="GK22" s="17">
        <v>134.28865999999999</v>
      </c>
      <c r="GL22" s="17">
        <v>185.47028</v>
      </c>
      <c r="GM22" s="17">
        <v>-32.570279999999997</v>
      </c>
      <c r="GN22" s="17">
        <v>109</v>
      </c>
      <c r="GO22" s="17">
        <v>105.58851</v>
      </c>
      <c r="GP22" s="17">
        <v>110.37475999999999</v>
      </c>
      <c r="GQ22" s="17">
        <v>-1.37476</v>
      </c>
      <c r="GR22" s="17">
        <v>7.5</v>
      </c>
      <c r="GS22" s="17">
        <v>7.5127800000000002</v>
      </c>
      <c r="GT22" s="17">
        <v>7.5127800000000002</v>
      </c>
      <c r="GU22" s="17">
        <v>-1.278E-2</v>
      </c>
      <c r="GV22" s="17">
        <v>9.1</v>
      </c>
      <c r="GW22" s="17">
        <v>7.8816100000000002</v>
      </c>
      <c r="GX22" s="17">
        <v>7.8816100000000002</v>
      </c>
      <c r="GY22" s="17">
        <v>1.2183900000000001</v>
      </c>
      <c r="GZ22" s="17">
        <v>0</v>
      </c>
      <c r="HA22" s="17"/>
      <c r="HB22" s="17"/>
      <c r="HC22" s="17">
        <v>0</v>
      </c>
      <c r="HD22" s="17">
        <v>21.3</v>
      </c>
      <c r="HE22" s="17">
        <v>21.751460000000002</v>
      </c>
      <c r="HF22" s="17">
        <v>21.751460000000002</v>
      </c>
      <c r="HG22" s="17">
        <v>-0.45145999999999997</v>
      </c>
      <c r="HH22" s="17">
        <v>2</v>
      </c>
      <c r="HI22" s="17">
        <v>1.97166</v>
      </c>
      <c r="HJ22" s="17">
        <v>1.97166</v>
      </c>
      <c r="HK22" s="17">
        <v>2.8340000000000001E-2</v>
      </c>
      <c r="HL22" s="17"/>
      <c r="HM22" s="17"/>
      <c r="HN22" s="17"/>
      <c r="HO22" s="17">
        <v>0</v>
      </c>
      <c r="HP22" s="17">
        <v>48.6</v>
      </c>
      <c r="HQ22" s="17">
        <v>60.371270000000003</v>
      </c>
      <c r="HR22" s="17">
        <v>41.237110000000001</v>
      </c>
      <c r="HS22" s="17">
        <v>7.3628900000000002</v>
      </c>
      <c r="HT22" s="17"/>
      <c r="HU22" s="17"/>
      <c r="HV22" s="17"/>
      <c r="HW22" s="17">
        <v>0</v>
      </c>
      <c r="HX22" s="17"/>
      <c r="HY22" s="17"/>
      <c r="HZ22" s="17"/>
      <c r="IA22" s="17">
        <v>0</v>
      </c>
      <c r="IB22" s="17">
        <v>21</v>
      </c>
      <c r="IC22" s="17">
        <v>4.6391799999999996</v>
      </c>
      <c r="ID22" s="17"/>
      <c r="IE22" s="17">
        <v>21</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100.4</v>
      </c>
      <c r="JE22" s="17">
        <v>109.98117000000001</v>
      </c>
      <c r="JF22" s="17">
        <v>115.80476</v>
      </c>
      <c r="JG22" s="17">
        <v>-15.40476</v>
      </c>
      <c r="JH22" s="17">
        <v>160.30000000000001</v>
      </c>
      <c r="JI22" s="17">
        <v>150.51599999999999</v>
      </c>
      <c r="JJ22" s="17">
        <v>188.58573000000001</v>
      </c>
      <c r="JK22" s="17">
        <v>-28.285730000000001</v>
      </c>
      <c r="JL22" s="17"/>
      <c r="JM22" s="17"/>
      <c r="JN22" s="17"/>
      <c r="JO22" s="17">
        <v>0</v>
      </c>
      <c r="JP22" s="17">
        <v>0</v>
      </c>
      <c r="JQ22" s="17"/>
      <c r="JR22" s="17">
        <v>188.58573000000001</v>
      </c>
      <c r="JS22" s="17">
        <v>-188.58573000000001</v>
      </c>
      <c r="JT22" s="17">
        <v>67.5</v>
      </c>
      <c r="JU22" s="17">
        <v>75.483999999999995</v>
      </c>
      <c r="JV22" s="17">
        <v>189.15206000000001</v>
      </c>
      <c r="JW22" s="17">
        <v>-121.65206000000001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c r="LE22" s="17"/>
      <c r="LF22" s="17"/>
      <c r="LG22" s="17">
        <v>0</v>
      </c>
      <c r="LH22" s="17">
        <v>88.4</v>
      </c>
      <c r="LI22" s="17">
        <v>125.75727000000001</v>
      </c>
      <c r="LJ22" s="17">
        <v>154.63917000000001</v>
      </c>
      <c r="LK22" s="17">
        <v>-66.239170000000001</v>
      </c>
      <c r="LL22" s="17">
        <v>104.1</v>
      </c>
      <c r="LM22" s="17">
        <v>108.13</v>
      </c>
      <c r="LN22" s="17">
        <v>59.793810000000001</v>
      </c>
      <c r="LO22" s="17">
        <v>44.306190000000001</v>
      </c>
      <c r="LP22" s="17">
        <v>62.5</v>
      </c>
      <c r="LQ22" s="17">
        <v>67.133979999999994</v>
      </c>
      <c r="LR22" s="17">
        <v>67.133979999999994</v>
      </c>
      <c r="LS22" s="17">
        <v>-4.6339800000000002</v>
      </c>
      <c r="LT22" s="17">
        <v>75.900000000000006</v>
      </c>
      <c r="LU22" s="17">
        <v>78.567999999999998</v>
      </c>
      <c r="LV22" s="17">
        <v>57.582500000000003</v>
      </c>
      <c r="LW22" s="17">
        <v>18.317499999999999</v>
      </c>
      <c r="LX22" s="17">
        <v>29.7</v>
      </c>
      <c r="LY22" s="17">
        <v>29.951460000000001</v>
      </c>
      <c r="LZ22" s="17">
        <v>29.951460000000001</v>
      </c>
      <c r="MA22" s="17">
        <v>-0.25146000000000002</v>
      </c>
      <c r="MB22" s="17"/>
      <c r="MC22" s="17"/>
      <c r="MD22" s="17"/>
      <c r="ME22" s="17">
        <v>0</v>
      </c>
      <c r="MF22" s="17"/>
      <c r="MG22" s="17"/>
      <c r="MH22" s="17"/>
      <c r="MI22" s="17">
        <v>0</v>
      </c>
      <c r="MJ22" s="17"/>
      <c r="MK22" s="17"/>
      <c r="ML22" s="17"/>
      <c r="MM22" s="17">
        <v>0</v>
      </c>
      <c r="MN22" s="17">
        <v>147.1</v>
      </c>
      <c r="MO22" s="17">
        <v>140.16442000000001</v>
      </c>
      <c r="MP22" s="17">
        <v>151.08876000000001</v>
      </c>
      <c r="MQ22" s="17">
        <v>-3.9887600000000001</v>
      </c>
      <c r="MR22" s="17">
        <v>149.19999999999999</v>
      </c>
      <c r="MS22" s="17">
        <v>140.16442000000001</v>
      </c>
      <c r="MT22" s="17">
        <v>151.08876000000001</v>
      </c>
      <c r="MU22" s="17">
        <v>-1.88876</v>
      </c>
      <c r="MV22" s="17">
        <v>150.5</v>
      </c>
      <c r="MW22" s="17">
        <v>140.58534</v>
      </c>
      <c r="MX22" s="17">
        <v>151.54248000000001</v>
      </c>
      <c r="MY22" s="17">
        <v>-1.0424800000000001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v>206.29038</v>
      </c>
      <c r="NW22" s="17">
        <v>-206.29038</v>
      </c>
      <c r="NX22" s="17"/>
      <c r="NY22" s="17"/>
      <c r="NZ22" s="17">
        <v>103.45493</v>
      </c>
      <c r="OA22" s="17">
        <v>-103.45493</v>
      </c>
      <c r="OB22" s="17">
        <v>0.1</v>
      </c>
      <c r="OC22" s="17">
        <v>6.4000000000000001E-2</v>
      </c>
      <c r="OD22" s="17">
        <v>6.4000000000000001E-2</v>
      </c>
      <c r="OE22" s="17">
        <v>3.5999999999999997E-2</v>
      </c>
      <c r="OF22" s="17">
        <v>79</v>
      </c>
      <c r="OG22" s="17">
        <v>54.4</v>
      </c>
      <c r="OH22" s="17">
        <v>23.03</v>
      </c>
      <c r="OI22" s="17">
        <v>55.97</v>
      </c>
      <c r="OJ22" s="17">
        <v>65.400000000000006</v>
      </c>
      <c r="OK22" s="17">
        <v>76.599999999999994</v>
      </c>
      <c r="OL22" s="17">
        <v>63.189</v>
      </c>
      <c r="OM22" s="17">
        <v>2.2109999999999999</v>
      </c>
      <c r="ON22" s="17">
        <v>8.1</v>
      </c>
      <c r="OO22" s="17">
        <v>10.472</v>
      </c>
      <c r="OP22" s="17">
        <v>10.472</v>
      </c>
      <c r="OQ22" s="17">
        <v>-2.3719999999999999</v>
      </c>
      <c r="OR22" s="17">
        <v>0</v>
      </c>
      <c r="OS22" s="17"/>
      <c r="OT22" s="17"/>
      <c r="OU22" s="17">
        <v>0</v>
      </c>
      <c r="OV22" s="17"/>
      <c r="OW22" s="17"/>
      <c r="OX22" s="17"/>
      <c r="OY22" s="17">
        <v>0</v>
      </c>
      <c r="OZ22" s="17"/>
      <c r="PA22" s="17"/>
      <c r="PB22" s="17"/>
      <c r="PC22" s="17">
        <v>0</v>
      </c>
      <c r="PD22" s="17">
        <v>9.9</v>
      </c>
      <c r="PE22" s="17">
        <v>9.9830000000000005</v>
      </c>
      <c r="PF22" s="17">
        <v>9</v>
      </c>
      <c r="PG22" s="17">
        <v>0.9</v>
      </c>
      <c r="PH22" s="17">
        <v>5.4</v>
      </c>
      <c r="PI22" s="17">
        <v>5.67</v>
      </c>
      <c r="PJ22" s="17">
        <v>1.3440700000000001</v>
      </c>
      <c r="PK22" s="17">
        <v>4.05593</v>
      </c>
      <c r="PL22" s="17">
        <v>121.8</v>
      </c>
      <c r="PM22" s="17">
        <v>121</v>
      </c>
      <c r="PN22" s="17">
        <v>121</v>
      </c>
      <c r="PO22" s="17">
        <v>0.8</v>
      </c>
      <c r="PP22" s="17">
        <v>1</v>
      </c>
      <c r="PQ22" s="17">
        <v>1</v>
      </c>
      <c r="PR22" s="17">
        <v>1</v>
      </c>
      <c r="PS22" s="17">
        <v>0</v>
      </c>
      <c r="PT22" s="17">
        <v>1.89</v>
      </c>
      <c r="PU22" s="17">
        <v>1.8</v>
      </c>
      <c r="PV22" s="17">
        <v>1.8</v>
      </c>
      <c r="PW22" s="17">
        <v>0.09</v>
      </c>
      <c r="PX22" s="17">
        <v>4.9000000000000004</v>
      </c>
      <c r="PY22" s="17">
        <v>4.5999999999999996</v>
      </c>
      <c r="PZ22" s="17">
        <v>4.5999999999999996</v>
      </c>
      <c r="QA22" s="17">
        <v>0.3</v>
      </c>
      <c r="QB22" s="17">
        <v>20.2</v>
      </c>
      <c r="QC22" s="17">
        <v>19.417480000000001</v>
      </c>
      <c r="QD22" s="17">
        <v>19.417480000000001</v>
      </c>
      <c r="QE22" s="17">
        <v>0.78251999999999999</v>
      </c>
      <c r="QF22" s="17">
        <v>7.5</v>
      </c>
      <c r="QG22" s="17">
        <v>4.2</v>
      </c>
      <c r="QH22" s="17">
        <v>4.2</v>
      </c>
      <c r="QI22" s="17">
        <v>3.3</v>
      </c>
      <c r="QJ22" s="17">
        <v>8.8000000000000007</v>
      </c>
      <c r="QK22" s="17">
        <v>4</v>
      </c>
      <c r="QL22" s="17">
        <v>4</v>
      </c>
      <c r="QM22" s="17">
        <v>4.8</v>
      </c>
      <c r="QN22" s="17">
        <v>3.6</v>
      </c>
      <c r="QO22" s="17">
        <v>3.5</v>
      </c>
      <c r="QP22" s="17">
        <v>3.5</v>
      </c>
      <c r="QQ22" s="17">
        <v>0.1</v>
      </c>
      <c r="QR22" s="17">
        <v>18.5</v>
      </c>
      <c r="QS22" s="17">
        <v>17.864080000000001</v>
      </c>
      <c r="QT22" s="17">
        <v>17.864080000000001</v>
      </c>
      <c r="QU22" s="17">
        <v>0.63592000000000004</v>
      </c>
      <c r="QV22" s="17">
        <v>14.3</v>
      </c>
      <c r="QW22" s="17">
        <v>14.3</v>
      </c>
      <c r="QX22" s="17">
        <v>12.845000000000001</v>
      </c>
      <c r="QY22" s="17">
        <v>1.4550000000000001</v>
      </c>
      <c r="QZ22" s="17">
        <v>17.600000000000001</v>
      </c>
      <c r="RA22" s="17">
        <v>16.899999999999999</v>
      </c>
      <c r="RB22" s="17">
        <v>11.579000000000001</v>
      </c>
      <c r="RC22" s="17">
        <v>6.0209999999999999</v>
      </c>
      <c r="RD22" s="17">
        <v>21.6</v>
      </c>
      <c r="RE22" s="17">
        <v>17</v>
      </c>
      <c r="RF22" s="17">
        <v>6.69</v>
      </c>
      <c r="RG22" s="17">
        <v>14.91</v>
      </c>
      <c r="RH22" s="17">
        <v>58.5</v>
      </c>
      <c r="RI22" s="17">
        <v>45.6</v>
      </c>
      <c r="RJ22" s="17">
        <v>14.61</v>
      </c>
      <c r="RK22" s="17">
        <v>43.89</v>
      </c>
      <c r="RL22" s="17">
        <v>1.8</v>
      </c>
      <c r="RM22" s="17">
        <v>7</v>
      </c>
      <c r="RN22" s="17">
        <v>3.298</v>
      </c>
      <c r="RO22" s="17">
        <v>-1.498</v>
      </c>
      <c r="RP22" s="17">
        <v>2.4</v>
      </c>
      <c r="RQ22" s="17">
        <v>2.4990000000000001</v>
      </c>
      <c r="RR22" s="17">
        <v>2.4990000000000001</v>
      </c>
      <c r="RS22" s="17">
        <v>-9.9000000000000005E-2</v>
      </c>
      <c r="RT22" s="17">
        <v>11.6</v>
      </c>
      <c r="RU22" s="17"/>
      <c r="RV22" s="17"/>
      <c r="RW22" s="17">
        <v>11.6</v>
      </c>
      <c r="RX22" s="17">
        <v>1.9</v>
      </c>
      <c r="RY22" s="17">
        <v>1.2</v>
      </c>
      <c r="RZ22" s="17">
        <v>1.2</v>
      </c>
      <c r="SA22" s="17">
        <v>0.7</v>
      </c>
      <c r="SB22" s="17"/>
      <c r="SC22" s="17">
        <v>0.4</v>
      </c>
      <c r="SD22" s="17">
        <v>0.4</v>
      </c>
      <c r="SE22" s="17">
        <v>-0.4</v>
      </c>
      <c r="SF22" s="17">
        <v>9.9</v>
      </c>
      <c r="SG22" s="17">
        <v>7.3</v>
      </c>
      <c r="SH22" s="17">
        <v>7.3</v>
      </c>
      <c r="SI22" s="17">
        <v>2.6</v>
      </c>
      <c r="SJ22" s="17">
        <v>7.1</v>
      </c>
      <c r="SK22" s="17">
        <v>2.8</v>
      </c>
      <c r="SL22" s="17">
        <v>2.8</v>
      </c>
      <c r="SM22" s="17">
        <v>4.3</v>
      </c>
      <c r="SN22" s="17">
        <v>17.899999999999999</v>
      </c>
      <c r="SO22" s="17">
        <v>13.592230000000001</v>
      </c>
      <c r="SP22" s="17">
        <v>13.592230000000001</v>
      </c>
      <c r="SQ22" s="17">
        <v>4.3077699999999997</v>
      </c>
      <c r="SR22" s="17">
        <v>20.2</v>
      </c>
      <c r="SS22" s="17">
        <v>19.417480000000001</v>
      </c>
      <c r="ST22" s="17">
        <v>19.417480000000001</v>
      </c>
      <c r="SU22" s="17">
        <v>0.78251999999999999</v>
      </c>
      <c r="SV22" s="17">
        <v>20</v>
      </c>
      <c r="SW22" s="17">
        <v>18.058250000000001</v>
      </c>
      <c r="SX22" s="17">
        <v>18.058250000000001</v>
      </c>
      <c r="SY22" s="17">
        <v>1.9417500000000001</v>
      </c>
      <c r="SZ22" s="17">
        <v>12.8</v>
      </c>
      <c r="TA22" s="17">
        <v>19.622</v>
      </c>
      <c r="TB22" s="17">
        <v>19.622</v>
      </c>
      <c r="TC22" s="17">
        <v>-6.8220000000000001</v>
      </c>
      <c r="TD22" s="17">
        <v>35.5</v>
      </c>
      <c r="TE22" s="17">
        <v>24.8</v>
      </c>
      <c r="TF22" s="17">
        <v>24.835000000000001</v>
      </c>
      <c r="TG22" s="17">
        <v>10.664999999999999</v>
      </c>
      <c r="TH22" s="17">
        <v>27</v>
      </c>
      <c r="TI22" s="17">
        <v>34.9</v>
      </c>
      <c r="TJ22" s="17">
        <v>26.437999999999999</v>
      </c>
      <c r="TK22" s="17">
        <v>0.56200000000000006</v>
      </c>
      <c r="TL22" s="17">
        <v>72.900000000000006</v>
      </c>
      <c r="TM22" s="17">
        <v>73.954710000000006</v>
      </c>
      <c r="TN22" s="17">
        <v>44.863</v>
      </c>
      <c r="TO22" s="17">
        <v>28.036999999999999</v>
      </c>
      <c r="TP22" s="17">
        <v>98.4</v>
      </c>
      <c r="TQ22" s="17">
        <v>74.836029999999994</v>
      </c>
      <c r="TR22" s="17">
        <v>67.933000000000007</v>
      </c>
      <c r="TS22" s="17">
        <v>30.466999999999999</v>
      </c>
      <c r="TT22" s="17">
        <v>8.9</v>
      </c>
      <c r="TU22" s="17">
        <v>2.581</v>
      </c>
      <c r="TV22" s="17">
        <v>2.581</v>
      </c>
      <c r="TW22" s="17">
        <v>6.319</v>
      </c>
      <c r="TX22" s="17">
        <v>3.3</v>
      </c>
      <c r="TY22" s="17">
        <v>3.8340000000000001</v>
      </c>
      <c r="TZ22" s="17">
        <v>3.8340000000000001</v>
      </c>
      <c r="UA22" s="17">
        <v>-0.53400000000000003</v>
      </c>
      <c r="UB22" s="17">
        <v>10.5</v>
      </c>
      <c r="UC22" s="17">
        <v>9</v>
      </c>
      <c r="UD22" s="17">
        <v>9</v>
      </c>
      <c r="UE22" s="17">
        <v>1.5</v>
      </c>
      <c r="UF22" s="17">
        <v>5.6</v>
      </c>
      <c r="UG22" s="17">
        <v>3</v>
      </c>
      <c r="UH22" s="17">
        <v>3</v>
      </c>
      <c r="UI22" s="17">
        <v>2.6</v>
      </c>
      <c r="UJ22" s="17">
        <v>7</v>
      </c>
      <c r="UK22" s="17">
        <v>7.5</v>
      </c>
      <c r="UL22" s="17">
        <v>7.5</v>
      </c>
      <c r="UM22" s="17">
        <v>-0.5</v>
      </c>
      <c r="UN22" s="17">
        <v>16</v>
      </c>
      <c r="UO22" s="17">
        <v>17.475729999999999</v>
      </c>
      <c r="UP22" s="17">
        <v>17.475729999999999</v>
      </c>
      <c r="UQ22" s="17">
        <v>-1.47573</v>
      </c>
      <c r="UR22" s="17">
        <v>17.5</v>
      </c>
      <c r="US22" s="17">
        <v>10</v>
      </c>
      <c r="UT22" s="17">
        <v>10</v>
      </c>
      <c r="UU22" s="17">
        <v>7.5</v>
      </c>
      <c r="UV22" s="17">
        <v>18</v>
      </c>
      <c r="UW22" s="17">
        <v>10</v>
      </c>
      <c r="UX22" s="17">
        <v>10</v>
      </c>
      <c r="UY22" s="17">
        <v>8</v>
      </c>
      <c r="UZ22" s="17">
        <v>5.2</v>
      </c>
      <c r="VA22" s="17">
        <v>5.7009999999999996</v>
      </c>
      <c r="VB22" s="17">
        <v>5.7009999999999996</v>
      </c>
      <c r="VC22" s="17">
        <v>-0.501</v>
      </c>
      <c r="VD22" s="17">
        <v>213.7</v>
      </c>
      <c r="VE22" s="17">
        <v>212.1</v>
      </c>
      <c r="VF22" s="17">
        <v>179.90899999999999</v>
      </c>
      <c r="VG22" s="17">
        <v>33.790999999999997</v>
      </c>
      <c r="VH22" s="17">
        <v>4.5999999999999996</v>
      </c>
      <c r="VI22" s="17">
        <v>9.9789999999999992</v>
      </c>
      <c r="VJ22" s="17">
        <v>9.9789999999999992</v>
      </c>
      <c r="VK22" s="17">
        <v>-5.3789999999999996</v>
      </c>
      <c r="VL22" s="17">
        <v>119</v>
      </c>
      <c r="VM22" s="17">
        <v>141.80000000000001</v>
      </c>
      <c r="VN22" s="17">
        <v>114.902</v>
      </c>
      <c r="VO22" s="17">
        <v>4.0979999999999999</v>
      </c>
      <c r="VP22" s="17">
        <v>0.6</v>
      </c>
      <c r="VQ22" s="17">
        <v>0.6</v>
      </c>
      <c r="VR22" s="17">
        <v>0.6</v>
      </c>
      <c r="VS22" s="17">
        <v>0</v>
      </c>
      <c r="VT22" s="17">
        <v>63.3</v>
      </c>
      <c r="VU22" s="17">
        <v>91.196539999999999</v>
      </c>
      <c r="VV22" s="17">
        <v>2</v>
      </c>
      <c r="VW22" s="17">
        <v>61.3</v>
      </c>
      <c r="VX22" s="17">
        <v>71.7</v>
      </c>
      <c r="VY22" s="17">
        <v>94.783289999999994</v>
      </c>
      <c r="VZ22" s="17">
        <v>1</v>
      </c>
      <c r="WA22" s="17">
        <v>70.7</v>
      </c>
      <c r="WB22" s="17">
        <v>93.2</v>
      </c>
      <c r="WC22" s="17">
        <v>101.3</v>
      </c>
      <c r="WD22" s="17">
        <v>80.313999999999993</v>
      </c>
      <c r="WE22" s="17">
        <v>12.885999999999999</v>
      </c>
      <c r="WF22" s="17">
        <v>2.9</v>
      </c>
      <c r="WG22" s="17">
        <v>2.9009999999999998</v>
      </c>
      <c r="WH22" s="17">
        <v>2.9009999999999998</v>
      </c>
      <c r="WI22" s="17">
        <v>-1E-3</v>
      </c>
      <c r="WJ22" s="17">
        <v>2.4</v>
      </c>
      <c r="WK22" s="17">
        <v>2.4</v>
      </c>
      <c r="WL22" s="17">
        <v>2.4</v>
      </c>
      <c r="WM22" s="17">
        <v>0</v>
      </c>
      <c r="WN22" s="17">
        <v>2.4</v>
      </c>
      <c r="WO22" s="17">
        <v>2.4</v>
      </c>
      <c r="WP22" s="17">
        <v>2.4</v>
      </c>
      <c r="WQ22" s="17">
        <v>0</v>
      </c>
      <c r="WR22" s="17">
        <v>2.2999999999999998</v>
      </c>
      <c r="WS22" s="17">
        <v>2.8</v>
      </c>
      <c r="WT22" s="17">
        <v>2.8</v>
      </c>
      <c r="WU22" s="17">
        <v>-0.5</v>
      </c>
      <c r="WV22" s="17">
        <v>4.7</v>
      </c>
      <c r="WW22" s="17">
        <v>10.3</v>
      </c>
      <c r="WX22" s="17">
        <v>6.0439999999999996</v>
      </c>
      <c r="WY22" s="17">
        <v>-1.3440000000000001</v>
      </c>
      <c r="WZ22" s="17">
        <v>7</v>
      </c>
      <c r="XA22" s="17">
        <v>7</v>
      </c>
      <c r="XB22" s="17">
        <v>7</v>
      </c>
      <c r="XC22" s="17">
        <v>0</v>
      </c>
      <c r="XD22" s="17">
        <v>20</v>
      </c>
      <c r="XE22" s="17">
        <v>18.932040000000001</v>
      </c>
      <c r="XF22" s="17">
        <v>18.932040000000001</v>
      </c>
      <c r="XG22" s="17">
        <v>1.06796</v>
      </c>
      <c r="XH22" s="17">
        <v>10.6</v>
      </c>
      <c r="XI22" s="17">
        <v>10.7</v>
      </c>
      <c r="XJ22" s="17">
        <v>10.7</v>
      </c>
      <c r="XK22" s="17">
        <v>-0.1</v>
      </c>
      <c r="XL22" s="17">
        <v>28.1</v>
      </c>
      <c r="XM22" s="17">
        <v>29</v>
      </c>
      <c r="XN22" s="17">
        <v>29</v>
      </c>
      <c r="XO22" s="17">
        <v>-0.9</v>
      </c>
      <c r="XP22" s="17">
        <v>32.4</v>
      </c>
      <c r="XQ22" s="17">
        <v>29</v>
      </c>
      <c r="XR22" s="17">
        <v>29</v>
      </c>
      <c r="XS22" s="17">
        <v>3.4</v>
      </c>
      <c r="XT22" s="17">
        <v>12.8</v>
      </c>
      <c r="XU22" s="17">
        <v>14</v>
      </c>
      <c r="XV22" s="17">
        <v>14</v>
      </c>
      <c r="XW22" s="17">
        <v>-1.2</v>
      </c>
      <c r="XX22" s="17">
        <v>4.7</v>
      </c>
      <c r="XY22" s="17">
        <v>19</v>
      </c>
      <c r="XZ22" s="17">
        <v>19</v>
      </c>
      <c r="YA22" s="17">
        <v>-14.3</v>
      </c>
      <c r="YB22" s="17">
        <v>6.7</v>
      </c>
      <c r="YC22" s="17">
        <v>7.31</v>
      </c>
      <c r="YD22" s="17">
        <v>7.31</v>
      </c>
      <c r="YE22" s="17">
        <v>-0.61</v>
      </c>
      <c r="YF22" s="17">
        <v>11</v>
      </c>
      <c r="YG22" s="17">
        <v>11</v>
      </c>
      <c r="YH22" s="17">
        <v>11</v>
      </c>
      <c r="YI22" s="17">
        <v>0</v>
      </c>
    </row>
    <row r="23" spans="1:659" ht="24" customHeight="1" x14ac:dyDescent="0.3">
      <c r="A23" s="1"/>
      <c r="B23" s="16" t="s">
        <v>46</v>
      </c>
      <c r="C23" s="16" t="s">
        <v>719</v>
      </c>
      <c r="D23" s="17">
        <v>153.5</v>
      </c>
      <c r="E23" s="17">
        <v>146</v>
      </c>
      <c r="F23" s="17">
        <v>44.44003</v>
      </c>
      <c r="G23" s="17">
        <v>109.05997000000001</v>
      </c>
      <c r="H23" s="17">
        <v>631.29999999999995</v>
      </c>
      <c r="I23" s="17">
        <v>625.99834999999996</v>
      </c>
      <c r="J23" s="17">
        <v>450.1309</v>
      </c>
      <c r="K23" s="17">
        <v>181.16909999999999</v>
      </c>
      <c r="L23" s="17">
        <v>144.80000000000001</v>
      </c>
      <c r="M23" s="17">
        <v>146.65710999999999</v>
      </c>
      <c r="N23" s="17">
        <v>146.43557999999999</v>
      </c>
      <c r="O23" s="17">
        <v>-1.63558</v>
      </c>
      <c r="P23" s="17"/>
      <c r="Q23" s="17"/>
      <c r="R23" s="17"/>
      <c r="S23" s="17">
        <v>0</v>
      </c>
      <c r="T23" s="17"/>
      <c r="U23" s="17"/>
      <c r="V23" s="17"/>
      <c r="W23" s="17">
        <v>0</v>
      </c>
      <c r="X23" s="17">
        <v>76.2</v>
      </c>
      <c r="Y23" s="17">
        <v>91.778639999999996</v>
      </c>
      <c r="Z23" s="17">
        <v>21.067039999999999</v>
      </c>
      <c r="AA23" s="17">
        <v>55.132959999999997</v>
      </c>
      <c r="AB23" s="17">
        <v>150.5</v>
      </c>
      <c r="AC23" s="17">
        <v>165.01743999999999</v>
      </c>
      <c r="AD23" s="17">
        <v>122.99</v>
      </c>
      <c r="AE23" s="17">
        <v>27.51</v>
      </c>
      <c r="AF23" s="17"/>
      <c r="AG23" s="17"/>
      <c r="AH23" s="17"/>
      <c r="AI23" s="17">
        <v>0</v>
      </c>
      <c r="AJ23" s="17"/>
      <c r="AK23" s="17"/>
      <c r="AL23" s="17"/>
      <c r="AM23" s="17">
        <v>0</v>
      </c>
      <c r="AN23" s="17">
        <v>129</v>
      </c>
      <c r="AO23" s="17">
        <v>135.58384000000001</v>
      </c>
      <c r="AP23" s="17">
        <v>196.22801999999999</v>
      </c>
      <c r="AQ23" s="17">
        <v>-67.228020000000001</v>
      </c>
      <c r="AR23" s="17">
        <v>128.6</v>
      </c>
      <c r="AS23" s="17">
        <v>135.58384000000001</v>
      </c>
      <c r="AT23" s="17">
        <v>196.22801999999999</v>
      </c>
      <c r="AU23" s="17">
        <v>-67.628020000000006</v>
      </c>
      <c r="AV23" s="17">
        <v>128.4</v>
      </c>
      <c r="AW23" s="17">
        <v>135.58384000000001</v>
      </c>
      <c r="AX23" s="17">
        <v>196.22801999999999</v>
      </c>
      <c r="AY23" s="17">
        <v>-67.828019999999995</v>
      </c>
      <c r="AZ23" s="17">
        <v>225.1</v>
      </c>
      <c r="BA23" s="17">
        <v>203.98649</v>
      </c>
      <c r="BB23" s="17">
        <v>295.22593999999998</v>
      </c>
      <c r="BC23" s="17">
        <v>-70.12594</v>
      </c>
      <c r="BD23" s="17">
        <v>213.9</v>
      </c>
      <c r="BE23" s="17">
        <v>207.04164</v>
      </c>
      <c r="BF23" s="17">
        <v>207.04164</v>
      </c>
      <c r="BG23" s="17">
        <v>6.8583600000000002</v>
      </c>
      <c r="BH23" s="17">
        <v>111.1</v>
      </c>
      <c r="BI23" s="17">
        <v>103.8317</v>
      </c>
      <c r="BJ23" s="17">
        <v>103.8317</v>
      </c>
      <c r="BK23" s="17">
        <v>7.2683</v>
      </c>
      <c r="BL23" s="17">
        <v>99.8</v>
      </c>
      <c r="BM23" s="17"/>
      <c r="BN23" s="17"/>
      <c r="BO23" s="17">
        <v>99.8</v>
      </c>
      <c r="BP23" s="17">
        <v>3.4</v>
      </c>
      <c r="BQ23" s="17">
        <v>3.4527100000000002</v>
      </c>
      <c r="BR23" s="17">
        <v>3.4527100000000002</v>
      </c>
      <c r="BS23" s="17">
        <v>-5.271E-2</v>
      </c>
      <c r="BT23" s="17"/>
      <c r="BU23" s="17"/>
      <c r="BV23" s="17"/>
      <c r="BW23" s="17">
        <v>0</v>
      </c>
      <c r="BX23" s="17"/>
      <c r="BY23" s="17"/>
      <c r="BZ23" s="17"/>
      <c r="CA23" s="17">
        <v>0</v>
      </c>
      <c r="CB23" s="17"/>
      <c r="CC23" s="17"/>
      <c r="CD23" s="17"/>
      <c r="CE23" s="17">
        <v>0</v>
      </c>
      <c r="CF23" s="17"/>
      <c r="CG23" s="17"/>
      <c r="CH23" s="17"/>
      <c r="CI23" s="17">
        <v>0</v>
      </c>
      <c r="CJ23" s="17">
        <v>166.1</v>
      </c>
      <c r="CK23" s="17">
        <v>163.90777</v>
      </c>
      <c r="CL23" s="17">
        <v>163.90777</v>
      </c>
      <c r="CM23" s="17">
        <v>2.1922299999999999</v>
      </c>
      <c r="CN23" s="17">
        <v>7.8</v>
      </c>
      <c r="CO23" s="17">
        <v>5.1333399999999996</v>
      </c>
      <c r="CP23" s="17">
        <v>5.1333399999999996</v>
      </c>
      <c r="CQ23" s="17">
        <v>2.6666599999999998</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12.1</v>
      </c>
      <c r="DE23" s="17">
        <v>14.919420000000001</v>
      </c>
      <c r="DF23" s="17">
        <v>14.919420000000001</v>
      </c>
      <c r="DG23" s="17">
        <v>-2.81942</v>
      </c>
      <c r="DH23" s="17">
        <v>44.2</v>
      </c>
      <c r="DI23" s="17">
        <v>15.46392</v>
      </c>
      <c r="DJ23" s="17">
        <v>23.296959999999999</v>
      </c>
      <c r="DK23" s="17">
        <v>20.903040000000001</v>
      </c>
      <c r="DL23" s="17"/>
      <c r="DM23" s="17"/>
      <c r="DN23" s="17"/>
      <c r="DO23" s="17">
        <v>0</v>
      </c>
      <c r="DP23" s="17"/>
      <c r="DQ23" s="17"/>
      <c r="DR23" s="17"/>
      <c r="DS23" s="17">
        <v>0</v>
      </c>
      <c r="DT23" s="17"/>
      <c r="DU23" s="17"/>
      <c r="DV23" s="17"/>
      <c r="DW23" s="17">
        <v>0</v>
      </c>
      <c r="DX23" s="17"/>
      <c r="DY23" s="17"/>
      <c r="DZ23" s="17"/>
      <c r="EA23" s="17">
        <v>0</v>
      </c>
      <c r="EB23" s="17">
        <v>110.3</v>
      </c>
      <c r="EC23" s="17">
        <v>112.35728</v>
      </c>
      <c r="ED23" s="17">
        <v>57.622120000000002</v>
      </c>
      <c r="EE23" s="17">
        <v>52.677880000000002</v>
      </c>
      <c r="EF23" s="17">
        <v>65.900000000000006</v>
      </c>
      <c r="EG23" s="17">
        <v>110.26321</v>
      </c>
      <c r="EH23" s="17">
        <v>105.49336</v>
      </c>
      <c r="EI23" s="17">
        <v>-39.593359999999997</v>
      </c>
      <c r="EJ23" s="17"/>
      <c r="EK23" s="17"/>
      <c r="EL23" s="17"/>
      <c r="EM23" s="17">
        <v>0</v>
      </c>
      <c r="EN23" s="17"/>
      <c r="EO23" s="17"/>
      <c r="EP23" s="17"/>
      <c r="EQ23" s="17">
        <v>0</v>
      </c>
      <c r="ER23" s="17"/>
      <c r="ES23" s="17"/>
      <c r="ET23" s="17"/>
      <c r="EU23" s="17">
        <v>0</v>
      </c>
      <c r="EV23" s="17">
        <v>6.5</v>
      </c>
      <c r="EW23" s="17">
        <v>6.39</v>
      </c>
      <c r="EX23" s="17">
        <v>6.39</v>
      </c>
      <c r="EY23" s="17">
        <v>0.11</v>
      </c>
      <c r="EZ23" s="17">
        <v>148.80000000000001</v>
      </c>
      <c r="FA23" s="17">
        <v>144.32990000000001</v>
      </c>
      <c r="FB23" s="17"/>
      <c r="FC23" s="17">
        <v>148.80000000000001</v>
      </c>
      <c r="FD23" s="17">
        <v>51.9</v>
      </c>
      <c r="FE23" s="17">
        <v>48.365099999999998</v>
      </c>
      <c r="FF23" s="17">
        <v>37.901690000000002</v>
      </c>
      <c r="FG23" s="17">
        <v>13.99831</v>
      </c>
      <c r="FH23" s="17">
        <v>144.30000000000001</v>
      </c>
      <c r="FI23" s="17">
        <v>149.91441</v>
      </c>
      <c r="FJ23" s="17">
        <v>75</v>
      </c>
      <c r="FK23" s="17">
        <v>69.3</v>
      </c>
      <c r="FL23" s="17">
        <v>32.9</v>
      </c>
      <c r="FM23" s="17">
        <v>30.29515</v>
      </c>
      <c r="FN23" s="17">
        <v>22.625250000000001</v>
      </c>
      <c r="FO23" s="17">
        <v>10.274749999999999</v>
      </c>
      <c r="FP23" s="17">
        <v>18.399999999999999</v>
      </c>
      <c r="FQ23" s="17">
        <v>19.192229999999999</v>
      </c>
      <c r="FR23" s="17">
        <v>18.440239999999999</v>
      </c>
      <c r="FS23" s="17">
        <v>-4.0239999999999998E-2</v>
      </c>
      <c r="FT23" s="17">
        <v>12.2</v>
      </c>
      <c r="FU23" s="17">
        <v>11.65049</v>
      </c>
      <c r="FV23" s="17">
        <v>11.65049</v>
      </c>
      <c r="FW23" s="17">
        <v>0.54951000000000005</v>
      </c>
      <c r="FX23" s="17">
        <v>87.5</v>
      </c>
      <c r="FY23" s="17">
        <v>87.68835</v>
      </c>
      <c r="FZ23" s="17">
        <v>87.68835</v>
      </c>
      <c r="GA23" s="17">
        <v>-0.18834999999999999</v>
      </c>
      <c r="GB23" s="17">
        <v>126.5</v>
      </c>
      <c r="GC23" s="17">
        <v>166.66234</v>
      </c>
      <c r="GD23" s="17">
        <v>184.91498000000001</v>
      </c>
      <c r="GE23" s="17">
        <v>-58.41498</v>
      </c>
      <c r="GF23" s="17">
        <v>127.1</v>
      </c>
      <c r="GG23" s="17">
        <v>166.66234</v>
      </c>
      <c r="GH23" s="17">
        <v>184.91498000000001</v>
      </c>
      <c r="GI23" s="17">
        <v>-57.814979999999998</v>
      </c>
      <c r="GJ23" s="17">
        <v>152.9</v>
      </c>
      <c r="GK23" s="17">
        <v>167.16283000000001</v>
      </c>
      <c r="GL23" s="17">
        <v>185.47028</v>
      </c>
      <c r="GM23" s="17">
        <v>-32.570279999999997</v>
      </c>
      <c r="GN23" s="17">
        <v>111.4</v>
      </c>
      <c r="GO23" s="17">
        <v>105.58851</v>
      </c>
      <c r="GP23" s="17">
        <v>110.37475999999999</v>
      </c>
      <c r="GQ23" s="17">
        <v>1.0252399999999999</v>
      </c>
      <c r="GR23" s="17">
        <v>7.7</v>
      </c>
      <c r="GS23" s="17">
        <v>7.5127800000000002</v>
      </c>
      <c r="GT23" s="17">
        <v>7.5127800000000002</v>
      </c>
      <c r="GU23" s="17">
        <v>0.18722</v>
      </c>
      <c r="GV23" s="17">
        <v>9.1999999999999993</v>
      </c>
      <c r="GW23" s="17">
        <v>7.8816100000000002</v>
      </c>
      <c r="GX23" s="17">
        <v>7.8816100000000002</v>
      </c>
      <c r="GY23" s="17">
        <v>1.31839</v>
      </c>
      <c r="GZ23" s="17">
        <v>0</v>
      </c>
      <c r="HA23" s="17"/>
      <c r="HB23" s="17"/>
      <c r="HC23" s="17">
        <v>0</v>
      </c>
      <c r="HD23" s="17">
        <v>22</v>
      </c>
      <c r="HE23" s="17">
        <v>21.751460000000002</v>
      </c>
      <c r="HF23" s="17">
        <v>21.751460000000002</v>
      </c>
      <c r="HG23" s="17">
        <v>0.24854000000000001</v>
      </c>
      <c r="HH23" s="17">
        <v>2</v>
      </c>
      <c r="HI23" s="17">
        <v>1.97166</v>
      </c>
      <c r="HJ23" s="17">
        <v>1.97166</v>
      </c>
      <c r="HK23" s="17">
        <v>2.8340000000000001E-2</v>
      </c>
      <c r="HL23" s="17"/>
      <c r="HM23" s="17"/>
      <c r="HN23" s="17"/>
      <c r="HO23" s="17">
        <v>0</v>
      </c>
      <c r="HP23" s="17">
        <v>60.3</v>
      </c>
      <c r="HQ23" s="17">
        <v>77.013760000000005</v>
      </c>
      <c r="HR23" s="17">
        <v>41.237110000000001</v>
      </c>
      <c r="HS23" s="17">
        <v>19.062889999999999</v>
      </c>
      <c r="HT23" s="17"/>
      <c r="HU23" s="17"/>
      <c r="HV23" s="17"/>
      <c r="HW23" s="17">
        <v>0</v>
      </c>
      <c r="HX23" s="17"/>
      <c r="HY23" s="17"/>
      <c r="HZ23" s="17"/>
      <c r="IA23" s="17">
        <v>0</v>
      </c>
      <c r="IB23" s="17">
        <v>23.4</v>
      </c>
      <c r="IC23" s="17">
        <v>16.490729999999999</v>
      </c>
      <c r="ID23" s="17"/>
      <c r="IE23" s="17">
        <v>23.4</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102.2</v>
      </c>
      <c r="JE23" s="17">
        <v>109.98117000000001</v>
      </c>
      <c r="JF23" s="17">
        <v>115.80476</v>
      </c>
      <c r="JG23" s="17">
        <v>-13.604760000000001</v>
      </c>
      <c r="JH23" s="17">
        <v>160.1</v>
      </c>
      <c r="JI23" s="17">
        <v>150.51599999999999</v>
      </c>
      <c r="JJ23" s="17">
        <v>188.58573000000001</v>
      </c>
      <c r="JK23" s="17">
        <v>-28.48573</v>
      </c>
      <c r="JL23" s="17"/>
      <c r="JM23" s="17"/>
      <c r="JN23" s="17"/>
      <c r="JO23" s="17">
        <v>0</v>
      </c>
      <c r="JP23" s="17">
        <v>0</v>
      </c>
      <c r="JQ23" s="17"/>
      <c r="JR23" s="17">
        <v>188.58573000000001</v>
      </c>
      <c r="JS23" s="17">
        <v>-188.58573000000001</v>
      </c>
      <c r="JT23" s="17">
        <v>67.2</v>
      </c>
      <c r="JU23" s="17">
        <v>75.483999999999995</v>
      </c>
      <c r="JV23" s="17">
        <v>189.15206000000001</v>
      </c>
      <c r="JW23" s="17">
        <v>-121.95206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c r="LE23" s="17"/>
      <c r="LF23" s="17"/>
      <c r="LG23" s="17">
        <v>0</v>
      </c>
      <c r="LH23" s="17">
        <v>87.3</v>
      </c>
      <c r="LI23" s="17">
        <v>109.11478</v>
      </c>
      <c r="LJ23" s="17">
        <v>149.66127</v>
      </c>
      <c r="LK23" s="17">
        <v>-62.361269999999998</v>
      </c>
      <c r="LL23" s="17">
        <v>109.3</v>
      </c>
      <c r="LM23" s="17">
        <v>108.13</v>
      </c>
      <c r="LN23" s="17">
        <v>77.297190000000001</v>
      </c>
      <c r="LO23" s="17">
        <v>32.002809999999997</v>
      </c>
      <c r="LP23" s="17">
        <v>66.8</v>
      </c>
      <c r="LQ23" s="17">
        <v>67.133979999999994</v>
      </c>
      <c r="LR23" s="17">
        <v>67.133979999999994</v>
      </c>
      <c r="LS23" s="17">
        <v>-0.33398</v>
      </c>
      <c r="LT23" s="17">
        <v>76.3</v>
      </c>
      <c r="LU23" s="17">
        <v>78.567999999999998</v>
      </c>
      <c r="LV23" s="17">
        <v>68.290049999999994</v>
      </c>
      <c r="LW23" s="17">
        <v>8.0099499999999999</v>
      </c>
      <c r="LX23" s="17">
        <v>30.3</v>
      </c>
      <c r="LY23" s="17">
        <v>29.951460000000001</v>
      </c>
      <c r="LZ23" s="17">
        <v>29.951460000000001</v>
      </c>
      <c r="MA23" s="17">
        <v>0.34854000000000002</v>
      </c>
      <c r="MB23" s="17"/>
      <c r="MC23" s="17"/>
      <c r="MD23" s="17"/>
      <c r="ME23" s="17">
        <v>0</v>
      </c>
      <c r="MF23" s="17"/>
      <c r="MG23" s="17"/>
      <c r="MH23" s="17"/>
      <c r="MI23" s="17">
        <v>0</v>
      </c>
      <c r="MJ23" s="17"/>
      <c r="MK23" s="17"/>
      <c r="ML23" s="17"/>
      <c r="MM23" s="17">
        <v>0</v>
      </c>
      <c r="MN23" s="17">
        <v>102.4</v>
      </c>
      <c r="MO23" s="17">
        <v>151.08876000000001</v>
      </c>
      <c r="MP23" s="17">
        <v>151.08876000000001</v>
      </c>
      <c r="MQ23" s="17">
        <v>-48.688760000000002</v>
      </c>
      <c r="MR23" s="17">
        <v>102.3</v>
      </c>
      <c r="MS23" s="17">
        <v>151.08876000000001</v>
      </c>
      <c r="MT23" s="17">
        <v>151.08876000000001</v>
      </c>
      <c r="MU23" s="17">
        <v>-48.788760000000003</v>
      </c>
      <c r="MV23" s="17">
        <v>123.1</v>
      </c>
      <c r="MW23" s="17">
        <v>151.54248000000001</v>
      </c>
      <c r="MX23" s="17">
        <v>151.54248000000001</v>
      </c>
      <c r="MY23" s="17">
        <v>-28.44248</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v>206.29038</v>
      </c>
      <c r="NW23" s="17">
        <v>-206.29038</v>
      </c>
      <c r="NX23" s="17"/>
      <c r="NY23" s="17"/>
      <c r="NZ23" s="17">
        <v>103.45493</v>
      </c>
      <c r="OA23" s="17">
        <v>-103.45493</v>
      </c>
      <c r="OB23" s="17">
        <v>0.1</v>
      </c>
      <c r="OC23" s="17">
        <v>7.8E-2</v>
      </c>
      <c r="OD23" s="17">
        <v>7.8E-2</v>
      </c>
      <c r="OE23" s="17">
        <v>2.1999999999999999E-2</v>
      </c>
      <c r="OF23" s="17">
        <v>90.9</v>
      </c>
      <c r="OG23" s="17">
        <v>54.8</v>
      </c>
      <c r="OH23" s="17">
        <v>23.59</v>
      </c>
      <c r="OI23" s="17">
        <v>67.31</v>
      </c>
      <c r="OJ23" s="17">
        <v>75.2</v>
      </c>
      <c r="OK23" s="17">
        <v>79.3</v>
      </c>
      <c r="OL23" s="17">
        <v>77.02</v>
      </c>
      <c r="OM23" s="17">
        <v>-1.82</v>
      </c>
      <c r="ON23" s="17">
        <v>7.5</v>
      </c>
      <c r="OO23" s="17">
        <v>10.608000000000001</v>
      </c>
      <c r="OP23" s="17">
        <v>10.608000000000001</v>
      </c>
      <c r="OQ23" s="17">
        <v>-3.1080000000000001</v>
      </c>
      <c r="OR23" s="17">
        <v>0.1</v>
      </c>
      <c r="OS23" s="17"/>
      <c r="OT23" s="17"/>
      <c r="OU23" s="17">
        <v>0.1</v>
      </c>
      <c r="OV23" s="17"/>
      <c r="OW23" s="17"/>
      <c r="OX23" s="17"/>
      <c r="OY23" s="17">
        <v>0</v>
      </c>
      <c r="OZ23" s="17"/>
      <c r="PA23" s="17"/>
      <c r="PB23" s="17"/>
      <c r="PC23" s="17">
        <v>0</v>
      </c>
      <c r="PD23" s="17">
        <v>9.9</v>
      </c>
      <c r="PE23" s="17">
        <v>9.9830000000000005</v>
      </c>
      <c r="PF23" s="17">
        <v>9</v>
      </c>
      <c r="PG23" s="17">
        <v>0.9</v>
      </c>
      <c r="PH23" s="17">
        <v>5.2</v>
      </c>
      <c r="PI23" s="17">
        <v>5.67</v>
      </c>
      <c r="PJ23" s="17">
        <v>2.044</v>
      </c>
      <c r="PK23" s="17">
        <v>3.1560000000000001</v>
      </c>
      <c r="PL23" s="17">
        <v>197.3</v>
      </c>
      <c r="PM23" s="17">
        <v>184</v>
      </c>
      <c r="PN23" s="17">
        <v>184</v>
      </c>
      <c r="PO23" s="17">
        <v>13.3</v>
      </c>
      <c r="PP23" s="17">
        <v>1</v>
      </c>
      <c r="PQ23" s="17">
        <v>1</v>
      </c>
      <c r="PR23" s="17">
        <v>1</v>
      </c>
      <c r="PS23" s="17">
        <v>0</v>
      </c>
      <c r="PT23" s="17">
        <v>1.89</v>
      </c>
      <c r="PU23" s="17">
        <v>1.8</v>
      </c>
      <c r="PV23" s="17">
        <v>1.8</v>
      </c>
      <c r="PW23" s="17">
        <v>0.09</v>
      </c>
      <c r="PX23" s="17">
        <v>4.9000000000000004</v>
      </c>
      <c r="PY23" s="17">
        <v>4.5999999999999996</v>
      </c>
      <c r="PZ23" s="17">
        <v>4.5999999999999996</v>
      </c>
      <c r="QA23" s="17">
        <v>0.3</v>
      </c>
      <c r="QB23" s="17">
        <v>20.5</v>
      </c>
      <c r="QC23" s="17">
        <v>19.417480000000001</v>
      </c>
      <c r="QD23" s="17">
        <v>19.417480000000001</v>
      </c>
      <c r="QE23" s="17">
        <v>1.0825199999999999</v>
      </c>
      <c r="QF23" s="17">
        <v>9.6</v>
      </c>
      <c r="QG23" s="17">
        <v>4.2</v>
      </c>
      <c r="QH23" s="17">
        <v>4.2</v>
      </c>
      <c r="QI23" s="17">
        <v>5.4</v>
      </c>
      <c r="QJ23" s="17">
        <v>8.8000000000000007</v>
      </c>
      <c r="QK23" s="17">
        <v>4</v>
      </c>
      <c r="QL23" s="17">
        <v>4</v>
      </c>
      <c r="QM23" s="17">
        <v>4.8</v>
      </c>
      <c r="QN23" s="17">
        <v>3.6</v>
      </c>
      <c r="QO23" s="17">
        <v>3.5</v>
      </c>
      <c r="QP23" s="17">
        <v>3.5</v>
      </c>
      <c r="QQ23" s="17">
        <v>0.1</v>
      </c>
      <c r="QR23" s="17">
        <v>18.5</v>
      </c>
      <c r="QS23" s="17">
        <v>17.864080000000001</v>
      </c>
      <c r="QT23" s="17">
        <v>17.864080000000001</v>
      </c>
      <c r="QU23" s="17">
        <v>0.63592000000000004</v>
      </c>
      <c r="QV23" s="17">
        <v>15</v>
      </c>
      <c r="QW23" s="17">
        <v>14.8</v>
      </c>
      <c r="QX23" s="17">
        <v>14.416</v>
      </c>
      <c r="QY23" s="17">
        <v>0.58399999999999996</v>
      </c>
      <c r="QZ23" s="17">
        <v>18.399999999999999</v>
      </c>
      <c r="RA23" s="17">
        <v>17.899999999999999</v>
      </c>
      <c r="RB23" s="17">
        <v>16.440999999999999</v>
      </c>
      <c r="RC23" s="17">
        <v>1.9590000000000001</v>
      </c>
      <c r="RD23" s="17">
        <v>25.4</v>
      </c>
      <c r="RE23" s="17">
        <v>17.2</v>
      </c>
      <c r="RF23" s="17">
        <v>6.24</v>
      </c>
      <c r="RG23" s="17">
        <v>19.16</v>
      </c>
      <c r="RH23" s="17">
        <v>61.3</v>
      </c>
      <c r="RI23" s="17">
        <v>44</v>
      </c>
      <c r="RJ23" s="17">
        <v>14.14</v>
      </c>
      <c r="RK23" s="17">
        <v>47.16</v>
      </c>
      <c r="RL23" s="17">
        <v>3.3</v>
      </c>
      <c r="RM23" s="17">
        <v>9.1</v>
      </c>
      <c r="RN23" s="17">
        <v>5.4039999999999999</v>
      </c>
      <c r="RO23" s="17">
        <v>-2.1040000000000001</v>
      </c>
      <c r="RP23" s="17">
        <v>2.4</v>
      </c>
      <c r="RQ23" s="17">
        <v>2.4990000000000001</v>
      </c>
      <c r="RR23" s="17">
        <v>2.4990000000000001</v>
      </c>
      <c r="RS23" s="17">
        <v>-9.9000000000000005E-2</v>
      </c>
      <c r="RT23" s="17">
        <v>7</v>
      </c>
      <c r="RU23" s="17">
        <v>3.8144300000000002</v>
      </c>
      <c r="RV23" s="17"/>
      <c r="RW23" s="17">
        <v>7</v>
      </c>
      <c r="RX23" s="17">
        <v>1.9</v>
      </c>
      <c r="RY23" s="17">
        <v>1.2</v>
      </c>
      <c r="RZ23" s="17">
        <v>1.2</v>
      </c>
      <c r="SA23" s="17">
        <v>0.7</v>
      </c>
      <c r="SB23" s="17"/>
      <c r="SC23" s="17">
        <v>0.4</v>
      </c>
      <c r="SD23" s="17">
        <v>0.4</v>
      </c>
      <c r="SE23" s="17">
        <v>-0.4</v>
      </c>
      <c r="SF23" s="17">
        <v>9.9</v>
      </c>
      <c r="SG23" s="17">
        <v>7.3</v>
      </c>
      <c r="SH23" s="17">
        <v>7.3</v>
      </c>
      <c r="SI23" s="17">
        <v>2.6</v>
      </c>
      <c r="SJ23" s="17">
        <v>7.1</v>
      </c>
      <c r="SK23" s="17">
        <v>2.8</v>
      </c>
      <c r="SL23" s="17">
        <v>2.8</v>
      </c>
      <c r="SM23" s="17">
        <v>4.3</v>
      </c>
      <c r="SN23" s="17">
        <v>18.5</v>
      </c>
      <c r="SO23" s="17">
        <v>13.592230000000001</v>
      </c>
      <c r="SP23" s="17">
        <v>13.592230000000001</v>
      </c>
      <c r="SQ23" s="17">
        <v>4.9077700000000002</v>
      </c>
      <c r="SR23" s="17">
        <v>20.2</v>
      </c>
      <c r="SS23" s="17">
        <v>19.417480000000001</v>
      </c>
      <c r="ST23" s="17">
        <v>19.417480000000001</v>
      </c>
      <c r="SU23" s="17">
        <v>0.78251999999999999</v>
      </c>
      <c r="SV23" s="17">
        <v>20</v>
      </c>
      <c r="SW23" s="17">
        <v>18.058250000000001</v>
      </c>
      <c r="SX23" s="17">
        <v>18.058250000000001</v>
      </c>
      <c r="SY23" s="17">
        <v>1.9417500000000001</v>
      </c>
      <c r="SZ23" s="17">
        <v>6.4</v>
      </c>
      <c r="TA23" s="17">
        <v>20.265999999999998</v>
      </c>
      <c r="TB23" s="17">
        <v>20.265999999999998</v>
      </c>
      <c r="TC23" s="17">
        <v>-13.866</v>
      </c>
      <c r="TD23" s="17">
        <v>46.7</v>
      </c>
      <c r="TE23" s="17">
        <v>24.9</v>
      </c>
      <c r="TF23" s="17">
        <v>24.905000000000001</v>
      </c>
      <c r="TG23" s="17">
        <v>21.795000000000002</v>
      </c>
      <c r="TH23" s="17">
        <v>35.6</v>
      </c>
      <c r="TI23" s="17">
        <v>36.700000000000003</v>
      </c>
      <c r="TJ23" s="17">
        <v>34.197000000000003</v>
      </c>
      <c r="TK23" s="17">
        <v>1.403</v>
      </c>
      <c r="TL23" s="17">
        <v>87.5</v>
      </c>
      <c r="TM23" s="17">
        <v>74.284000000000006</v>
      </c>
      <c r="TN23" s="17">
        <v>46.36</v>
      </c>
      <c r="TO23" s="17">
        <v>41.14</v>
      </c>
      <c r="TP23" s="17">
        <v>100.4</v>
      </c>
      <c r="TQ23" s="17">
        <v>73.231719999999996</v>
      </c>
      <c r="TR23" s="17">
        <v>68.265000000000001</v>
      </c>
      <c r="TS23" s="17">
        <v>32.134999999999998</v>
      </c>
      <c r="TT23" s="17">
        <v>12.8</v>
      </c>
      <c r="TU23" s="17">
        <v>2.7850000000000001</v>
      </c>
      <c r="TV23" s="17">
        <v>2.7850000000000001</v>
      </c>
      <c r="TW23" s="17">
        <v>10.015000000000001</v>
      </c>
      <c r="TX23" s="17">
        <v>5.3</v>
      </c>
      <c r="TY23" s="17">
        <v>4.2590000000000003</v>
      </c>
      <c r="TZ23" s="17">
        <v>4.2590000000000003</v>
      </c>
      <c r="UA23" s="17">
        <v>1.0409999999999999</v>
      </c>
      <c r="UB23" s="17">
        <v>10.5</v>
      </c>
      <c r="UC23" s="17">
        <v>9</v>
      </c>
      <c r="UD23" s="17">
        <v>9</v>
      </c>
      <c r="UE23" s="17">
        <v>1.5</v>
      </c>
      <c r="UF23" s="17">
        <v>5.5</v>
      </c>
      <c r="UG23" s="17">
        <v>3</v>
      </c>
      <c r="UH23" s="17">
        <v>3</v>
      </c>
      <c r="UI23" s="17">
        <v>2.5</v>
      </c>
      <c r="UJ23" s="17">
        <v>7</v>
      </c>
      <c r="UK23" s="17">
        <v>7.5</v>
      </c>
      <c r="UL23" s="17">
        <v>7.5</v>
      </c>
      <c r="UM23" s="17">
        <v>-0.5</v>
      </c>
      <c r="UN23" s="17">
        <v>16</v>
      </c>
      <c r="UO23" s="17">
        <v>17.475729999999999</v>
      </c>
      <c r="UP23" s="17">
        <v>17.475729999999999</v>
      </c>
      <c r="UQ23" s="17">
        <v>-1.47573</v>
      </c>
      <c r="UR23" s="17">
        <v>16.5</v>
      </c>
      <c r="US23" s="17">
        <v>10</v>
      </c>
      <c r="UT23" s="17">
        <v>10</v>
      </c>
      <c r="UU23" s="17">
        <v>6.5</v>
      </c>
      <c r="UV23" s="17">
        <v>17</v>
      </c>
      <c r="UW23" s="17">
        <v>10</v>
      </c>
      <c r="UX23" s="17">
        <v>10</v>
      </c>
      <c r="UY23" s="17">
        <v>7</v>
      </c>
      <c r="UZ23" s="17">
        <v>5</v>
      </c>
      <c r="VA23" s="17">
        <v>6.024</v>
      </c>
      <c r="VB23" s="17">
        <v>6.024</v>
      </c>
      <c r="VC23" s="17">
        <v>-1.024</v>
      </c>
      <c r="VD23" s="17">
        <v>246.5</v>
      </c>
      <c r="VE23" s="17">
        <v>235.6</v>
      </c>
      <c r="VF23" s="17">
        <v>225.946</v>
      </c>
      <c r="VG23" s="17">
        <v>20.553999999999998</v>
      </c>
      <c r="VH23" s="17">
        <v>7.1</v>
      </c>
      <c r="VI23" s="17">
        <v>11.496</v>
      </c>
      <c r="VJ23" s="17">
        <v>11.496</v>
      </c>
      <c r="VK23" s="17">
        <v>-4.3959999999999999</v>
      </c>
      <c r="VL23" s="17">
        <v>142.9</v>
      </c>
      <c r="VM23" s="17">
        <v>143.30000000000001</v>
      </c>
      <c r="VN23" s="17">
        <v>139.505</v>
      </c>
      <c r="VO23" s="17">
        <v>3.395</v>
      </c>
      <c r="VP23" s="17">
        <v>0.6</v>
      </c>
      <c r="VQ23" s="17">
        <v>0.6</v>
      </c>
      <c r="VR23" s="17">
        <v>0.6</v>
      </c>
      <c r="VS23" s="17">
        <v>0</v>
      </c>
      <c r="VT23" s="17">
        <v>66.599999999999994</v>
      </c>
      <c r="VU23" s="17">
        <v>90.907060000000001</v>
      </c>
      <c r="VV23" s="17">
        <v>2</v>
      </c>
      <c r="VW23" s="17">
        <v>64.599999999999994</v>
      </c>
      <c r="VX23" s="17">
        <v>68.8</v>
      </c>
      <c r="VY23" s="17">
        <v>96.687899999999999</v>
      </c>
      <c r="VZ23" s="17">
        <v>2</v>
      </c>
      <c r="WA23" s="17">
        <v>66.8</v>
      </c>
      <c r="WB23" s="17">
        <v>100.6</v>
      </c>
      <c r="WC23" s="17">
        <v>105.7</v>
      </c>
      <c r="WD23" s="17">
        <v>99.144000000000005</v>
      </c>
      <c r="WE23" s="17">
        <v>1.456</v>
      </c>
      <c r="WF23" s="17">
        <v>2.9</v>
      </c>
      <c r="WG23" s="17">
        <v>2.9009999999999998</v>
      </c>
      <c r="WH23" s="17">
        <v>2.9009999999999998</v>
      </c>
      <c r="WI23" s="17">
        <v>-1E-3</v>
      </c>
      <c r="WJ23" s="17">
        <v>2.4</v>
      </c>
      <c r="WK23" s="17">
        <v>2.4</v>
      </c>
      <c r="WL23" s="17">
        <v>2.4</v>
      </c>
      <c r="WM23" s="17">
        <v>0</v>
      </c>
      <c r="WN23" s="17">
        <v>2.4</v>
      </c>
      <c r="WO23" s="17">
        <v>2.4</v>
      </c>
      <c r="WP23" s="17">
        <v>2.4</v>
      </c>
      <c r="WQ23" s="17">
        <v>0</v>
      </c>
      <c r="WR23" s="17">
        <v>2.2999999999999998</v>
      </c>
      <c r="WS23" s="17">
        <v>2.8</v>
      </c>
      <c r="WT23" s="17">
        <v>2.8</v>
      </c>
      <c r="WU23" s="17">
        <v>-0.5</v>
      </c>
      <c r="WV23" s="17">
        <v>7.3</v>
      </c>
      <c r="WW23" s="17">
        <v>12.4</v>
      </c>
      <c r="WX23" s="17">
        <v>9.0269999999999992</v>
      </c>
      <c r="WY23" s="17">
        <v>-1.7270000000000001</v>
      </c>
      <c r="WZ23" s="17">
        <v>7</v>
      </c>
      <c r="XA23" s="17">
        <v>7</v>
      </c>
      <c r="XB23" s="17">
        <v>7</v>
      </c>
      <c r="XC23" s="17">
        <v>0</v>
      </c>
      <c r="XD23" s="17">
        <v>20</v>
      </c>
      <c r="XE23" s="17">
        <v>18.932040000000001</v>
      </c>
      <c r="XF23" s="17">
        <v>18.932040000000001</v>
      </c>
      <c r="XG23" s="17">
        <v>1.06796</v>
      </c>
      <c r="XH23" s="17">
        <v>10.1</v>
      </c>
      <c r="XI23" s="17">
        <v>10.7</v>
      </c>
      <c r="XJ23" s="17">
        <v>10.7</v>
      </c>
      <c r="XK23" s="17">
        <v>-0.6</v>
      </c>
      <c r="XL23" s="17">
        <v>27.9</v>
      </c>
      <c r="XM23" s="17">
        <v>29</v>
      </c>
      <c r="XN23" s="17">
        <v>29</v>
      </c>
      <c r="XO23" s="17">
        <v>-1.1000000000000001</v>
      </c>
      <c r="XP23" s="17">
        <v>32.299999999999997</v>
      </c>
      <c r="XQ23" s="17">
        <v>29</v>
      </c>
      <c r="XR23" s="17">
        <v>29</v>
      </c>
      <c r="XS23" s="17">
        <v>3.3</v>
      </c>
      <c r="XT23" s="17">
        <v>14</v>
      </c>
      <c r="XU23" s="17">
        <v>14</v>
      </c>
      <c r="XV23" s="17">
        <v>14</v>
      </c>
      <c r="XW23" s="17">
        <v>0</v>
      </c>
      <c r="XX23" s="17">
        <v>4.0999999999999996</v>
      </c>
      <c r="XY23" s="17">
        <v>19</v>
      </c>
      <c r="XZ23" s="17">
        <v>19</v>
      </c>
      <c r="YA23" s="17">
        <v>-14.9</v>
      </c>
      <c r="YB23" s="17">
        <v>7.2</v>
      </c>
      <c r="YC23" s="17">
        <v>7.31</v>
      </c>
      <c r="YD23" s="17">
        <v>7.31</v>
      </c>
      <c r="YE23" s="17">
        <v>-0.11</v>
      </c>
      <c r="YF23" s="17">
        <v>11</v>
      </c>
      <c r="YG23" s="17">
        <v>11</v>
      </c>
      <c r="YH23" s="17">
        <v>11</v>
      </c>
      <c r="YI23" s="17">
        <v>0</v>
      </c>
    </row>
    <row r="24" spans="1:659" ht="24" customHeight="1" x14ac:dyDescent="0.3">
      <c r="A24" s="1"/>
      <c r="B24" s="18" t="s">
        <v>46</v>
      </c>
      <c r="C24" s="18" t="s">
        <v>720</v>
      </c>
      <c r="D24" s="19">
        <v>146.9</v>
      </c>
      <c r="E24" s="19">
        <v>146</v>
      </c>
      <c r="F24" s="19">
        <v>39.945259999999998</v>
      </c>
      <c r="G24" s="19">
        <v>106.95474</v>
      </c>
      <c r="H24" s="19">
        <v>628.70000000000005</v>
      </c>
      <c r="I24" s="19">
        <v>625.99834999999996</v>
      </c>
      <c r="J24" s="19">
        <v>450.1309</v>
      </c>
      <c r="K24" s="19">
        <v>178.56909999999999</v>
      </c>
      <c r="L24" s="19">
        <v>144.30000000000001</v>
      </c>
      <c r="M24" s="19">
        <v>146.65710999999999</v>
      </c>
      <c r="N24" s="19">
        <v>146.43557999999999</v>
      </c>
      <c r="O24" s="19">
        <v>-2.13558</v>
      </c>
      <c r="P24" s="19"/>
      <c r="Q24" s="19"/>
      <c r="R24" s="19"/>
      <c r="S24" s="19">
        <v>0</v>
      </c>
      <c r="T24" s="19"/>
      <c r="U24" s="19"/>
      <c r="V24" s="19"/>
      <c r="W24" s="19">
        <v>0</v>
      </c>
      <c r="X24" s="19">
        <v>90.3</v>
      </c>
      <c r="Y24" s="19">
        <v>91.778639999999996</v>
      </c>
      <c r="Z24" s="19">
        <v>21.067039999999999</v>
      </c>
      <c r="AA24" s="19">
        <v>69.232960000000006</v>
      </c>
      <c r="AB24" s="19">
        <v>142.80000000000001</v>
      </c>
      <c r="AC24" s="19">
        <v>165.01743999999999</v>
      </c>
      <c r="AD24" s="19">
        <v>122.99</v>
      </c>
      <c r="AE24" s="19">
        <v>19.809999999999999</v>
      </c>
      <c r="AF24" s="19"/>
      <c r="AG24" s="19"/>
      <c r="AH24" s="19"/>
      <c r="AI24" s="19">
        <v>0</v>
      </c>
      <c r="AJ24" s="19"/>
      <c r="AK24" s="19"/>
      <c r="AL24" s="19"/>
      <c r="AM24" s="19">
        <v>0</v>
      </c>
      <c r="AN24" s="19">
        <v>128.6</v>
      </c>
      <c r="AO24" s="19">
        <v>139.36096000000001</v>
      </c>
      <c r="AP24" s="19">
        <v>196.22801999999999</v>
      </c>
      <c r="AQ24" s="19">
        <v>-67.628020000000006</v>
      </c>
      <c r="AR24" s="19">
        <v>128.30000000000001</v>
      </c>
      <c r="AS24" s="19">
        <v>139.36096000000001</v>
      </c>
      <c r="AT24" s="19">
        <v>196.22801999999999</v>
      </c>
      <c r="AU24" s="19">
        <v>-67.928020000000004</v>
      </c>
      <c r="AV24" s="19">
        <v>128</v>
      </c>
      <c r="AW24" s="19">
        <v>139.36096000000001</v>
      </c>
      <c r="AX24" s="19">
        <v>196.22801999999999</v>
      </c>
      <c r="AY24" s="19">
        <v>-68.228020000000001</v>
      </c>
      <c r="AZ24" s="19">
        <v>225.3</v>
      </c>
      <c r="BA24" s="19">
        <v>209.66919999999999</v>
      </c>
      <c r="BB24" s="19">
        <v>295.22593999999998</v>
      </c>
      <c r="BC24" s="19">
        <v>-69.925939999999997</v>
      </c>
      <c r="BD24" s="19">
        <v>213.3</v>
      </c>
      <c r="BE24" s="19">
        <v>207.04164</v>
      </c>
      <c r="BF24" s="19">
        <v>207.04164</v>
      </c>
      <c r="BG24" s="19">
        <v>6.2583599999999997</v>
      </c>
      <c r="BH24" s="19">
        <v>110.8</v>
      </c>
      <c r="BI24" s="19">
        <v>103.8317</v>
      </c>
      <c r="BJ24" s="19">
        <v>103.8317</v>
      </c>
      <c r="BK24" s="19">
        <v>6.9683000000000002</v>
      </c>
      <c r="BL24" s="19">
        <v>197.1</v>
      </c>
      <c r="BM24" s="19"/>
      <c r="BN24" s="19"/>
      <c r="BO24" s="19">
        <v>197.1</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168.7</v>
      </c>
      <c r="CK24" s="19">
        <v>163.90777</v>
      </c>
      <c r="CL24" s="19">
        <v>163.90777</v>
      </c>
      <c r="CM24" s="19">
        <v>4.79223</v>
      </c>
      <c r="CN24" s="19">
        <v>8</v>
      </c>
      <c r="CO24" s="19">
        <v>5.1333399999999996</v>
      </c>
      <c r="CP24" s="19">
        <v>5.1333399999999996</v>
      </c>
      <c r="CQ24" s="19">
        <v>2.86666</v>
      </c>
      <c r="CR24" s="19">
        <v>6.3</v>
      </c>
      <c r="CS24" s="19">
        <v>2.8177599999999998</v>
      </c>
      <c r="CT24" s="19">
        <v>2.8177599999999998</v>
      </c>
      <c r="CU24" s="19">
        <v>3.48224</v>
      </c>
      <c r="CV24" s="19"/>
      <c r="CW24" s="19"/>
      <c r="CX24" s="19"/>
      <c r="CY24" s="19">
        <v>0</v>
      </c>
      <c r="CZ24" s="19">
        <v>6.8</v>
      </c>
      <c r="DA24" s="19">
        <v>6.8787000000000003</v>
      </c>
      <c r="DB24" s="19">
        <v>6.8787000000000003</v>
      </c>
      <c r="DC24" s="19">
        <v>-7.8700000000000006E-2</v>
      </c>
      <c r="DD24" s="19">
        <v>12.5</v>
      </c>
      <c r="DE24" s="19">
        <v>14.919420000000001</v>
      </c>
      <c r="DF24" s="19">
        <v>14.919420000000001</v>
      </c>
      <c r="DG24" s="19">
        <v>-2.4194200000000001</v>
      </c>
      <c r="DH24" s="19">
        <v>40.799999999999997</v>
      </c>
      <c r="DI24" s="19">
        <v>15.46392</v>
      </c>
      <c r="DJ24" s="19">
        <v>15.46392</v>
      </c>
      <c r="DK24" s="19">
        <v>25.336079999999999</v>
      </c>
      <c r="DL24" s="19"/>
      <c r="DM24" s="19"/>
      <c r="DN24" s="19"/>
      <c r="DO24" s="19">
        <v>0</v>
      </c>
      <c r="DP24" s="19"/>
      <c r="DQ24" s="19"/>
      <c r="DR24" s="19"/>
      <c r="DS24" s="19">
        <v>0</v>
      </c>
      <c r="DT24" s="19"/>
      <c r="DU24" s="19"/>
      <c r="DV24" s="19"/>
      <c r="DW24" s="19">
        <v>0</v>
      </c>
      <c r="DX24" s="19"/>
      <c r="DY24" s="19"/>
      <c r="DZ24" s="19"/>
      <c r="EA24" s="19">
        <v>0</v>
      </c>
      <c r="EB24" s="19">
        <v>110.3</v>
      </c>
      <c r="EC24" s="19">
        <v>112.35728</v>
      </c>
      <c r="ED24" s="19">
        <v>56.44153</v>
      </c>
      <c r="EE24" s="19">
        <v>53.858469999999997</v>
      </c>
      <c r="EF24" s="19">
        <v>100.7</v>
      </c>
      <c r="EG24" s="19">
        <v>110.26321</v>
      </c>
      <c r="EH24" s="19">
        <v>102.30049</v>
      </c>
      <c r="EI24" s="19">
        <v>-1.60049</v>
      </c>
      <c r="EJ24" s="19"/>
      <c r="EK24" s="19"/>
      <c r="EL24" s="19"/>
      <c r="EM24" s="19">
        <v>0</v>
      </c>
      <c r="EN24" s="19"/>
      <c r="EO24" s="19"/>
      <c r="EP24" s="19"/>
      <c r="EQ24" s="19">
        <v>0</v>
      </c>
      <c r="ER24" s="19"/>
      <c r="ES24" s="19"/>
      <c r="ET24" s="19"/>
      <c r="EU24" s="19">
        <v>0</v>
      </c>
      <c r="EV24" s="19">
        <v>6.5</v>
      </c>
      <c r="EW24" s="19">
        <v>6.39</v>
      </c>
      <c r="EX24" s="19">
        <v>6.39</v>
      </c>
      <c r="EY24" s="19">
        <v>0.11</v>
      </c>
      <c r="EZ24" s="19">
        <v>192.4</v>
      </c>
      <c r="FA24" s="19">
        <v>144.32990000000001</v>
      </c>
      <c r="FB24" s="19"/>
      <c r="FC24" s="19">
        <v>192.4</v>
      </c>
      <c r="FD24" s="19">
        <v>51.3</v>
      </c>
      <c r="FE24" s="19">
        <v>48.365099999999998</v>
      </c>
      <c r="FF24" s="19">
        <v>37.901690000000002</v>
      </c>
      <c r="FG24" s="19">
        <v>13.39831</v>
      </c>
      <c r="FH24" s="19">
        <v>146.5</v>
      </c>
      <c r="FI24" s="19">
        <v>149.91441</v>
      </c>
      <c r="FJ24" s="19">
        <v>134.02062000000001</v>
      </c>
      <c r="FK24" s="19">
        <v>12.479380000000001</v>
      </c>
      <c r="FL24" s="19">
        <v>31.5</v>
      </c>
      <c r="FM24" s="19">
        <v>30.29515</v>
      </c>
      <c r="FN24" s="19">
        <v>22.625250000000001</v>
      </c>
      <c r="FO24" s="19">
        <v>8.8747500000000006</v>
      </c>
      <c r="FP24" s="19">
        <v>18.399999999999999</v>
      </c>
      <c r="FQ24" s="19">
        <v>19.192229999999999</v>
      </c>
      <c r="FR24" s="19">
        <v>18.440239999999999</v>
      </c>
      <c r="FS24" s="19">
        <v>-4.0239999999999998E-2</v>
      </c>
      <c r="FT24" s="19">
        <v>12.2</v>
      </c>
      <c r="FU24" s="19">
        <v>11.65049</v>
      </c>
      <c r="FV24" s="19">
        <v>11.65049</v>
      </c>
      <c r="FW24" s="19">
        <v>0.54951000000000005</v>
      </c>
      <c r="FX24" s="19">
        <v>92.2</v>
      </c>
      <c r="FY24" s="19">
        <v>87.68835</v>
      </c>
      <c r="FZ24" s="19">
        <v>87.68835</v>
      </c>
      <c r="GA24" s="19">
        <v>4.5116500000000004</v>
      </c>
      <c r="GB24" s="19">
        <v>123</v>
      </c>
      <c r="GC24" s="19">
        <v>184.91498000000001</v>
      </c>
      <c r="GD24" s="19">
        <v>184.91498000000001</v>
      </c>
      <c r="GE24" s="19">
        <v>-61.91498</v>
      </c>
      <c r="GF24" s="19">
        <v>123.1</v>
      </c>
      <c r="GG24" s="19">
        <v>184.91498000000001</v>
      </c>
      <c r="GH24" s="19">
        <v>184.91498000000001</v>
      </c>
      <c r="GI24" s="19">
        <v>-61.814979999999998</v>
      </c>
      <c r="GJ24" s="19">
        <v>152</v>
      </c>
      <c r="GK24" s="19">
        <v>185.47028</v>
      </c>
      <c r="GL24" s="19">
        <v>185.47028</v>
      </c>
      <c r="GM24" s="19">
        <v>-33.470280000000002</v>
      </c>
      <c r="GN24" s="19">
        <v>110.1</v>
      </c>
      <c r="GO24" s="19">
        <v>105.58851</v>
      </c>
      <c r="GP24" s="19">
        <v>110.37475999999999</v>
      </c>
      <c r="GQ24" s="19">
        <v>-0.27476</v>
      </c>
      <c r="GR24" s="19">
        <v>7.7</v>
      </c>
      <c r="GS24" s="19">
        <v>7.5127800000000002</v>
      </c>
      <c r="GT24" s="19">
        <v>7.5127800000000002</v>
      </c>
      <c r="GU24" s="19">
        <v>0.18722</v>
      </c>
      <c r="GV24" s="19">
        <v>9.1</v>
      </c>
      <c r="GW24" s="19">
        <v>7.8816100000000002</v>
      </c>
      <c r="GX24" s="19">
        <v>7.8816100000000002</v>
      </c>
      <c r="GY24" s="19">
        <v>1.2183900000000001</v>
      </c>
      <c r="GZ24" s="19">
        <v>0</v>
      </c>
      <c r="HA24" s="19"/>
      <c r="HB24" s="19"/>
      <c r="HC24" s="19">
        <v>0</v>
      </c>
      <c r="HD24" s="19">
        <v>21.8</v>
      </c>
      <c r="HE24" s="19">
        <v>21.751460000000002</v>
      </c>
      <c r="HF24" s="19">
        <v>21.751460000000002</v>
      </c>
      <c r="HG24" s="19">
        <v>4.854E-2</v>
      </c>
      <c r="HH24" s="19">
        <v>2</v>
      </c>
      <c r="HI24" s="19">
        <v>1.97166</v>
      </c>
      <c r="HJ24" s="19">
        <v>1.97166</v>
      </c>
      <c r="HK24" s="19">
        <v>2.8340000000000001E-2</v>
      </c>
      <c r="HL24" s="19"/>
      <c r="HM24" s="19"/>
      <c r="HN24" s="19"/>
      <c r="HO24" s="19">
        <v>0</v>
      </c>
      <c r="HP24" s="19">
        <v>73.2</v>
      </c>
      <c r="HQ24" s="19">
        <v>79.545150000000007</v>
      </c>
      <c r="HR24" s="19">
        <v>41.237110000000001</v>
      </c>
      <c r="HS24" s="19">
        <v>31.962890000000002</v>
      </c>
      <c r="HT24" s="19"/>
      <c r="HU24" s="19"/>
      <c r="HV24" s="19"/>
      <c r="HW24" s="19">
        <v>0</v>
      </c>
      <c r="HX24" s="19"/>
      <c r="HY24" s="19"/>
      <c r="HZ24" s="19"/>
      <c r="IA24" s="19">
        <v>0</v>
      </c>
      <c r="IB24" s="19">
        <v>22.3</v>
      </c>
      <c r="IC24" s="19">
        <v>4.6391799999999996</v>
      </c>
      <c r="ID24" s="19"/>
      <c r="IE24" s="19">
        <v>22.3</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100.8</v>
      </c>
      <c r="JE24" s="19">
        <v>109.98117000000001</v>
      </c>
      <c r="JF24" s="19">
        <v>115.80476</v>
      </c>
      <c r="JG24" s="19">
        <v>-15.004759999999999</v>
      </c>
      <c r="JH24" s="19">
        <v>159.4</v>
      </c>
      <c r="JI24" s="19">
        <v>150.51599999999999</v>
      </c>
      <c r="JJ24" s="19">
        <v>188.58573000000001</v>
      </c>
      <c r="JK24" s="19">
        <v>-29.18573</v>
      </c>
      <c r="JL24" s="19"/>
      <c r="JM24" s="19"/>
      <c r="JN24" s="19"/>
      <c r="JO24" s="19">
        <v>0</v>
      </c>
      <c r="JP24" s="19">
        <v>0</v>
      </c>
      <c r="JQ24" s="19"/>
      <c r="JR24" s="19">
        <v>188.58573000000001</v>
      </c>
      <c r="JS24" s="19">
        <v>-188.58573000000001</v>
      </c>
      <c r="JT24" s="19">
        <v>67.400000000000006</v>
      </c>
      <c r="JU24" s="19">
        <v>75.483999999999995</v>
      </c>
      <c r="JV24" s="19">
        <v>189.15206000000001</v>
      </c>
      <c r="JW24" s="19">
        <v>-121.75206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c r="LE24" s="19"/>
      <c r="LF24" s="19"/>
      <c r="LG24" s="19">
        <v>0</v>
      </c>
      <c r="LH24" s="19">
        <v>97.9</v>
      </c>
      <c r="LI24" s="19">
        <v>106.58338999999999</v>
      </c>
      <c r="LJ24" s="19">
        <v>152.85415</v>
      </c>
      <c r="LK24" s="19">
        <v>-54.954149999999998</v>
      </c>
      <c r="LL24" s="19">
        <v>111.1</v>
      </c>
      <c r="LM24" s="19">
        <v>108.13</v>
      </c>
      <c r="LN24" s="19">
        <v>85.140050000000002</v>
      </c>
      <c r="LO24" s="19">
        <v>25.959949999999999</v>
      </c>
      <c r="LP24" s="19">
        <v>66.2</v>
      </c>
      <c r="LQ24" s="19">
        <v>67.133979999999994</v>
      </c>
      <c r="LR24" s="19">
        <v>67.133979999999994</v>
      </c>
      <c r="LS24" s="19">
        <v>-0.93398000000000003</v>
      </c>
      <c r="LT24" s="19">
        <v>74.5</v>
      </c>
      <c r="LU24" s="19">
        <v>78.567999999999998</v>
      </c>
      <c r="LV24" s="19">
        <v>69.489379999999997</v>
      </c>
      <c r="LW24" s="19">
        <v>5.0106200000000003</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102.4</v>
      </c>
      <c r="MO24" s="19">
        <v>151.08876000000001</v>
      </c>
      <c r="MP24" s="19">
        <v>151.08876000000001</v>
      </c>
      <c r="MQ24" s="19">
        <v>-48.688760000000002</v>
      </c>
      <c r="MR24" s="19">
        <v>102.3</v>
      </c>
      <c r="MS24" s="19">
        <v>151.08876000000001</v>
      </c>
      <c r="MT24" s="19">
        <v>151.08876000000001</v>
      </c>
      <c r="MU24" s="19">
        <v>-48.788760000000003</v>
      </c>
      <c r="MV24" s="19">
        <v>121.5</v>
      </c>
      <c r="MW24" s="19">
        <v>151.54248000000001</v>
      </c>
      <c r="MX24" s="19">
        <v>151.54248000000001</v>
      </c>
      <c r="MY24" s="19">
        <v>-30.042480000000001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v>206.29038</v>
      </c>
      <c r="NW24" s="19">
        <v>-206.29038</v>
      </c>
      <c r="NX24" s="19"/>
      <c r="NY24" s="19"/>
      <c r="NZ24" s="19">
        <v>103.45493</v>
      </c>
      <c r="OA24" s="19">
        <v>-103.45493</v>
      </c>
      <c r="OB24" s="19">
        <v>0.2</v>
      </c>
      <c r="OC24" s="19">
        <v>0.11600000000000001</v>
      </c>
      <c r="OD24" s="19">
        <v>0.11600000000000001</v>
      </c>
      <c r="OE24" s="19">
        <v>8.4000000000000005E-2</v>
      </c>
      <c r="OF24" s="19">
        <v>90.9</v>
      </c>
      <c r="OG24" s="19">
        <v>56.9</v>
      </c>
      <c r="OH24" s="19">
        <v>24.92</v>
      </c>
      <c r="OI24" s="19">
        <v>65.98</v>
      </c>
      <c r="OJ24" s="19">
        <v>80.7</v>
      </c>
      <c r="OK24" s="19">
        <v>79.900000000000006</v>
      </c>
      <c r="OL24" s="19">
        <v>79.593999999999994</v>
      </c>
      <c r="OM24" s="19">
        <v>1.1060000000000001</v>
      </c>
      <c r="ON24" s="19">
        <v>10.3</v>
      </c>
      <c r="OO24" s="19">
        <v>10.722</v>
      </c>
      <c r="OP24" s="19">
        <v>10.722</v>
      </c>
      <c r="OQ24" s="19">
        <v>-0.42199999999999999</v>
      </c>
      <c r="OR24" s="19">
        <v>0.2</v>
      </c>
      <c r="OS24" s="19"/>
      <c r="OT24" s="19"/>
      <c r="OU24" s="19">
        <v>0.2</v>
      </c>
      <c r="OV24" s="19"/>
      <c r="OW24" s="19"/>
      <c r="OX24" s="19"/>
      <c r="OY24" s="19">
        <v>0</v>
      </c>
      <c r="OZ24" s="19"/>
      <c r="PA24" s="19"/>
      <c r="PB24" s="19"/>
      <c r="PC24" s="19">
        <v>0</v>
      </c>
      <c r="PD24" s="19">
        <v>10</v>
      </c>
      <c r="PE24" s="19">
        <v>9.9830000000000005</v>
      </c>
      <c r="PF24" s="19">
        <v>9</v>
      </c>
      <c r="PG24" s="19">
        <v>1</v>
      </c>
      <c r="PH24" s="19">
        <v>5.2</v>
      </c>
      <c r="PI24" s="19">
        <v>5.67</v>
      </c>
      <c r="PJ24" s="19">
        <v>2.044</v>
      </c>
      <c r="PK24" s="19">
        <v>3.1560000000000001</v>
      </c>
      <c r="PL24" s="19">
        <v>201.9</v>
      </c>
      <c r="PM24" s="19">
        <v>191</v>
      </c>
      <c r="PN24" s="19">
        <v>191</v>
      </c>
      <c r="PO24" s="19">
        <v>10.9</v>
      </c>
      <c r="PP24" s="19">
        <v>1</v>
      </c>
      <c r="PQ24" s="19">
        <v>1</v>
      </c>
      <c r="PR24" s="19">
        <v>1</v>
      </c>
      <c r="PS24" s="19">
        <v>0</v>
      </c>
      <c r="PT24" s="19">
        <v>1.89</v>
      </c>
      <c r="PU24" s="19">
        <v>1.8</v>
      </c>
      <c r="PV24" s="19">
        <v>1.8</v>
      </c>
      <c r="PW24" s="19">
        <v>0.09</v>
      </c>
      <c r="PX24" s="19">
        <v>4.8</v>
      </c>
      <c r="PY24" s="19">
        <v>4.5999999999999996</v>
      </c>
      <c r="PZ24" s="19">
        <v>4.5999999999999996</v>
      </c>
      <c r="QA24" s="19">
        <v>0.2</v>
      </c>
      <c r="QB24" s="19">
        <v>20.5</v>
      </c>
      <c r="QC24" s="19">
        <v>19.417480000000001</v>
      </c>
      <c r="QD24" s="19">
        <v>19.417480000000001</v>
      </c>
      <c r="QE24" s="19">
        <v>1.0825199999999999</v>
      </c>
      <c r="QF24" s="19">
        <v>10</v>
      </c>
      <c r="QG24" s="19">
        <v>4.2</v>
      </c>
      <c r="QH24" s="19">
        <v>4.2</v>
      </c>
      <c r="QI24" s="19">
        <v>5.8</v>
      </c>
      <c r="QJ24" s="19">
        <v>8.8000000000000007</v>
      </c>
      <c r="QK24" s="19">
        <v>4</v>
      </c>
      <c r="QL24" s="19">
        <v>4</v>
      </c>
      <c r="QM24" s="19">
        <v>4.8</v>
      </c>
      <c r="QN24" s="19">
        <v>3.6</v>
      </c>
      <c r="QO24" s="19">
        <v>3.5</v>
      </c>
      <c r="QP24" s="19">
        <v>3.5</v>
      </c>
      <c r="QQ24" s="19">
        <v>0.1</v>
      </c>
      <c r="QR24" s="19">
        <v>18.5</v>
      </c>
      <c r="QS24" s="19">
        <v>17.864080000000001</v>
      </c>
      <c r="QT24" s="19">
        <v>17.864080000000001</v>
      </c>
      <c r="QU24" s="19">
        <v>0.63592000000000004</v>
      </c>
      <c r="QV24" s="19">
        <v>15.4</v>
      </c>
      <c r="QW24" s="19">
        <v>15.1</v>
      </c>
      <c r="QX24" s="19">
        <v>14.946</v>
      </c>
      <c r="QY24" s="19">
        <v>0.45400000000000001</v>
      </c>
      <c r="QZ24" s="19">
        <v>18.600000000000001</v>
      </c>
      <c r="RA24" s="19">
        <v>18.5</v>
      </c>
      <c r="RB24" s="19">
        <v>17.898</v>
      </c>
      <c r="RC24" s="19">
        <v>0.70199999999999996</v>
      </c>
      <c r="RD24" s="19">
        <v>24.9</v>
      </c>
      <c r="RE24" s="19">
        <v>18</v>
      </c>
      <c r="RF24" s="19">
        <v>5.71</v>
      </c>
      <c r="RG24" s="19">
        <v>19.190000000000001</v>
      </c>
      <c r="RH24" s="19">
        <v>55.9</v>
      </c>
      <c r="RI24" s="19">
        <v>45.3</v>
      </c>
      <c r="RJ24" s="19">
        <v>13.96</v>
      </c>
      <c r="RK24" s="19">
        <v>41.94</v>
      </c>
      <c r="RL24" s="19">
        <v>6.1</v>
      </c>
      <c r="RM24" s="19">
        <v>11.4</v>
      </c>
      <c r="RN24" s="19">
        <v>9.1359999999999992</v>
      </c>
      <c r="RO24" s="19">
        <v>-3.036</v>
      </c>
      <c r="RP24" s="19">
        <v>2.2999999999999998</v>
      </c>
      <c r="RQ24" s="19">
        <v>2.4990000000000001</v>
      </c>
      <c r="RR24" s="19">
        <v>2.4990000000000001</v>
      </c>
      <c r="RS24" s="19">
        <v>-0.19900000000000001</v>
      </c>
      <c r="RT24" s="19">
        <v>7</v>
      </c>
      <c r="RU24" s="19"/>
      <c r="RV24" s="19"/>
      <c r="RW24" s="19">
        <v>7</v>
      </c>
      <c r="RX24" s="19">
        <v>1.8</v>
      </c>
      <c r="RY24" s="19">
        <v>1.1599999999999999</v>
      </c>
      <c r="RZ24" s="19">
        <v>1.1599999999999999</v>
      </c>
      <c r="SA24" s="19">
        <v>0.64</v>
      </c>
      <c r="SB24" s="19"/>
      <c r="SC24" s="19">
        <v>0.4</v>
      </c>
      <c r="SD24" s="19">
        <v>0.4</v>
      </c>
      <c r="SE24" s="19">
        <v>-0.4</v>
      </c>
      <c r="SF24" s="19">
        <v>9.9</v>
      </c>
      <c r="SG24" s="19">
        <v>7.3</v>
      </c>
      <c r="SH24" s="19">
        <v>7.3</v>
      </c>
      <c r="SI24" s="19">
        <v>2.6</v>
      </c>
      <c r="SJ24" s="19">
        <v>7.1</v>
      </c>
      <c r="SK24" s="19">
        <v>2.8</v>
      </c>
      <c r="SL24" s="19">
        <v>2.8</v>
      </c>
      <c r="SM24" s="19">
        <v>4.3</v>
      </c>
      <c r="SN24" s="19">
        <v>18.600000000000001</v>
      </c>
      <c r="SO24" s="19">
        <v>13.592230000000001</v>
      </c>
      <c r="SP24" s="19">
        <v>13.592230000000001</v>
      </c>
      <c r="SQ24" s="19">
        <v>5.0077699999999998</v>
      </c>
      <c r="SR24" s="19">
        <v>20.2</v>
      </c>
      <c r="SS24" s="19">
        <v>19.417480000000001</v>
      </c>
      <c r="ST24" s="19">
        <v>19.417480000000001</v>
      </c>
      <c r="SU24" s="19">
        <v>0.78251999999999999</v>
      </c>
      <c r="SV24" s="19">
        <v>20</v>
      </c>
      <c r="SW24" s="19">
        <v>18.058250000000001</v>
      </c>
      <c r="SX24" s="19">
        <v>18.058250000000001</v>
      </c>
      <c r="SY24" s="19">
        <v>1.9417500000000001</v>
      </c>
      <c r="SZ24" s="19">
        <v>9.4</v>
      </c>
      <c r="TA24" s="19">
        <v>20.265000000000001</v>
      </c>
      <c r="TB24" s="19">
        <v>20.265000000000001</v>
      </c>
      <c r="TC24" s="19">
        <v>-10.865</v>
      </c>
      <c r="TD24" s="19">
        <v>58.1</v>
      </c>
      <c r="TE24" s="19">
        <v>26</v>
      </c>
      <c r="TF24" s="19">
        <v>26.029</v>
      </c>
      <c r="TG24" s="19">
        <v>32.070999999999998</v>
      </c>
      <c r="TH24" s="19">
        <v>36.6</v>
      </c>
      <c r="TI24" s="19">
        <v>37.299999999999997</v>
      </c>
      <c r="TJ24" s="19">
        <v>36.344999999999999</v>
      </c>
      <c r="TK24" s="19">
        <v>0.255</v>
      </c>
      <c r="TL24" s="19">
        <v>82.2</v>
      </c>
      <c r="TM24" s="19">
        <v>74.503450000000001</v>
      </c>
      <c r="TN24" s="19">
        <v>48.758000000000003</v>
      </c>
      <c r="TO24" s="19">
        <v>33.442</v>
      </c>
      <c r="TP24" s="19">
        <v>95.5</v>
      </c>
      <c r="TQ24" s="19">
        <v>72.330460000000002</v>
      </c>
      <c r="TR24" s="19">
        <v>67.84</v>
      </c>
      <c r="TS24" s="19">
        <v>27.66</v>
      </c>
      <c r="TT24" s="19">
        <v>14.2</v>
      </c>
      <c r="TU24" s="19">
        <v>3.03</v>
      </c>
      <c r="TV24" s="19">
        <v>3.03</v>
      </c>
      <c r="TW24" s="19">
        <v>11.17</v>
      </c>
      <c r="TX24" s="19">
        <v>8.9</v>
      </c>
      <c r="TY24" s="19">
        <v>4.6959999999999997</v>
      </c>
      <c r="TZ24" s="19">
        <v>4.6959999999999997</v>
      </c>
      <c r="UA24" s="19">
        <v>4.2039999999999997</v>
      </c>
      <c r="UB24" s="19">
        <v>10.5</v>
      </c>
      <c r="UC24" s="19">
        <v>9</v>
      </c>
      <c r="UD24" s="19">
        <v>9</v>
      </c>
      <c r="UE24" s="19">
        <v>1.5</v>
      </c>
      <c r="UF24" s="19">
        <v>5.3</v>
      </c>
      <c r="UG24" s="19">
        <v>3</v>
      </c>
      <c r="UH24" s="19">
        <v>3</v>
      </c>
      <c r="UI24" s="19">
        <v>2.2999999999999998</v>
      </c>
      <c r="UJ24" s="19">
        <v>7.1</v>
      </c>
      <c r="UK24" s="19">
        <v>7.5</v>
      </c>
      <c r="UL24" s="19">
        <v>7.5</v>
      </c>
      <c r="UM24" s="19">
        <v>-0.4</v>
      </c>
      <c r="UN24" s="19">
        <v>16.3</v>
      </c>
      <c r="UO24" s="19">
        <v>17.475729999999999</v>
      </c>
      <c r="UP24" s="19">
        <v>17.475729999999999</v>
      </c>
      <c r="UQ24" s="19">
        <v>-1.1757299999999999</v>
      </c>
      <c r="UR24" s="19">
        <v>16.5</v>
      </c>
      <c r="US24" s="19">
        <v>10</v>
      </c>
      <c r="UT24" s="19">
        <v>10</v>
      </c>
      <c r="UU24" s="19">
        <v>6.5</v>
      </c>
      <c r="UV24" s="19">
        <v>16.8</v>
      </c>
      <c r="UW24" s="19">
        <v>10</v>
      </c>
      <c r="UX24" s="19">
        <v>10</v>
      </c>
      <c r="UY24" s="19">
        <v>6.8</v>
      </c>
      <c r="UZ24" s="19">
        <v>5.2</v>
      </c>
      <c r="VA24" s="19">
        <v>6.6159999999999997</v>
      </c>
      <c r="VB24" s="19">
        <v>6.6159999999999997</v>
      </c>
      <c r="VC24" s="19">
        <v>-1.4159999999999999</v>
      </c>
      <c r="VD24" s="19">
        <v>253</v>
      </c>
      <c r="VE24" s="19">
        <v>243.4</v>
      </c>
      <c r="VF24" s="19">
        <v>228.55500000000001</v>
      </c>
      <c r="VG24" s="19">
        <v>24.445</v>
      </c>
      <c r="VH24" s="19">
        <v>9.5</v>
      </c>
      <c r="VI24" s="19">
        <v>12.301</v>
      </c>
      <c r="VJ24" s="19">
        <v>12.301</v>
      </c>
      <c r="VK24" s="19">
        <v>-2.8010000000000002</v>
      </c>
      <c r="VL24" s="19">
        <v>146.69999999999999</v>
      </c>
      <c r="VM24" s="19">
        <v>143.6</v>
      </c>
      <c r="VN24" s="19">
        <v>144.16300000000001</v>
      </c>
      <c r="VO24" s="19">
        <v>2.5369999999999999</v>
      </c>
      <c r="VP24" s="19">
        <v>0.6</v>
      </c>
      <c r="VQ24" s="19">
        <v>0.6</v>
      </c>
      <c r="VR24" s="19">
        <v>0.6</v>
      </c>
      <c r="VS24" s="19">
        <v>0</v>
      </c>
      <c r="VT24" s="19">
        <v>55.6</v>
      </c>
      <c r="VU24" s="19">
        <v>94.775710000000004</v>
      </c>
      <c r="VV24" s="19">
        <v>2</v>
      </c>
      <c r="VW24" s="19">
        <v>53.6</v>
      </c>
      <c r="VX24" s="19">
        <v>65.5</v>
      </c>
      <c r="VY24" s="19">
        <v>102.3479</v>
      </c>
      <c r="VZ24" s="19">
        <v>2</v>
      </c>
      <c r="WA24" s="19">
        <v>63.5</v>
      </c>
      <c r="WB24" s="19">
        <v>104.2</v>
      </c>
      <c r="WC24" s="19">
        <v>107.7</v>
      </c>
      <c r="WD24" s="19">
        <v>105.515</v>
      </c>
      <c r="WE24" s="19">
        <v>-1.3149999999999999</v>
      </c>
      <c r="WF24" s="19">
        <v>2.9</v>
      </c>
      <c r="WG24" s="19">
        <v>2.9009999999999998</v>
      </c>
      <c r="WH24" s="19">
        <v>2.9009999999999998</v>
      </c>
      <c r="WI24" s="19">
        <v>-1E-3</v>
      </c>
      <c r="WJ24" s="19">
        <v>2.4</v>
      </c>
      <c r="WK24" s="19">
        <v>2.4</v>
      </c>
      <c r="WL24" s="19">
        <v>2.4</v>
      </c>
      <c r="WM24" s="19">
        <v>0</v>
      </c>
      <c r="WN24" s="19">
        <v>2.4</v>
      </c>
      <c r="WO24" s="19">
        <v>2.4</v>
      </c>
      <c r="WP24" s="19">
        <v>2.4</v>
      </c>
      <c r="WQ24" s="19">
        <v>0</v>
      </c>
      <c r="WR24" s="19">
        <v>2.2999999999999998</v>
      </c>
      <c r="WS24" s="19">
        <v>2.8</v>
      </c>
      <c r="WT24" s="19">
        <v>2.8</v>
      </c>
      <c r="WU24" s="19">
        <v>-0.5</v>
      </c>
      <c r="WV24" s="19">
        <v>9.8000000000000007</v>
      </c>
      <c r="WW24" s="19">
        <v>14.3</v>
      </c>
      <c r="WX24" s="19">
        <v>11.513999999999999</v>
      </c>
      <c r="WY24" s="19">
        <v>-1.714</v>
      </c>
      <c r="WZ24" s="19">
        <v>7</v>
      </c>
      <c r="XA24" s="19">
        <v>7</v>
      </c>
      <c r="XB24" s="19">
        <v>7</v>
      </c>
      <c r="XC24" s="19">
        <v>0</v>
      </c>
      <c r="XD24" s="19">
        <v>20</v>
      </c>
      <c r="XE24" s="19">
        <v>18.932040000000001</v>
      </c>
      <c r="XF24" s="19">
        <v>18.932040000000001</v>
      </c>
      <c r="XG24" s="19">
        <v>1.06796</v>
      </c>
      <c r="XH24" s="19">
        <v>8.3000000000000007</v>
      </c>
      <c r="XI24" s="19">
        <v>10.7</v>
      </c>
      <c r="XJ24" s="19">
        <v>10.7</v>
      </c>
      <c r="XK24" s="19">
        <v>-2.4</v>
      </c>
      <c r="XL24" s="19">
        <v>27.7</v>
      </c>
      <c r="XM24" s="19">
        <v>29</v>
      </c>
      <c r="XN24" s="19">
        <v>29</v>
      </c>
      <c r="XO24" s="19">
        <v>-1.3</v>
      </c>
      <c r="XP24" s="19">
        <v>32.299999999999997</v>
      </c>
      <c r="XQ24" s="19">
        <v>29</v>
      </c>
      <c r="XR24" s="19">
        <v>29</v>
      </c>
      <c r="XS24" s="19">
        <v>3.3</v>
      </c>
      <c r="XT24" s="19">
        <v>15</v>
      </c>
      <c r="XU24" s="19">
        <v>14</v>
      </c>
      <c r="XV24" s="19">
        <v>14</v>
      </c>
      <c r="XW24" s="19">
        <v>1</v>
      </c>
      <c r="XX24" s="19">
        <v>4.0999999999999996</v>
      </c>
      <c r="XY24" s="19">
        <v>19</v>
      </c>
      <c r="XZ24" s="19">
        <v>19</v>
      </c>
      <c r="YA24" s="19">
        <v>-14.9</v>
      </c>
      <c r="YB24" s="19">
        <v>8.6999999999999993</v>
      </c>
      <c r="YC24" s="19">
        <v>7.31</v>
      </c>
      <c r="YD24" s="19">
        <v>7.31</v>
      </c>
      <c r="YE24" s="19">
        <v>1.39</v>
      </c>
      <c r="YF24" s="19">
        <v>10.6</v>
      </c>
      <c r="YG24" s="19">
        <v>11</v>
      </c>
      <c r="YH24" s="19">
        <v>11</v>
      </c>
      <c r="YI24" s="19">
        <v>-0.4</v>
      </c>
    </row>
    <row r="25" spans="1:659" ht="24" customHeight="1" x14ac:dyDescent="0.3">
      <c r="A25" s="1"/>
      <c r="B25" s="13" t="s">
        <v>46</v>
      </c>
      <c r="C25" s="13" t="s">
        <v>721</v>
      </c>
      <c r="D25" s="14">
        <v>138.69999999999999</v>
      </c>
      <c r="E25" s="14">
        <v>146</v>
      </c>
      <c r="F25" s="14">
        <v>68.799210000000002</v>
      </c>
      <c r="G25" s="14">
        <v>69.900790000000001</v>
      </c>
      <c r="H25" s="14">
        <v>617.29999999999995</v>
      </c>
      <c r="I25" s="14">
        <v>625.99834999999996</v>
      </c>
      <c r="J25" s="14">
        <v>450.1309</v>
      </c>
      <c r="K25" s="14">
        <v>167.16909999999999</v>
      </c>
      <c r="L25" s="14">
        <v>144.6</v>
      </c>
      <c r="M25" s="14">
        <v>146.65710999999999</v>
      </c>
      <c r="N25" s="14">
        <v>146.43557999999999</v>
      </c>
      <c r="O25" s="14">
        <v>-1.83558</v>
      </c>
      <c r="P25" s="14"/>
      <c r="Q25" s="14"/>
      <c r="R25" s="14"/>
      <c r="S25" s="14">
        <v>0</v>
      </c>
      <c r="T25" s="14"/>
      <c r="U25" s="14"/>
      <c r="V25" s="14"/>
      <c r="W25" s="14">
        <v>0</v>
      </c>
      <c r="X25" s="14">
        <v>88.6</v>
      </c>
      <c r="Y25" s="14">
        <v>91.778639999999996</v>
      </c>
      <c r="Z25" s="14">
        <v>21.067039999999999</v>
      </c>
      <c r="AA25" s="14">
        <v>67.532960000000003</v>
      </c>
      <c r="AB25" s="14">
        <v>60.4</v>
      </c>
      <c r="AC25" s="14">
        <v>165.01743999999999</v>
      </c>
      <c r="AD25" s="14">
        <v>122.99</v>
      </c>
      <c r="AE25" s="14">
        <v>-62.59</v>
      </c>
      <c r="AF25" s="14"/>
      <c r="AG25" s="14"/>
      <c r="AH25" s="14"/>
      <c r="AI25" s="14">
        <v>0</v>
      </c>
      <c r="AJ25" s="14"/>
      <c r="AK25" s="14"/>
      <c r="AL25" s="14"/>
      <c r="AM25" s="14">
        <v>0</v>
      </c>
      <c r="AN25" s="14">
        <v>127.7</v>
      </c>
      <c r="AO25" s="14">
        <v>144.63817</v>
      </c>
      <c r="AP25" s="14">
        <v>196.22801999999999</v>
      </c>
      <c r="AQ25" s="14">
        <v>-68.528019999999998</v>
      </c>
      <c r="AR25" s="14">
        <v>128.4</v>
      </c>
      <c r="AS25" s="14">
        <v>144.63817</v>
      </c>
      <c r="AT25" s="14">
        <v>196.22801999999999</v>
      </c>
      <c r="AU25" s="14">
        <v>-67.828019999999995</v>
      </c>
      <c r="AV25" s="14">
        <v>128.80000000000001</v>
      </c>
      <c r="AW25" s="14">
        <v>144.63817</v>
      </c>
      <c r="AX25" s="14">
        <v>196.22801999999999</v>
      </c>
      <c r="AY25" s="14">
        <v>-67.428020000000004</v>
      </c>
      <c r="AZ25" s="14">
        <v>225.4</v>
      </c>
      <c r="BA25" s="14">
        <v>217.60876999999999</v>
      </c>
      <c r="BB25" s="14">
        <v>295.22593999999998</v>
      </c>
      <c r="BC25" s="14">
        <v>-69.825940000000003</v>
      </c>
      <c r="BD25" s="14">
        <v>214.7</v>
      </c>
      <c r="BE25" s="14">
        <v>207.04164</v>
      </c>
      <c r="BF25" s="14">
        <v>207.04164</v>
      </c>
      <c r="BG25" s="14">
        <v>7.6583600000000001</v>
      </c>
      <c r="BH25" s="14">
        <v>110.9</v>
      </c>
      <c r="BI25" s="14">
        <v>103.8317</v>
      </c>
      <c r="BJ25" s="14">
        <v>103.8317</v>
      </c>
      <c r="BK25" s="14">
        <v>7.0682999999999998</v>
      </c>
      <c r="BL25" s="14">
        <v>66.400000000000006</v>
      </c>
      <c r="BM25" s="14">
        <v>72.835049999999995</v>
      </c>
      <c r="BN25" s="14"/>
      <c r="BO25" s="14">
        <v>66.400000000000006</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161</v>
      </c>
      <c r="CK25" s="14">
        <v>163.90777</v>
      </c>
      <c r="CL25" s="14">
        <v>163.90777</v>
      </c>
      <c r="CM25" s="14">
        <v>-2.9077700000000002</v>
      </c>
      <c r="CN25" s="14">
        <v>6.7</v>
      </c>
      <c r="CO25" s="14">
        <v>5.1333399999999996</v>
      </c>
      <c r="CP25" s="14">
        <v>5.1333399999999996</v>
      </c>
      <c r="CQ25" s="14">
        <v>1.5666599999999999</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12.5</v>
      </c>
      <c r="DE25" s="14">
        <v>14.919420000000001</v>
      </c>
      <c r="DF25" s="14">
        <v>14.919420000000001</v>
      </c>
      <c r="DG25" s="14">
        <v>-2.4194200000000001</v>
      </c>
      <c r="DH25" s="14">
        <v>79</v>
      </c>
      <c r="DI25" s="14">
        <v>66.837760000000003</v>
      </c>
      <c r="DJ25" s="14">
        <v>81.053219999999996</v>
      </c>
      <c r="DK25" s="14">
        <v>-2.05322</v>
      </c>
      <c r="DL25" s="14"/>
      <c r="DM25" s="14"/>
      <c r="DN25" s="14"/>
      <c r="DO25" s="14">
        <v>0</v>
      </c>
      <c r="DP25" s="14"/>
      <c r="DQ25" s="14"/>
      <c r="DR25" s="14"/>
      <c r="DS25" s="14">
        <v>0</v>
      </c>
      <c r="DT25" s="14"/>
      <c r="DU25" s="14"/>
      <c r="DV25" s="14"/>
      <c r="DW25" s="14">
        <v>0</v>
      </c>
      <c r="DX25" s="14"/>
      <c r="DY25" s="14"/>
      <c r="DZ25" s="14"/>
      <c r="EA25" s="14">
        <v>0</v>
      </c>
      <c r="EB25" s="14">
        <v>109.6</v>
      </c>
      <c r="EC25" s="14">
        <v>112.35728</v>
      </c>
      <c r="ED25" s="14">
        <v>62.832720000000002</v>
      </c>
      <c r="EE25" s="14">
        <v>46.76728</v>
      </c>
      <c r="EF25" s="14">
        <v>104.6</v>
      </c>
      <c r="EG25" s="14">
        <v>110.26321</v>
      </c>
      <c r="EH25" s="14">
        <v>103.64418000000001</v>
      </c>
      <c r="EI25" s="14">
        <v>0.95582</v>
      </c>
      <c r="EJ25" s="14"/>
      <c r="EK25" s="14"/>
      <c r="EL25" s="14"/>
      <c r="EM25" s="14">
        <v>0</v>
      </c>
      <c r="EN25" s="14"/>
      <c r="EO25" s="14"/>
      <c r="EP25" s="14"/>
      <c r="EQ25" s="14">
        <v>0</v>
      </c>
      <c r="ER25" s="14"/>
      <c r="ES25" s="14"/>
      <c r="ET25" s="14"/>
      <c r="EU25" s="14">
        <v>0</v>
      </c>
      <c r="EV25" s="14">
        <v>6.5</v>
      </c>
      <c r="EW25" s="14">
        <v>6.39</v>
      </c>
      <c r="EX25" s="14">
        <v>6.39</v>
      </c>
      <c r="EY25" s="14">
        <v>0.11</v>
      </c>
      <c r="EZ25" s="14">
        <v>193.3</v>
      </c>
      <c r="FA25" s="14">
        <v>144.32990000000001</v>
      </c>
      <c r="FB25" s="14"/>
      <c r="FC25" s="14">
        <v>193.3</v>
      </c>
      <c r="FD25" s="14">
        <v>50.4</v>
      </c>
      <c r="FE25" s="14">
        <v>48.365099999999998</v>
      </c>
      <c r="FF25" s="14">
        <v>37.901690000000002</v>
      </c>
      <c r="FG25" s="14">
        <v>12.49831</v>
      </c>
      <c r="FH25" s="14">
        <v>149</v>
      </c>
      <c r="FI25" s="14">
        <v>151.21556000000001</v>
      </c>
      <c r="FJ25" s="14">
        <v>134.02062000000001</v>
      </c>
      <c r="FK25" s="14">
        <v>14.979380000000001</v>
      </c>
      <c r="FL25" s="14">
        <v>31.1</v>
      </c>
      <c r="FM25" s="14">
        <v>30.29515</v>
      </c>
      <c r="FN25" s="14">
        <v>22.625250000000001</v>
      </c>
      <c r="FO25" s="14">
        <v>8.4747500000000002</v>
      </c>
      <c r="FP25" s="14">
        <v>18.399999999999999</v>
      </c>
      <c r="FQ25" s="14">
        <v>19.192229999999999</v>
      </c>
      <c r="FR25" s="14">
        <v>18.440239999999999</v>
      </c>
      <c r="FS25" s="14">
        <v>-4.0239999999999998E-2</v>
      </c>
      <c r="FT25" s="14">
        <v>12.2</v>
      </c>
      <c r="FU25" s="14">
        <v>11.65049</v>
      </c>
      <c r="FV25" s="14">
        <v>11.65049</v>
      </c>
      <c r="FW25" s="14">
        <v>0.54951000000000005</v>
      </c>
      <c r="FX25" s="14">
        <v>88.1</v>
      </c>
      <c r="FY25" s="14">
        <v>87.68835</v>
      </c>
      <c r="FZ25" s="14">
        <v>87.68835</v>
      </c>
      <c r="GA25" s="14">
        <v>0.41165000000000002</v>
      </c>
      <c r="GB25" s="14">
        <v>159.80000000000001</v>
      </c>
      <c r="GC25" s="14">
        <v>184.91498000000001</v>
      </c>
      <c r="GD25" s="14">
        <v>184.91498000000001</v>
      </c>
      <c r="GE25" s="14">
        <v>-25.114979999999999</v>
      </c>
      <c r="GF25" s="14">
        <v>160.19999999999999</v>
      </c>
      <c r="GG25" s="14">
        <v>184.91498000000001</v>
      </c>
      <c r="GH25" s="14">
        <v>184.91498000000001</v>
      </c>
      <c r="GI25" s="14">
        <v>-24.714980000000001</v>
      </c>
      <c r="GJ25" s="14">
        <v>165.5</v>
      </c>
      <c r="GK25" s="14">
        <v>185.47028</v>
      </c>
      <c r="GL25" s="14">
        <v>185.47028</v>
      </c>
      <c r="GM25" s="14">
        <v>-19.970279999999999</v>
      </c>
      <c r="GN25" s="14">
        <v>107.1</v>
      </c>
      <c r="GO25" s="14">
        <v>105.58851</v>
      </c>
      <c r="GP25" s="14">
        <v>110.37475999999999</v>
      </c>
      <c r="GQ25" s="14">
        <v>-3.2747600000000001</v>
      </c>
      <c r="GR25" s="14">
        <v>7.7</v>
      </c>
      <c r="GS25" s="14">
        <v>7.5127800000000002</v>
      </c>
      <c r="GT25" s="14">
        <v>7.5127800000000002</v>
      </c>
      <c r="GU25" s="14">
        <v>0.18722</v>
      </c>
      <c r="GV25" s="14">
        <v>9.1</v>
      </c>
      <c r="GW25" s="14">
        <v>7.8816100000000002</v>
      </c>
      <c r="GX25" s="14">
        <v>7.8816100000000002</v>
      </c>
      <c r="GY25" s="14">
        <v>1.2183900000000001</v>
      </c>
      <c r="GZ25" s="14">
        <v>0</v>
      </c>
      <c r="HA25" s="14"/>
      <c r="HB25" s="14"/>
      <c r="HC25" s="14">
        <v>0</v>
      </c>
      <c r="HD25" s="14">
        <v>21.1</v>
      </c>
      <c r="HE25" s="14">
        <v>21.751460000000002</v>
      </c>
      <c r="HF25" s="14">
        <v>21.751460000000002</v>
      </c>
      <c r="HG25" s="14">
        <v>-0.65146000000000004</v>
      </c>
      <c r="HH25" s="14">
        <v>2</v>
      </c>
      <c r="HI25" s="14">
        <v>1.97166</v>
      </c>
      <c r="HJ25" s="14">
        <v>1.97166</v>
      </c>
      <c r="HK25" s="14">
        <v>2.8340000000000001E-2</v>
      </c>
      <c r="HL25" s="14"/>
      <c r="HM25" s="14"/>
      <c r="HN25" s="14"/>
      <c r="HO25" s="14">
        <v>0</v>
      </c>
      <c r="HP25" s="14">
        <v>38.700000000000003</v>
      </c>
      <c r="HQ25" s="14">
        <v>88.75367</v>
      </c>
      <c r="HR25" s="14">
        <v>48.193060000000003</v>
      </c>
      <c r="HS25" s="14">
        <v>-9.4930599999999998</v>
      </c>
      <c r="HT25" s="14"/>
      <c r="HU25" s="14"/>
      <c r="HV25" s="14"/>
      <c r="HW25" s="14">
        <v>0</v>
      </c>
      <c r="HX25" s="14"/>
      <c r="HY25" s="14"/>
      <c r="HZ25" s="14"/>
      <c r="IA25" s="14">
        <v>0</v>
      </c>
      <c r="IB25" s="14">
        <v>59.3</v>
      </c>
      <c r="IC25" s="14">
        <v>51.000700000000002</v>
      </c>
      <c r="ID25" s="14">
        <v>65.76867</v>
      </c>
      <c r="IE25" s="14">
        <v>-6.4686700000000004</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99.3</v>
      </c>
      <c r="JE25" s="14">
        <v>109.98117000000001</v>
      </c>
      <c r="JF25" s="14">
        <v>115.80476</v>
      </c>
      <c r="JG25" s="14">
        <v>-16.504760000000001</v>
      </c>
      <c r="JH25" s="14">
        <v>159.69999999999999</v>
      </c>
      <c r="JI25" s="14">
        <v>150.51599999999999</v>
      </c>
      <c r="JJ25" s="14">
        <v>188.58573000000001</v>
      </c>
      <c r="JK25" s="14">
        <v>-28.885729999999999</v>
      </c>
      <c r="JL25" s="14"/>
      <c r="JM25" s="14"/>
      <c r="JN25" s="14"/>
      <c r="JO25" s="14">
        <v>0</v>
      </c>
      <c r="JP25" s="14">
        <v>0</v>
      </c>
      <c r="JQ25" s="14"/>
      <c r="JR25" s="14">
        <v>188.58573000000001</v>
      </c>
      <c r="JS25" s="14">
        <v>-188.58573000000001</v>
      </c>
      <c r="JT25" s="14">
        <v>66.2</v>
      </c>
      <c r="JU25" s="14">
        <v>75.483999999999995</v>
      </c>
      <c r="JV25" s="14">
        <v>189.15206000000001</v>
      </c>
      <c r="JW25" s="14">
        <v>-122.95206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c r="LE25" s="14"/>
      <c r="LF25" s="14"/>
      <c r="LG25" s="14">
        <v>0</v>
      </c>
      <c r="LH25" s="14">
        <v>191.8</v>
      </c>
      <c r="LI25" s="14">
        <v>97.374870000000001</v>
      </c>
      <c r="LJ25" s="14">
        <v>144.55450999999999</v>
      </c>
      <c r="LK25" s="14">
        <v>47.245489999999997</v>
      </c>
      <c r="LL25" s="14">
        <v>116.1</v>
      </c>
      <c r="LM25" s="14">
        <v>108.13</v>
      </c>
      <c r="LN25" s="14">
        <v>92.423540000000003</v>
      </c>
      <c r="LO25" s="14">
        <v>23.676459999999999</v>
      </c>
      <c r="LP25" s="14">
        <v>64.8</v>
      </c>
      <c r="LQ25" s="14">
        <v>67.133979999999994</v>
      </c>
      <c r="LR25" s="14">
        <v>67.133979999999994</v>
      </c>
      <c r="LS25" s="14">
        <v>-2.3339799999999999</v>
      </c>
      <c r="LT25" s="14">
        <v>74</v>
      </c>
      <c r="LU25" s="14">
        <v>78.567999999999998</v>
      </c>
      <c r="LV25" s="14">
        <v>72.365600000000001</v>
      </c>
      <c r="LW25" s="14">
        <v>1.6344000000000001</v>
      </c>
      <c r="LX25" s="14">
        <v>29.4</v>
      </c>
      <c r="LY25" s="14">
        <v>29.951460000000001</v>
      </c>
      <c r="LZ25" s="14">
        <v>29.951460000000001</v>
      </c>
      <c r="MA25" s="14">
        <v>-0.55145999999999995</v>
      </c>
      <c r="MB25" s="14"/>
      <c r="MC25" s="14"/>
      <c r="MD25" s="14"/>
      <c r="ME25" s="14">
        <v>0</v>
      </c>
      <c r="MF25" s="14"/>
      <c r="MG25" s="14"/>
      <c r="MH25" s="14"/>
      <c r="MI25" s="14">
        <v>0</v>
      </c>
      <c r="MJ25" s="14"/>
      <c r="MK25" s="14"/>
      <c r="ML25" s="14"/>
      <c r="MM25" s="14">
        <v>0</v>
      </c>
      <c r="MN25" s="14">
        <v>145.30000000000001</v>
      </c>
      <c r="MO25" s="14">
        <v>151.08876000000001</v>
      </c>
      <c r="MP25" s="14">
        <v>151.08876000000001</v>
      </c>
      <c r="MQ25" s="14">
        <v>-5.7887599999999999</v>
      </c>
      <c r="MR25" s="14">
        <v>147.5</v>
      </c>
      <c r="MS25" s="14">
        <v>151.08876000000001</v>
      </c>
      <c r="MT25" s="14">
        <v>151.08876000000001</v>
      </c>
      <c r="MU25" s="14">
        <v>-3.5887600000000002</v>
      </c>
      <c r="MV25" s="14">
        <v>149.9</v>
      </c>
      <c r="MW25" s="14">
        <v>151.54248000000001</v>
      </c>
      <c r="MX25" s="14">
        <v>151.54248000000001</v>
      </c>
      <c r="MY25" s="14">
        <v>-1.6424799999999999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v>206.29038</v>
      </c>
      <c r="NW25" s="14">
        <v>-206.29038</v>
      </c>
      <c r="NX25" s="14"/>
      <c r="NY25" s="14"/>
      <c r="NZ25" s="14">
        <v>103.45493</v>
      </c>
      <c r="OA25" s="14">
        <v>-103.45493</v>
      </c>
      <c r="OB25" s="14">
        <v>0.8</v>
      </c>
      <c r="OC25" s="14">
        <v>0.54800000000000004</v>
      </c>
      <c r="OD25" s="14">
        <v>0.54800000000000004</v>
      </c>
      <c r="OE25" s="14">
        <v>0.252</v>
      </c>
      <c r="OF25" s="14">
        <v>96.1</v>
      </c>
      <c r="OG25" s="14">
        <v>59.7</v>
      </c>
      <c r="OH25" s="14">
        <v>26.25</v>
      </c>
      <c r="OI25" s="14">
        <v>69.849999999999994</v>
      </c>
      <c r="OJ25" s="14">
        <v>80.599999999999994</v>
      </c>
      <c r="OK25" s="14">
        <v>80</v>
      </c>
      <c r="OL25" s="14">
        <v>79.980999999999995</v>
      </c>
      <c r="OM25" s="14">
        <v>0.61899999999999999</v>
      </c>
      <c r="ON25" s="14">
        <v>7.5</v>
      </c>
      <c r="OO25" s="14">
        <v>11.016999999999999</v>
      </c>
      <c r="OP25" s="14">
        <v>11.016999999999999</v>
      </c>
      <c r="OQ25" s="14">
        <v>-3.5169999999999999</v>
      </c>
      <c r="OR25" s="14">
        <v>0.3</v>
      </c>
      <c r="OS25" s="14">
        <v>0.1</v>
      </c>
      <c r="OT25" s="14">
        <v>0.1</v>
      </c>
      <c r="OU25" s="14">
        <v>0.2</v>
      </c>
      <c r="OV25" s="14"/>
      <c r="OW25" s="14"/>
      <c r="OX25" s="14"/>
      <c r="OY25" s="14">
        <v>0</v>
      </c>
      <c r="OZ25" s="14"/>
      <c r="PA25" s="14"/>
      <c r="PB25" s="14"/>
      <c r="PC25" s="14">
        <v>0</v>
      </c>
      <c r="PD25" s="14">
        <v>9.9</v>
      </c>
      <c r="PE25" s="14">
        <v>9.9830000000000005</v>
      </c>
      <c r="PF25" s="14">
        <v>9</v>
      </c>
      <c r="PG25" s="14">
        <v>0.9</v>
      </c>
      <c r="PH25" s="14">
        <v>5.4</v>
      </c>
      <c r="PI25" s="14">
        <v>5.67</v>
      </c>
      <c r="PJ25" s="14">
        <v>2.044</v>
      </c>
      <c r="PK25" s="14">
        <v>3.3559999999999999</v>
      </c>
      <c r="PL25" s="14">
        <v>203.7</v>
      </c>
      <c r="PM25" s="14">
        <v>198</v>
      </c>
      <c r="PN25" s="14">
        <v>198</v>
      </c>
      <c r="PO25" s="14">
        <v>5.7</v>
      </c>
      <c r="PP25" s="14">
        <v>1</v>
      </c>
      <c r="PQ25" s="14">
        <v>1</v>
      </c>
      <c r="PR25" s="14">
        <v>1</v>
      </c>
      <c r="PS25" s="14">
        <v>0</v>
      </c>
      <c r="PT25" s="14">
        <v>1.88</v>
      </c>
      <c r="PU25" s="14">
        <v>1.8</v>
      </c>
      <c r="PV25" s="14">
        <v>1.8</v>
      </c>
      <c r="PW25" s="14">
        <v>0.08</v>
      </c>
      <c r="PX25" s="14">
        <v>4.7</v>
      </c>
      <c r="PY25" s="14">
        <v>4.5999999999999996</v>
      </c>
      <c r="PZ25" s="14">
        <v>4.5999999999999996</v>
      </c>
      <c r="QA25" s="14">
        <v>0.1</v>
      </c>
      <c r="QB25" s="14">
        <v>20</v>
      </c>
      <c r="QC25" s="14">
        <v>19.417480000000001</v>
      </c>
      <c r="QD25" s="14">
        <v>19.417480000000001</v>
      </c>
      <c r="QE25" s="14">
        <v>0.58252000000000004</v>
      </c>
      <c r="QF25" s="14">
        <v>9.8000000000000007</v>
      </c>
      <c r="QG25" s="14">
        <v>4.2</v>
      </c>
      <c r="QH25" s="14">
        <v>4.2</v>
      </c>
      <c r="QI25" s="14">
        <v>5.6</v>
      </c>
      <c r="QJ25" s="14">
        <v>8.8000000000000007</v>
      </c>
      <c r="QK25" s="14">
        <v>4</v>
      </c>
      <c r="QL25" s="14">
        <v>4</v>
      </c>
      <c r="QM25" s="14">
        <v>4.8</v>
      </c>
      <c r="QN25" s="14">
        <v>3.6</v>
      </c>
      <c r="QO25" s="14">
        <v>3.5</v>
      </c>
      <c r="QP25" s="14">
        <v>3.5</v>
      </c>
      <c r="QQ25" s="14">
        <v>0.1</v>
      </c>
      <c r="QR25" s="14">
        <v>18.5</v>
      </c>
      <c r="QS25" s="14">
        <v>17.864080000000001</v>
      </c>
      <c r="QT25" s="14">
        <v>17.864080000000001</v>
      </c>
      <c r="QU25" s="14">
        <v>0.63592000000000004</v>
      </c>
      <c r="QV25" s="14">
        <v>15.8</v>
      </c>
      <c r="QW25" s="14">
        <v>15.3</v>
      </c>
      <c r="QX25" s="14">
        <v>15.195</v>
      </c>
      <c r="QY25" s="14">
        <v>0.60499999999999998</v>
      </c>
      <c r="QZ25" s="14">
        <v>18.8</v>
      </c>
      <c r="RA25" s="14">
        <v>18.8</v>
      </c>
      <c r="RB25" s="14">
        <v>18.428999999999998</v>
      </c>
      <c r="RC25" s="14">
        <v>0.371</v>
      </c>
      <c r="RD25" s="14">
        <v>25.6</v>
      </c>
      <c r="RE25" s="14">
        <v>19.2</v>
      </c>
      <c r="RF25" s="14">
        <v>5.48</v>
      </c>
      <c r="RG25" s="14">
        <v>20.12</v>
      </c>
      <c r="RH25" s="14">
        <v>54.5</v>
      </c>
      <c r="RI25" s="14">
        <v>49.2</v>
      </c>
      <c r="RJ25" s="14">
        <v>14.4</v>
      </c>
      <c r="RK25" s="14">
        <v>40.1</v>
      </c>
      <c r="RL25" s="14">
        <v>13.9</v>
      </c>
      <c r="RM25" s="14">
        <v>13.7</v>
      </c>
      <c r="RN25" s="14">
        <v>12.577999999999999</v>
      </c>
      <c r="RO25" s="14">
        <v>1.3220000000000001</v>
      </c>
      <c r="RP25" s="14">
        <v>3.2</v>
      </c>
      <c r="RQ25" s="14">
        <v>2.4990000000000001</v>
      </c>
      <c r="RR25" s="14">
        <v>2.4990000000000001</v>
      </c>
      <c r="RS25" s="14">
        <v>0.70099999999999996</v>
      </c>
      <c r="RT25" s="14">
        <v>7.9</v>
      </c>
      <c r="RU25" s="14">
        <v>11.796860000000001</v>
      </c>
      <c r="RV25" s="14">
        <v>15.212809999999999</v>
      </c>
      <c r="RW25" s="14">
        <v>-7.3128099999999998</v>
      </c>
      <c r="RX25" s="14">
        <v>1.8</v>
      </c>
      <c r="RY25" s="14">
        <v>1.1599999999999999</v>
      </c>
      <c r="RZ25" s="14">
        <v>1.1599999999999999</v>
      </c>
      <c r="SA25" s="14">
        <v>0.64</v>
      </c>
      <c r="SB25" s="14"/>
      <c r="SC25" s="14">
        <v>0.4</v>
      </c>
      <c r="SD25" s="14">
        <v>0.4</v>
      </c>
      <c r="SE25" s="14">
        <v>-0.4</v>
      </c>
      <c r="SF25" s="14">
        <v>9.9</v>
      </c>
      <c r="SG25" s="14">
        <v>7.3</v>
      </c>
      <c r="SH25" s="14">
        <v>7.3</v>
      </c>
      <c r="SI25" s="14">
        <v>2.6</v>
      </c>
      <c r="SJ25" s="14">
        <v>7.1</v>
      </c>
      <c r="SK25" s="14">
        <v>2.8</v>
      </c>
      <c r="SL25" s="14">
        <v>2.8</v>
      </c>
      <c r="SM25" s="14">
        <v>4.3</v>
      </c>
      <c r="SN25" s="14">
        <v>18.3</v>
      </c>
      <c r="SO25" s="14">
        <v>13.592230000000001</v>
      </c>
      <c r="SP25" s="14">
        <v>13.592230000000001</v>
      </c>
      <c r="SQ25" s="14">
        <v>4.70777</v>
      </c>
      <c r="SR25" s="14">
        <v>20</v>
      </c>
      <c r="SS25" s="14">
        <v>19.417480000000001</v>
      </c>
      <c r="ST25" s="14">
        <v>19.417480000000001</v>
      </c>
      <c r="SU25" s="14">
        <v>0.58252000000000004</v>
      </c>
      <c r="SV25" s="14">
        <v>20</v>
      </c>
      <c r="SW25" s="14">
        <v>18.058250000000001</v>
      </c>
      <c r="SX25" s="14">
        <v>18.058250000000001</v>
      </c>
      <c r="SY25" s="14">
        <v>1.9417500000000001</v>
      </c>
      <c r="SZ25" s="14">
        <v>4.5</v>
      </c>
      <c r="TA25" s="14">
        <v>20.216000000000001</v>
      </c>
      <c r="TB25" s="14">
        <v>20.216000000000001</v>
      </c>
      <c r="TC25" s="14">
        <v>-15.715999999999999</v>
      </c>
      <c r="TD25" s="14">
        <v>57.9</v>
      </c>
      <c r="TE25" s="14">
        <v>28.2</v>
      </c>
      <c r="TF25" s="14">
        <v>28.164999999999999</v>
      </c>
      <c r="TG25" s="14">
        <v>29.734999999999999</v>
      </c>
      <c r="TH25" s="14">
        <v>37.700000000000003</v>
      </c>
      <c r="TI25" s="14">
        <v>37.700000000000003</v>
      </c>
      <c r="TJ25" s="14">
        <v>37.158000000000001</v>
      </c>
      <c r="TK25" s="14">
        <v>0.54200000000000004</v>
      </c>
      <c r="TL25" s="14">
        <v>95.4</v>
      </c>
      <c r="TM25" s="14">
        <v>74.686279999999996</v>
      </c>
      <c r="TN25" s="14">
        <v>51.024999999999999</v>
      </c>
      <c r="TO25" s="14">
        <v>44.375</v>
      </c>
      <c r="TP25" s="14">
        <v>104.9</v>
      </c>
      <c r="TQ25" s="14">
        <v>71.663539999999998</v>
      </c>
      <c r="TR25" s="14">
        <v>67.671000000000006</v>
      </c>
      <c r="TS25" s="14">
        <v>37.228999999999999</v>
      </c>
      <c r="TT25" s="14">
        <v>16.899999999999999</v>
      </c>
      <c r="TU25" s="14">
        <v>3.2709999999999999</v>
      </c>
      <c r="TV25" s="14">
        <v>3.2709999999999999</v>
      </c>
      <c r="TW25" s="14">
        <v>13.629</v>
      </c>
      <c r="TX25" s="14">
        <v>8.5</v>
      </c>
      <c r="TY25" s="14">
        <v>5.149</v>
      </c>
      <c r="TZ25" s="14">
        <v>5.149</v>
      </c>
      <c r="UA25" s="14">
        <v>3.351</v>
      </c>
      <c r="UB25" s="14">
        <v>10.5</v>
      </c>
      <c r="UC25" s="14">
        <v>9</v>
      </c>
      <c r="UD25" s="14">
        <v>9</v>
      </c>
      <c r="UE25" s="14">
        <v>1.5</v>
      </c>
      <c r="UF25" s="14">
        <v>5.2</v>
      </c>
      <c r="UG25" s="14">
        <v>3</v>
      </c>
      <c r="UH25" s="14">
        <v>3</v>
      </c>
      <c r="UI25" s="14">
        <v>2.2000000000000002</v>
      </c>
      <c r="UJ25" s="14">
        <v>7.1</v>
      </c>
      <c r="UK25" s="14">
        <v>7.5</v>
      </c>
      <c r="UL25" s="14">
        <v>7.5</v>
      </c>
      <c r="UM25" s="14">
        <v>-0.4</v>
      </c>
      <c r="UN25" s="14">
        <v>16.3</v>
      </c>
      <c r="UO25" s="14">
        <v>17.475729999999999</v>
      </c>
      <c r="UP25" s="14">
        <v>17.475729999999999</v>
      </c>
      <c r="UQ25" s="14">
        <v>-1.1757299999999999</v>
      </c>
      <c r="UR25" s="14">
        <v>16</v>
      </c>
      <c r="US25" s="14">
        <v>10</v>
      </c>
      <c r="UT25" s="14">
        <v>10</v>
      </c>
      <c r="UU25" s="14">
        <v>6</v>
      </c>
      <c r="UV25" s="14">
        <v>16</v>
      </c>
      <c r="UW25" s="14">
        <v>10</v>
      </c>
      <c r="UX25" s="14">
        <v>10</v>
      </c>
      <c r="UY25" s="14">
        <v>6</v>
      </c>
      <c r="UZ25" s="14">
        <v>5.3</v>
      </c>
      <c r="VA25" s="14">
        <v>7.3449999999999998</v>
      </c>
      <c r="VB25" s="14">
        <v>7.3449999999999998</v>
      </c>
      <c r="VC25" s="14">
        <v>-2.0449999999999999</v>
      </c>
      <c r="VD25" s="14">
        <v>252.9</v>
      </c>
      <c r="VE25" s="14">
        <v>240.5</v>
      </c>
      <c r="VF25" s="14">
        <v>246.994</v>
      </c>
      <c r="VG25" s="14">
        <v>5.9059999999999997</v>
      </c>
      <c r="VH25" s="14">
        <v>11.7</v>
      </c>
      <c r="VI25" s="14">
        <v>12.957000000000001</v>
      </c>
      <c r="VJ25" s="14">
        <v>12.957000000000001</v>
      </c>
      <c r="VK25" s="14">
        <v>-1.2569999999999999</v>
      </c>
      <c r="VL25" s="14">
        <v>147.1</v>
      </c>
      <c r="VM25" s="14">
        <v>144</v>
      </c>
      <c r="VN25" s="14">
        <v>144.46899999999999</v>
      </c>
      <c r="VO25" s="14">
        <v>2.6309999999999998</v>
      </c>
      <c r="VP25" s="14">
        <v>0.6</v>
      </c>
      <c r="VQ25" s="14">
        <v>0.6</v>
      </c>
      <c r="VR25" s="14">
        <v>0.6</v>
      </c>
      <c r="VS25" s="14">
        <v>0</v>
      </c>
      <c r="VT25" s="14">
        <v>92.2</v>
      </c>
      <c r="VU25" s="14">
        <v>97.086960000000005</v>
      </c>
      <c r="VV25" s="14">
        <v>2</v>
      </c>
      <c r="VW25" s="14">
        <v>90.2</v>
      </c>
      <c r="VX25" s="14">
        <v>96.8</v>
      </c>
      <c r="VY25" s="14">
        <v>109.36977</v>
      </c>
      <c r="VZ25" s="14">
        <v>2</v>
      </c>
      <c r="WA25" s="14">
        <v>94.8</v>
      </c>
      <c r="WB25" s="14">
        <v>106.2</v>
      </c>
      <c r="WC25" s="14">
        <v>109</v>
      </c>
      <c r="WD25" s="14">
        <v>108.767</v>
      </c>
      <c r="WE25" s="14">
        <v>-2.5670000000000002</v>
      </c>
      <c r="WF25" s="14">
        <v>2.9</v>
      </c>
      <c r="WG25" s="14">
        <v>2.9009999999999998</v>
      </c>
      <c r="WH25" s="14">
        <v>2.9009999999999998</v>
      </c>
      <c r="WI25" s="14">
        <v>-1E-3</v>
      </c>
      <c r="WJ25" s="14">
        <v>2.4</v>
      </c>
      <c r="WK25" s="14">
        <v>2.4</v>
      </c>
      <c r="WL25" s="14">
        <v>2.4</v>
      </c>
      <c r="WM25" s="14">
        <v>0</v>
      </c>
      <c r="WN25" s="14">
        <v>2.4</v>
      </c>
      <c r="WO25" s="14">
        <v>2.4</v>
      </c>
      <c r="WP25" s="14">
        <v>2.4</v>
      </c>
      <c r="WQ25" s="14">
        <v>0</v>
      </c>
      <c r="WR25" s="14">
        <v>2.2999999999999998</v>
      </c>
      <c r="WS25" s="14">
        <v>2.8</v>
      </c>
      <c r="WT25" s="14">
        <v>2.8</v>
      </c>
      <c r="WU25" s="14">
        <v>-0.5</v>
      </c>
      <c r="WV25" s="14">
        <v>12.1</v>
      </c>
      <c r="WW25" s="14">
        <v>15.8</v>
      </c>
      <c r="WX25" s="14">
        <v>13.510999999999999</v>
      </c>
      <c r="WY25" s="14">
        <v>-1.411</v>
      </c>
      <c r="WZ25" s="14">
        <v>7</v>
      </c>
      <c r="XA25" s="14">
        <v>7</v>
      </c>
      <c r="XB25" s="14">
        <v>7</v>
      </c>
      <c r="XC25" s="14">
        <v>0</v>
      </c>
      <c r="XD25" s="14">
        <v>20</v>
      </c>
      <c r="XE25" s="14">
        <v>18.932040000000001</v>
      </c>
      <c r="XF25" s="14">
        <v>18.932040000000001</v>
      </c>
      <c r="XG25" s="14">
        <v>1.06796</v>
      </c>
      <c r="XH25" s="14">
        <v>9.8000000000000007</v>
      </c>
      <c r="XI25" s="14">
        <v>10.7</v>
      </c>
      <c r="XJ25" s="14">
        <v>10.7</v>
      </c>
      <c r="XK25" s="14">
        <v>-0.9</v>
      </c>
      <c r="XL25" s="14">
        <v>28.4</v>
      </c>
      <c r="XM25" s="14">
        <v>29</v>
      </c>
      <c r="XN25" s="14">
        <v>29</v>
      </c>
      <c r="XO25" s="14">
        <v>-0.6</v>
      </c>
      <c r="XP25" s="14">
        <v>32.4</v>
      </c>
      <c r="XQ25" s="14">
        <v>29</v>
      </c>
      <c r="XR25" s="14">
        <v>29</v>
      </c>
      <c r="XS25" s="14">
        <v>3.4</v>
      </c>
      <c r="XT25" s="14">
        <v>15.5</v>
      </c>
      <c r="XU25" s="14">
        <v>14</v>
      </c>
      <c r="XV25" s="14">
        <v>14</v>
      </c>
      <c r="XW25" s="14">
        <v>1.5</v>
      </c>
      <c r="XX25" s="14">
        <v>4.0999999999999996</v>
      </c>
      <c r="XY25" s="14">
        <v>19</v>
      </c>
      <c r="XZ25" s="14">
        <v>19</v>
      </c>
      <c r="YA25" s="14">
        <v>-14.9</v>
      </c>
      <c r="YB25" s="14">
        <v>9.1999999999999993</v>
      </c>
      <c r="YC25" s="14">
        <v>7.31</v>
      </c>
      <c r="YD25" s="14">
        <v>7.31</v>
      </c>
      <c r="YE25" s="14">
        <v>1.89</v>
      </c>
      <c r="YF25" s="14">
        <v>11</v>
      </c>
      <c r="YG25" s="14">
        <v>11</v>
      </c>
      <c r="YH25" s="14">
        <v>11</v>
      </c>
      <c r="YI25" s="14">
        <v>0</v>
      </c>
    </row>
    <row r="26" spans="1:659" ht="24" customHeight="1" x14ac:dyDescent="0.3">
      <c r="A26" s="1"/>
      <c r="B26" s="16" t="s">
        <v>46</v>
      </c>
      <c r="C26" s="16" t="s">
        <v>722</v>
      </c>
      <c r="D26" s="17">
        <v>145.9</v>
      </c>
      <c r="E26" s="17">
        <v>146</v>
      </c>
      <c r="F26" s="17">
        <v>70.411670000000001</v>
      </c>
      <c r="G26" s="17">
        <v>75.488330000000005</v>
      </c>
      <c r="H26" s="17">
        <v>626.70000000000005</v>
      </c>
      <c r="I26" s="17">
        <v>625.99834999999996</v>
      </c>
      <c r="J26" s="17">
        <v>450.1309</v>
      </c>
      <c r="K26" s="17">
        <v>176.56909999999999</v>
      </c>
      <c r="L26" s="17">
        <v>144.30000000000001</v>
      </c>
      <c r="M26" s="17">
        <v>146.65710999999999</v>
      </c>
      <c r="N26" s="17">
        <v>146.43557999999999</v>
      </c>
      <c r="O26" s="17">
        <v>-2.13558</v>
      </c>
      <c r="P26" s="17"/>
      <c r="Q26" s="17"/>
      <c r="R26" s="17"/>
      <c r="S26" s="17">
        <v>0</v>
      </c>
      <c r="T26" s="17"/>
      <c r="U26" s="17"/>
      <c r="V26" s="17"/>
      <c r="W26" s="17">
        <v>0</v>
      </c>
      <c r="X26" s="17">
        <v>90</v>
      </c>
      <c r="Y26" s="17">
        <v>91.778639999999996</v>
      </c>
      <c r="Z26" s="17">
        <v>28.36468</v>
      </c>
      <c r="AA26" s="17">
        <v>61.63532</v>
      </c>
      <c r="AB26" s="17">
        <v>160.19999999999999</v>
      </c>
      <c r="AC26" s="17">
        <v>165.01743999999999</v>
      </c>
      <c r="AD26" s="17">
        <v>122.99</v>
      </c>
      <c r="AE26" s="17">
        <v>37.21</v>
      </c>
      <c r="AF26" s="17"/>
      <c r="AG26" s="17"/>
      <c r="AH26" s="17"/>
      <c r="AI26" s="17">
        <v>0</v>
      </c>
      <c r="AJ26" s="17"/>
      <c r="AK26" s="17"/>
      <c r="AL26" s="17"/>
      <c r="AM26" s="17">
        <v>0</v>
      </c>
      <c r="AN26" s="17">
        <v>128.69999999999999</v>
      </c>
      <c r="AO26" s="17">
        <v>158.21431000000001</v>
      </c>
      <c r="AP26" s="17">
        <v>196.22801999999999</v>
      </c>
      <c r="AQ26" s="17">
        <v>-67.528019999999998</v>
      </c>
      <c r="AR26" s="17">
        <v>128.6</v>
      </c>
      <c r="AS26" s="17">
        <v>158.21431000000001</v>
      </c>
      <c r="AT26" s="17">
        <v>196.22801999999999</v>
      </c>
      <c r="AU26" s="17">
        <v>-67.628020000000006</v>
      </c>
      <c r="AV26" s="17">
        <v>128.5</v>
      </c>
      <c r="AW26" s="17">
        <v>158.21431000000001</v>
      </c>
      <c r="AX26" s="17">
        <v>196.22801999999999</v>
      </c>
      <c r="AY26" s="17">
        <v>-67.728020000000001</v>
      </c>
      <c r="AZ26" s="17">
        <v>226</v>
      </c>
      <c r="BA26" s="17">
        <v>238.03414000000001</v>
      </c>
      <c r="BB26" s="17">
        <v>295.22593999999998</v>
      </c>
      <c r="BC26" s="17">
        <v>-69.225939999999994</v>
      </c>
      <c r="BD26" s="17">
        <v>213.3</v>
      </c>
      <c r="BE26" s="17">
        <v>207.04164</v>
      </c>
      <c r="BF26" s="17">
        <v>207.04164</v>
      </c>
      <c r="BG26" s="17">
        <v>6.2583599999999997</v>
      </c>
      <c r="BH26" s="17">
        <v>110.5</v>
      </c>
      <c r="BI26" s="17">
        <v>103.8317</v>
      </c>
      <c r="BJ26" s="17">
        <v>103.8317</v>
      </c>
      <c r="BK26" s="17">
        <v>6.6683000000000003</v>
      </c>
      <c r="BL26" s="17">
        <v>71.900000000000006</v>
      </c>
      <c r="BM26" s="17">
        <v>72.835049999999995</v>
      </c>
      <c r="BN26" s="17">
        <v>66.49485</v>
      </c>
      <c r="BO26" s="17">
        <v>5.4051499999999999</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165.4</v>
      </c>
      <c r="CK26" s="17">
        <v>163.90777</v>
      </c>
      <c r="CL26" s="17">
        <v>163.90777</v>
      </c>
      <c r="CM26" s="17">
        <v>1.4922299999999999</v>
      </c>
      <c r="CN26" s="17">
        <v>7.7</v>
      </c>
      <c r="CO26" s="17">
        <v>5.1333399999999996</v>
      </c>
      <c r="CP26" s="17">
        <v>5.1333399999999996</v>
      </c>
      <c r="CQ26" s="17">
        <v>2.5666600000000002</v>
      </c>
      <c r="CR26" s="17">
        <v>6.3</v>
      </c>
      <c r="CS26" s="17">
        <v>2.8177599999999998</v>
      </c>
      <c r="CT26" s="17">
        <v>2.8177599999999998</v>
      </c>
      <c r="CU26" s="17">
        <v>3.48224</v>
      </c>
      <c r="CV26" s="17"/>
      <c r="CW26" s="17"/>
      <c r="CX26" s="17"/>
      <c r="CY26" s="17">
        <v>0</v>
      </c>
      <c r="CZ26" s="17">
        <v>6.9</v>
      </c>
      <c r="DA26" s="17">
        <v>6.8787000000000003</v>
      </c>
      <c r="DB26" s="17">
        <v>6.8787000000000003</v>
      </c>
      <c r="DC26" s="17">
        <v>2.1299999999999999E-2</v>
      </c>
      <c r="DD26" s="17">
        <v>12.2</v>
      </c>
      <c r="DE26" s="17">
        <v>14.919420000000001</v>
      </c>
      <c r="DF26" s="17">
        <v>14.919420000000001</v>
      </c>
      <c r="DG26" s="17">
        <v>-2.7194199999999999</v>
      </c>
      <c r="DH26" s="17">
        <v>80.599999999999994</v>
      </c>
      <c r="DI26" s="17">
        <v>67.795770000000005</v>
      </c>
      <c r="DJ26" s="17">
        <v>81.323499999999996</v>
      </c>
      <c r="DK26" s="17">
        <v>-0.72350000000000003</v>
      </c>
      <c r="DL26" s="17"/>
      <c r="DM26" s="17"/>
      <c r="DN26" s="17"/>
      <c r="DO26" s="17">
        <v>0</v>
      </c>
      <c r="DP26" s="17"/>
      <c r="DQ26" s="17"/>
      <c r="DR26" s="17"/>
      <c r="DS26" s="17">
        <v>0</v>
      </c>
      <c r="DT26" s="17"/>
      <c r="DU26" s="17"/>
      <c r="DV26" s="17"/>
      <c r="DW26" s="17">
        <v>0</v>
      </c>
      <c r="DX26" s="17"/>
      <c r="DY26" s="17"/>
      <c r="DZ26" s="17"/>
      <c r="EA26" s="17">
        <v>0</v>
      </c>
      <c r="EB26" s="17">
        <v>110.4</v>
      </c>
      <c r="EC26" s="17">
        <v>112.35728</v>
      </c>
      <c r="ED26" s="17">
        <v>65.011039999999994</v>
      </c>
      <c r="EE26" s="17">
        <v>45.388959999999997</v>
      </c>
      <c r="EF26" s="17">
        <v>79.3</v>
      </c>
      <c r="EG26" s="17">
        <v>110.26321</v>
      </c>
      <c r="EH26" s="17">
        <v>88.109679999999997</v>
      </c>
      <c r="EI26" s="17">
        <v>-8.8096800000000002</v>
      </c>
      <c r="EJ26" s="17"/>
      <c r="EK26" s="17"/>
      <c r="EL26" s="17"/>
      <c r="EM26" s="17">
        <v>0</v>
      </c>
      <c r="EN26" s="17"/>
      <c r="EO26" s="17"/>
      <c r="EP26" s="17"/>
      <c r="EQ26" s="17">
        <v>0</v>
      </c>
      <c r="ER26" s="17"/>
      <c r="ES26" s="17"/>
      <c r="ET26" s="17"/>
      <c r="EU26" s="17">
        <v>0</v>
      </c>
      <c r="EV26" s="17">
        <v>6.5</v>
      </c>
      <c r="EW26" s="17">
        <v>6.39</v>
      </c>
      <c r="EX26" s="17">
        <v>6.39</v>
      </c>
      <c r="EY26" s="17">
        <v>0.11</v>
      </c>
      <c r="EZ26" s="17">
        <v>193.7</v>
      </c>
      <c r="FA26" s="17">
        <v>150.92321999999999</v>
      </c>
      <c r="FB26" s="17"/>
      <c r="FC26" s="17">
        <v>193.7</v>
      </c>
      <c r="FD26" s="17">
        <v>50.4</v>
      </c>
      <c r="FE26" s="17">
        <v>48.365099999999998</v>
      </c>
      <c r="FF26" s="17">
        <v>37.901690000000002</v>
      </c>
      <c r="FG26" s="17">
        <v>12.49831</v>
      </c>
      <c r="FH26" s="17">
        <v>151.5</v>
      </c>
      <c r="FI26" s="17">
        <v>151.21556000000001</v>
      </c>
      <c r="FJ26" s="17">
        <v>144.45451</v>
      </c>
      <c r="FK26" s="17">
        <v>7.04549</v>
      </c>
      <c r="FL26" s="17">
        <v>31.3</v>
      </c>
      <c r="FM26" s="17">
        <v>30.29515</v>
      </c>
      <c r="FN26" s="17">
        <v>22.625250000000001</v>
      </c>
      <c r="FO26" s="17">
        <v>8.6747499999999995</v>
      </c>
      <c r="FP26" s="17">
        <v>18.600000000000001</v>
      </c>
      <c r="FQ26" s="17">
        <v>19.192229999999999</v>
      </c>
      <c r="FR26" s="17">
        <v>18.440239999999999</v>
      </c>
      <c r="FS26" s="17">
        <v>0.15976000000000001</v>
      </c>
      <c r="FT26" s="17">
        <v>12.2</v>
      </c>
      <c r="FU26" s="17">
        <v>11.65049</v>
      </c>
      <c r="FV26" s="17">
        <v>11.65049</v>
      </c>
      <c r="FW26" s="17">
        <v>0.54951000000000005</v>
      </c>
      <c r="FX26" s="17">
        <v>90.6</v>
      </c>
      <c r="FY26" s="17">
        <v>87.68835</v>
      </c>
      <c r="FZ26" s="17">
        <v>87.68835</v>
      </c>
      <c r="GA26" s="17">
        <v>2.9116499999999998</v>
      </c>
      <c r="GB26" s="17">
        <v>183.8</v>
      </c>
      <c r="GC26" s="17">
        <v>184.91498000000001</v>
      </c>
      <c r="GD26" s="17">
        <v>184.91498000000001</v>
      </c>
      <c r="GE26" s="17">
        <v>-1.1149800000000001</v>
      </c>
      <c r="GF26" s="17">
        <v>184.2</v>
      </c>
      <c r="GG26" s="17">
        <v>184.91498000000001</v>
      </c>
      <c r="GH26" s="17">
        <v>184.91498000000001</v>
      </c>
      <c r="GI26" s="17">
        <v>-0.71497999999999995</v>
      </c>
      <c r="GJ26" s="17">
        <v>184.2</v>
      </c>
      <c r="GK26" s="17">
        <v>185.47028</v>
      </c>
      <c r="GL26" s="17">
        <v>185.47028</v>
      </c>
      <c r="GM26" s="17">
        <v>-1.2702800000000001</v>
      </c>
      <c r="GN26" s="17">
        <v>108.6</v>
      </c>
      <c r="GO26" s="17">
        <v>105.58851</v>
      </c>
      <c r="GP26" s="17">
        <v>110.37475999999999</v>
      </c>
      <c r="GQ26" s="17">
        <v>-1.7747599999999999</v>
      </c>
      <c r="GR26" s="17">
        <v>7.7</v>
      </c>
      <c r="GS26" s="17">
        <v>7.5127800000000002</v>
      </c>
      <c r="GT26" s="17">
        <v>7.5127800000000002</v>
      </c>
      <c r="GU26" s="17">
        <v>0.18722</v>
      </c>
      <c r="GV26" s="17">
        <v>9.1</v>
      </c>
      <c r="GW26" s="17">
        <v>7.8816100000000002</v>
      </c>
      <c r="GX26" s="17">
        <v>7.8816100000000002</v>
      </c>
      <c r="GY26" s="17">
        <v>1.2183900000000001</v>
      </c>
      <c r="GZ26" s="17">
        <v>0</v>
      </c>
      <c r="HA26" s="17"/>
      <c r="HB26" s="17"/>
      <c r="HC26" s="17">
        <v>0</v>
      </c>
      <c r="HD26" s="17">
        <v>21.8</v>
      </c>
      <c r="HE26" s="17">
        <v>21.751460000000002</v>
      </c>
      <c r="HF26" s="17">
        <v>21.751460000000002</v>
      </c>
      <c r="HG26" s="17">
        <v>4.854E-2</v>
      </c>
      <c r="HH26" s="17">
        <v>2</v>
      </c>
      <c r="HI26" s="17">
        <v>1.97166</v>
      </c>
      <c r="HJ26" s="17">
        <v>1.97166</v>
      </c>
      <c r="HK26" s="17">
        <v>2.8340000000000001E-2</v>
      </c>
      <c r="HL26" s="17"/>
      <c r="HM26" s="17"/>
      <c r="HN26" s="17"/>
      <c r="HO26" s="17">
        <v>0</v>
      </c>
      <c r="HP26" s="17">
        <v>121</v>
      </c>
      <c r="HQ26" s="17">
        <v>105.61856</v>
      </c>
      <c r="HR26" s="17">
        <v>58.488630000000001</v>
      </c>
      <c r="HS26" s="17">
        <v>62.511369999999999</v>
      </c>
      <c r="HT26" s="17"/>
      <c r="HU26" s="17"/>
      <c r="HV26" s="17"/>
      <c r="HW26" s="17">
        <v>0</v>
      </c>
      <c r="HX26" s="17"/>
      <c r="HY26" s="17"/>
      <c r="HZ26" s="17"/>
      <c r="IA26" s="17">
        <v>0</v>
      </c>
      <c r="IB26" s="17">
        <v>61.5</v>
      </c>
      <c r="IC26" s="17">
        <v>60.723619999999997</v>
      </c>
      <c r="ID26" s="17">
        <v>81.026049999999998</v>
      </c>
      <c r="IE26" s="17">
        <v>-19.526050000000001</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100.6</v>
      </c>
      <c r="JE26" s="17">
        <v>109.98117000000001</v>
      </c>
      <c r="JF26" s="17">
        <v>115.80476</v>
      </c>
      <c r="JG26" s="17">
        <v>-15.20476</v>
      </c>
      <c r="JH26" s="17">
        <v>159.5</v>
      </c>
      <c r="JI26" s="17">
        <v>150.51599999999999</v>
      </c>
      <c r="JJ26" s="17">
        <v>188.58573000000001</v>
      </c>
      <c r="JK26" s="17">
        <v>-29.085730000000002</v>
      </c>
      <c r="JL26" s="17"/>
      <c r="JM26" s="17"/>
      <c r="JN26" s="17"/>
      <c r="JO26" s="17">
        <v>0</v>
      </c>
      <c r="JP26" s="17">
        <v>0</v>
      </c>
      <c r="JQ26" s="17"/>
      <c r="JR26" s="17">
        <v>188.58573000000001</v>
      </c>
      <c r="JS26" s="17">
        <v>-188.58573000000001</v>
      </c>
      <c r="JT26" s="17">
        <v>68.400000000000006</v>
      </c>
      <c r="JU26" s="17">
        <v>75.483999999999995</v>
      </c>
      <c r="JV26" s="17">
        <v>189.15206000000001</v>
      </c>
      <c r="JW26" s="17">
        <v>-120.75206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c r="LE26" s="17"/>
      <c r="LF26" s="17"/>
      <c r="LG26" s="17">
        <v>0</v>
      </c>
      <c r="LH26" s="17">
        <v>118.2</v>
      </c>
      <c r="LI26" s="17">
        <v>121.7471</v>
      </c>
      <c r="LJ26" s="17">
        <v>149.79344</v>
      </c>
      <c r="LK26" s="17">
        <v>-31.593440000000001</v>
      </c>
      <c r="LL26" s="17">
        <v>119.6</v>
      </c>
      <c r="LM26" s="17">
        <v>108.13</v>
      </c>
      <c r="LN26" s="17">
        <v>106.66492</v>
      </c>
      <c r="LO26" s="17">
        <v>12.935079999999999</v>
      </c>
      <c r="LP26" s="17">
        <v>66.099999999999994</v>
      </c>
      <c r="LQ26" s="17">
        <v>67.133979999999994</v>
      </c>
      <c r="LR26" s="17">
        <v>67.133979999999994</v>
      </c>
      <c r="LS26" s="17">
        <v>-1.0339799999999999</v>
      </c>
      <c r="LT26" s="17">
        <v>74.400000000000006</v>
      </c>
      <c r="LU26" s="17">
        <v>78.567999999999998</v>
      </c>
      <c r="LV26" s="17">
        <v>77.989450000000005</v>
      </c>
      <c r="LW26" s="17">
        <v>-3.5894499999999998</v>
      </c>
      <c r="LX26" s="17">
        <v>30.2</v>
      </c>
      <c r="LY26" s="17">
        <v>29.951460000000001</v>
      </c>
      <c r="LZ26" s="17">
        <v>29.951460000000001</v>
      </c>
      <c r="MA26" s="17">
        <v>0.24854000000000001</v>
      </c>
      <c r="MB26" s="17"/>
      <c r="MC26" s="17"/>
      <c r="MD26" s="17"/>
      <c r="ME26" s="17">
        <v>0</v>
      </c>
      <c r="MF26" s="17"/>
      <c r="MG26" s="17"/>
      <c r="MH26" s="17"/>
      <c r="MI26" s="17">
        <v>0</v>
      </c>
      <c r="MJ26" s="17"/>
      <c r="MK26" s="17"/>
      <c r="ML26" s="17"/>
      <c r="MM26" s="17">
        <v>0</v>
      </c>
      <c r="MN26" s="17">
        <v>144.6</v>
      </c>
      <c r="MO26" s="17">
        <v>151.08876000000001</v>
      </c>
      <c r="MP26" s="17">
        <v>151.08876000000001</v>
      </c>
      <c r="MQ26" s="17">
        <v>-6.4887600000000001</v>
      </c>
      <c r="MR26" s="17">
        <v>146.9</v>
      </c>
      <c r="MS26" s="17">
        <v>151.08876000000001</v>
      </c>
      <c r="MT26" s="17">
        <v>151.08876000000001</v>
      </c>
      <c r="MU26" s="17">
        <v>-4.1887600000000003</v>
      </c>
      <c r="MV26" s="17">
        <v>149.1</v>
      </c>
      <c r="MW26" s="17">
        <v>151.54248000000001</v>
      </c>
      <c r="MX26" s="17">
        <v>151.54248000000001</v>
      </c>
      <c r="MY26" s="17">
        <v>-2.4424800000000002</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v>206.29038</v>
      </c>
      <c r="NW26" s="17">
        <v>-206.29038</v>
      </c>
      <c r="NX26" s="17"/>
      <c r="NY26" s="17"/>
      <c r="NZ26" s="17">
        <v>103.45493</v>
      </c>
      <c r="OA26" s="17">
        <v>-103.45493</v>
      </c>
      <c r="OB26" s="17">
        <v>0.9</v>
      </c>
      <c r="OC26" s="17">
        <v>0.747</v>
      </c>
      <c r="OD26" s="17">
        <v>0.747</v>
      </c>
      <c r="OE26" s="17">
        <v>0.153</v>
      </c>
      <c r="OF26" s="17">
        <v>112.3</v>
      </c>
      <c r="OG26" s="17">
        <v>63.3</v>
      </c>
      <c r="OH26" s="17">
        <v>27.74</v>
      </c>
      <c r="OI26" s="17">
        <v>84.56</v>
      </c>
      <c r="OJ26" s="17">
        <v>80.3</v>
      </c>
      <c r="OK26" s="17">
        <v>80</v>
      </c>
      <c r="OL26" s="17">
        <v>79.998999999999995</v>
      </c>
      <c r="OM26" s="17">
        <v>0.30099999999999999</v>
      </c>
      <c r="ON26" s="17">
        <v>7.2</v>
      </c>
      <c r="OO26" s="17">
        <v>11.856</v>
      </c>
      <c r="OP26" s="17">
        <v>11.856</v>
      </c>
      <c r="OQ26" s="17">
        <v>-4.6559999999999997</v>
      </c>
      <c r="OR26" s="17">
        <v>0.4</v>
      </c>
      <c r="OS26" s="17">
        <v>0.2</v>
      </c>
      <c r="OT26" s="17">
        <v>0.2</v>
      </c>
      <c r="OU26" s="17">
        <v>0.2</v>
      </c>
      <c r="OV26" s="17"/>
      <c r="OW26" s="17"/>
      <c r="OX26" s="17"/>
      <c r="OY26" s="17">
        <v>0</v>
      </c>
      <c r="OZ26" s="17"/>
      <c r="PA26" s="17"/>
      <c r="PB26" s="17"/>
      <c r="PC26" s="17">
        <v>0</v>
      </c>
      <c r="PD26" s="17">
        <v>10</v>
      </c>
      <c r="PE26" s="17">
        <v>9.9830000000000005</v>
      </c>
      <c r="PF26" s="17">
        <v>9</v>
      </c>
      <c r="PG26" s="17">
        <v>1</v>
      </c>
      <c r="PH26" s="17">
        <v>5.3</v>
      </c>
      <c r="PI26" s="17">
        <v>5.67</v>
      </c>
      <c r="PJ26" s="17">
        <v>2.5188000000000001</v>
      </c>
      <c r="PK26" s="17">
        <v>2.7812000000000001</v>
      </c>
      <c r="PL26" s="17">
        <v>203.5</v>
      </c>
      <c r="PM26" s="17">
        <v>201</v>
      </c>
      <c r="PN26" s="17">
        <v>201</v>
      </c>
      <c r="PO26" s="17">
        <v>2.5</v>
      </c>
      <c r="PP26" s="17">
        <v>1</v>
      </c>
      <c r="PQ26" s="17">
        <v>1</v>
      </c>
      <c r="PR26" s="17">
        <v>1</v>
      </c>
      <c r="PS26" s="17">
        <v>0</v>
      </c>
      <c r="PT26" s="17">
        <v>1.88</v>
      </c>
      <c r="PU26" s="17">
        <v>1.8</v>
      </c>
      <c r="PV26" s="17">
        <v>1.8</v>
      </c>
      <c r="PW26" s="17">
        <v>0.08</v>
      </c>
      <c r="PX26" s="17">
        <v>4.7</v>
      </c>
      <c r="PY26" s="17">
        <v>4.5999999999999996</v>
      </c>
      <c r="PZ26" s="17">
        <v>4.5999999999999996</v>
      </c>
      <c r="QA26" s="17">
        <v>0.1</v>
      </c>
      <c r="QB26" s="17">
        <v>20.6</v>
      </c>
      <c r="QC26" s="17">
        <v>19.417480000000001</v>
      </c>
      <c r="QD26" s="17">
        <v>19.417480000000001</v>
      </c>
      <c r="QE26" s="17">
        <v>1.18252</v>
      </c>
      <c r="QF26" s="17">
        <v>9</v>
      </c>
      <c r="QG26" s="17">
        <v>4.2</v>
      </c>
      <c r="QH26" s="17">
        <v>4.2</v>
      </c>
      <c r="QI26" s="17">
        <v>4.8</v>
      </c>
      <c r="QJ26" s="17">
        <v>8.8000000000000007</v>
      </c>
      <c r="QK26" s="17">
        <v>4</v>
      </c>
      <c r="QL26" s="17">
        <v>4</v>
      </c>
      <c r="QM26" s="17">
        <v>4.8</v>
      </c>
      <c r="QN26" s="17">
        <v>3.5</v>
      </c>
      <c r="QO26" s="17">
        <v>3.5</v>
      </c>
      <c r="QP26" s="17">
        <v>3.5</v>
      </c>
      <c r="QQ26" s="17">
        <v>0</v>
      </c>
      <c r="QR26" s="17">
        <v>18.399999999999999</v>
      </c>
      <c r="QS26" s="17">
        <v>17.864080000000001</v>
      </c>
      <c r="QT26" s="17">
        <v>17.864080000000001</v>
      </c>
      <c r="QU26" s="17">
        <v>0.53591999999999995</v>
      </c>
      <c r="QV26" s="17">
        <v>15.6</v>
      </c>
      <c r="QW26" s="17">
        <v>15.5</v>
      </c>
      <c r="QX26" s="17">
        <v>15.401</v>
      </c>
      <c r="QY26" s="17">
        <v>0.19900000000000001</v>
      </c>
      <c r="QZ26" s="17">
        <v>19</v>
      </c>
      <c r="RA26" s="17">
        <v>18.899999999999999</v>
      </c>
      <c r="RB26" s="17">
        <v>18.757999999999999</v>
      </c>
      <c r="RC26" s="17">
        <v>0.24199999999999999</v>
      </c>
      <c r="RD26" s="17">
        <v>28.4</v>
      </c>
      <c r="RE26" s="17">
        <v>20.3</v>
      </c>
      <c r="RF26" s="17">
        <v>5.57</v>
      </c>
      <c r="RG26" s="17">
        <v>22.83</v>
      </c>
      <c r="RH26" s="17">
        <v>63.8</v>
      </c>
      <c r="RI26" s="17">
        <v>52.9</v>
      </c>
      <c r="RJ26" s="17">
        <v>15.46</v>
      </c>
      <c r="RK26" s="17">
        <v>48.34</v>
      </c>
      <c r="RL26" s="17">
        <v>19.5</v>
      </c>
      <c r="RM26" s="17">
        <v>15.7</v>
      </c>
      <c r="RN26" s="17">
        <v>13.539</v>
      </c>
      <c r="RO26" s="17">
        <v>5.9610000000000003</v>
      </c>
      <c r="RP26" s="17">
        <v>3.3</v>
      </c>
      <c r="RQ26" s="17">
        <v>2.4990000000000001</v>
      </c>
      <c r="RR26" s="17">
        <v>2.4990000000000001</v>
      </c>
      <c r="RS26" s="17">
        <v>0.80100000000000005</v>
      </c>
      <c r="RT26" s="17">
        <v>14.1</v>
      </c>
      <c r="RU26" s="17">
        <v>14.04585</v>
      </c>
      <c r="RV26" s="17">
        <v>18.741959999999999</v>
      </c>
      <c r="RW26" s="17">
        <v>-4.6419600000000001</v>
      </c>
      <c r="RX26" s="17">
        <v>1.8</v>
      </c>
      <c r="RY26" s="17">
        <v>1.1200000000000001</v>
      </c>
      <c r="RZ26" s="17">
        <v>1.1200000000000001</v>
      </c>
      <c r="SA26" s="17">
        <v>0.68</v>
      </c>
      <c r="SB26" s="17"/>
      <c r="SC26" s="17">
        <v>0.4</v>
      </c>
      <c r="SD26" s="17">
        <v>0.4</v>
      </c>
      <c r="SE26" s="17">
        <v>-0.4</v>
      </c>
      <c r="SF26" s="17">
        <v>9.9</v>
      </c>
      <c r="SG26" s="17">
        <v>7.3</v>
      </c>
      <c r="SH26" s="17">
        <v>7.3</v>
      </c>
      <c r="SI26" s="17">
        <v>2.6</v>
      </c>
      <c r="SJ26" s="17">
        <v>7.1</v>
      </c>
      <c r="SK26" s="17">
        <v>2.8</v>
      </c>
      <c r="SL26" s="17">
        <v>2.8</v>
      </c>
      <c r="SM26" s="17">
        <v>4.3</v>
      </c>
      <c r="SN26" s="17">
        <v>18.600000000000001</v>
      </c>
      <c r="SO26" s="17">
        <v>13.592230000000001</v>
      </c>
      <c r="SP26" s="17">
        <v>13.592230000000001</v>
      </c>
      <c r="SQ26" s="17">
        <v>5.0077699999999998</v>
      </c>
      <c r="SR26" s="17">
        <v>20.2</v>
      </c>
      <c r="SS26" s="17">
        <v>19.417480000000001</v>
      </c>
      <c r="ST26" s="17">
        <v>19.417480000000001</v>
      </c>
      <c r="SU26" s="17">
        <v>0.78251999999999999</v>
      </c>
      <c r="SV26" s="17">
        <v>20</v>
      </c>
      <c r="SW26" s="17">
        <v>18.058250000000001</v>
      </c>
      <c r="SX26" s="17">
        <v>18.058250000000001</v>
      </c>
      <c r="SY26" s="17">
        <v>1.9417500000000001</v>
      </c>
      <c r="SZ26" s="17">
        <v>6.6</v>
      </c>
      <c r="TA26" s="17">
        <v>20.021000000000001</v>
      </c>
      <c r="TB26" s="17">
        <v>20.021000000000001</v>
      </c>
      <c r="TC26" s="17">
        <v>-13.420999999999999</v>
      </c>
      <c r="TD26" s="17">
        <v>59.4</v>
      </c>
      <c r="TE26" s="17">
        <v>33.299999999999997</v>
      </c>
      <c r="TF26" s="17">
        <v>33.343000000000004</v>
      </c>
      <c r="TG26" s="17">
        <v>26.056999999999999</v>
      </c>
      <c r="TH26" s="17">
        <v>38</v>
      </c>
      <c r="TI26" s="17">
        <v>37.799999999999997</v>
      </c>
      <c r="TJ26" s="17">
        <v>37.631</v>
      </c>
      <c r="TK26" s="17">
        <v>0.36899999999999999</v>
      </c>
      <c r="TL26" s="17">
        <v>99.3</v>
      </c>
      <c r="TM26" s="17">
        <v>73.940709999999996</v>
      </c>
      <c r="TN26" s="17">
        <v>52.893999999999998</v>
      </c>
      <c r="TO26" s="17">
        <v>46.405999999999999</v>
      </c>
      <c r="TP26" s="17">
        <v>103.6</v>
      </c>
      <c r="TQ26" s="17">
        <v>72.730860000000007</v>
      </c>
      <c r="TR26" s="17">
        <v>68.27</v>
      </c>
      <c r="TS26" s="17">
        <v>35.33</v>
      </c>
      <c r="TT26" s="17">
        <v>18.2</v>
      </c>
      <c r="TU26" s="17">
        <v>3.496</v>
      </c>
      <c r="TV26" s="17">
        <v>3.496</v>
      </c>
      <c r="TW26" s="17">
        <v>14.704000000000001</v>
      </c>
      <c r="TX26" s="17">
        <v>13.7</v>
      </c>
      <c r="TY26" s="17">
        <v>5.649</v>
      </c>
      <c r="TZ26" s="17">
        <v>5.649</v>
      </c>
      <c r="UA26" s="17">
        <v>8.0510000000000002</v>
      </c>
      <c r="UB26" s="17">
        <v>10.5</v>
      </c>
      <c r="UC26" s="17">
        <v>9</v>
      </c>
      <c r="UD26" s="17">
        <v>9</v>
      </c>
      <c r="UE26" s="17">
        <v>1.5</v>
      </c>
      <c r="UF26" s="17">
        <v>5.2</v>
      </c>
      <c r="UG26" s="17">
        <v>3</v>
      </c>
      <c r="UH26" s="17">
        <v>3</v>
      </c>
      <c r="UI26" s="17">
        <v>2.2000000000000002</v>
      </c>
      <c r="UJ26" s="17">
        <v>7.1</v>
      </c>
      <c r="UK26" s="17">
        <v>7.5</v>
      </c>
      <c r="UL26" s="17">
        <v>7.5</v>
      </c>
      <c r="UM26" s="17">
        <v>-0.4</v>
      </c>
      <c r="UN26" s="17">
        <v>16.3</v>
      </c>
      <c r="UO26" s="17">
        <v>17.475729999999999</v>
      </c>
      <c r="UP26" s="17">
        <v>17.475729999999999</v>
      </c>
      <c r="UQ26" s="17">
        <v>-1.1757299999999999</v>
      </c>
      <c r="UR26" s="17">
        <v>16</v>
      </c>
      <c r="US26" s="17">
        <v>10</v>
      </c>
      <c r="UT26" s="17">
        <v>10</v>
      </c>
      <c r="UU26" s="17">
        <v>6</v>
      </c>
      <c r="UV26" s="17">
        <v>16</v>
      </c>
      <c r="UW26" s="17">
        <v>10</v>
      </c>
      <c r="UX26" s="17">
        <v>10</v>
      </c>
      <c r="UY26" s="17">
        <v>6</v>
      </c>
      <c r="UZ26" s="17">
        <v>7</v>
      </c>
      <c r="VA26" s="17">
        <v>8.4830000000000005</v>
      </c>
      <c r="VB26" s="17">
        <v>8.4830000000000005</v>
      </c>
      <c r="VC26" s="17">
        <v>-1.4830000000000001</v>
      </c>
      <c r="VD26" s="17">
        <v>252.9</v>
      </c>
      <c r="VE26" s="17">
        <v>233.1</v>
      </c>
      <c r="VF26" s="17">
        <v>243.583</v>
      </c>
      <c r="VG26" s="17">
        <v>9.3170000000000002</v>
      </c>
      <c r="VH26" s="17">
        <v>13.6</v>
      </c>
      <c r="VI26" s="17">
        <v>13.743</v>
      </c>
      <c r="VJ26" s="17">
        <v>13.743</v>
      </c>
      <c r="VK26" s="17">
        <v>-0.14299999999999999</v>
      </c>
      <c r="VL26" s="17">
        <v>144.69999999999999</v>
      </c>
      <c r="VM26" s="17">
        <v>144.30000000000001</v>
      </c>
      <c r="VN26" s="17">
        <v>144.48400000000001</v>
      </c>
      <c r="VO26" s="17">
        <v>0.216</v>
      </c>
      <c r="VP26" s="17">
        <v>0.6</v>
      </c>
      <c r="VQ26" s="17">
        <v>0.6</v>
      </c>
      <c r="VR26" s="17">
        <v>0.6</v>
      </c>
      <c r="VS26" s="17">
        <v>0</v>
      </c>
      <c r="VT26" s="17">
        <v>93.7</v>
      </c>
      <c r="VU26" s="17">
        <v>100.20936</v>
      </c>
      <c r="VV26" s="17">
        <v>2</v>
      </c>
      <c r="VW26" s="17">
        <v>91.7</v>
      </c>
      <c r="VX26" s="17">
        <v>0</v>
      </c>
      <c r="VY26" s="17">
        <v>113.70162999999999</v>
      </c>
      <c r="VZ26" s="17">
        <v>2</v>
      </c>
      <c r="WA26" s="17">
        <v>-2</v>
      </c>
      <c r="WB26" s="17">
        <v>107.2</v>
      </c>
      <c r="WC26" s="17">
        <v>109.5</v>
      </c>
      <c r="WD26" s="17">
        <v>110.376</v>
      </c>
      <c r="WE26" s="17">
        <v>-3.1760000000000002</v>
      </c>
      <c r="WF26" s="17">
        <v>2.9</v>
      </c>
      <c r="WG26" s="17">
        <v>2.9009999999999998</v>
      </c>
      <c r="WH26" s="17">
        <v>2.9009999999999998</v>
      </c>
      <c r="WI26" s="17">
        <v>-1E-3</v>
      </c>
      <c r="WJ26" s="17">
        <v>2.4</v>
      </c>
      <c r="WK26" s="17">
        <v>2.4</v>
      </c>
      <c r="WL26" s="17">
        <v>2.4</v>
      </c>
      <c r="WM26" s="17">
        <v>0</v>
      </c>
      <c r="WN26" s="17">
        <v>2.4</v>
      </c>
      <c r="WO26" s="17">
        <v>2.4</v>
      </c>
      <c r="WP26" s="17">
        <v>2.4</v>
      </c>
      <c r="WQ26" s="17">
        <v>0</v>
      </c>
      <c r="WR26" s="17">
        <v>2.2999999999999998</v>
      </c>
      <c r="WS26" s="17">
        <v>2.8</v>
      </c>
      <c r="WT26" s="17">
        <v>2.8</v>
      </c>
      <c r="WU26" s="17">
        <v>-0.5</v>
      </c>
      <c r="WV26" s="17">
        <v>14.1</v>
      </c>
      <c r="WW26" s="17">
        <v>17.100000000000001</v>
      </c>
      <c r="WX26" s="17">
        <v>15.19</v>
      </c>
      <c r="WY26" s="17">
        <v>-1.0900000000000001</v>
      </c>
      <c r="WZ26" s="17">
        <v>7</v>
      </c>
      <c r="XA26" s="17">
        <v>7</v>
      </c>
      <c r="XB26" s="17">
        <v>7</v>
      </c>
      <c r="XC26" s="17">
        <v>0</v>
      </c>
      <c r="XD26" s="17">
        <v>20</v>
      </c>
      <c r="XE26" s="17">
        <v>18.932040000000001</v>
      </c>
      <c r="XF26" s="17">
        <v>18.932040000000001</v>
      </c>
      <c r="XG26" s="17">
        <v>1.06796</v>
      </c>
      <c r="XH26" s="17">
        <v>9.1999999999999993</v>
      </c>
      <c r="XI26" s="17">
        <v>10.7</v>
      </c>
      <c r="XJ26" s="17">
        <v>10.7</v>
      </c>
      <c r="XK26" s="17">
        <v>-1.5</v>
      </c>
      <c r="XL26" s="17">
        <v>28.3</v>
      </c>
      <c r="XM26" s="17">
        <v>29</v>
      </c>
      <c r="XN26" s="17">
        <v>29</v>
      </c>
      <c r="XO26" s="17">
        <v>-0.7</v>
      </c>
      <c r="XP26" s="17">
        <v>32.299999999999997</v>
      </c>
      <c r="XQ26" s="17">
        <v>29</v>
      </c>
      <c r="XR26" s="17">
        <v>29</v>
      </c>
      <c r="XS26" s="17">
        <v>3.3</v>
      </c>
      <c r="XT26" s="17">
        <v>16</v>
      </c>
      <c r="XU26" s="17">
        <v>14</v>
      </c>
      <c r="XV26" s="17">
        <v>14</v>
      </c>
      <c r="XW26" s="17">
        <v>2</v>
      </c>
      <c r="XX26" s="17">
        <v>4.0999999999999996</v>
      </c>
      <c r="XY26" s="17">
        <v>19</v>
      </c>
      <c r="XZ26" s="17">
        <v>19</v>
      </c>
      <c r="YA26" s="17">
        <v>-14.9</v>
      </c>
      <c r="YB26" s="17">
        <v>8.1</v>
      </c>
      <c r="YC26" s="17">
        <v>7.31</v>
      </c>
      <c r="YD26" s="17">
        <v>7.31</v>
      </c>
      <c r="YE26" s="17">
        <v>0.79</v>
      </c>
      <c r="YF26" s="17">
        <v>10</v>
      </c>
      <c r="YG26" s="17">
        <v>11</v>
      </c>
      <c r="YH26" s="17">
        <v>11</v>
      </c>
      <c r="YI26" s="17">
        <v>-1</v>
      </c>
    </row>
    <row r="27" spans="1:659" ht="24" customHeight="1" x14ac:dyDescent="0.3">
      <c r="A27" s="1"/>
      <c r="B27" s="16" t="s">
        <v>46</v>
      </c>
      <c r="C27" s="16" t="s">
        <v>723</v>
      </c>
      <c r="D27" s="17">
        <v>144.69999999999999</v>
      </c>
      <c r="E27" s="17">
        <v>146</v>
      </c>
      <c r="F27" s="17">
        <v>72.807850000000002</v>
      </c>
      <c r="G27" s="17">
        <v>71.892150000000001</v>
      </c>
      <c r="H27" s="17">
        <v>625.6</v>
      </c>
      <c r="I27" s="17">
        <v>625.99834999999996</v>
      </c>
      <c r="J27" s="17">
        <v>450.1309</v>
      </c>
      <c r="K27" s="17">
        <v>175.4691</v>
      </c>
      <c r="L27" s="17">
        <v>144.4</v>
      </c>
      <c r="M27" s="17">
        <v>146.65710999999999</v>
      </c>
      <c r="N27" s="17">
        <v>146.43557999999999</v>
      </c>
      <c r="O27" s="17">
        <v>-2.0355799999999999</v>
      </c>
      <c r="P27" s="17"/>
      <c r="Q27" s="17"/>
      <c r="R27" s="17"/>
      <c r="S27" s="17">
        <v>0</v>
      </c>
      <c r="T27" s="17"/>
      <c r="U27" s="17"/>
      <c r="V27" s="17"/>
      <c r="W27" s="17">
        <v>0</v>
      </c>
      <c r="X27" s="17">
        <v>89.7</v>
      </c>
      <c r="Y27" s="17">
        <v>91.778639999999996</v>
      </c>
      <c r="Z27" s="17">
        <v>38.127499999999998</v>
      </c>
      <c r="AA27" s="17">
        <v>51.572499999999998</v>
      </c>
      <c r="AB27" s="17">
        <v>162.30000000000001</v>
      </c>
      <c r="AC27" s="17">
        <v>165.01743999999999</v>
      </c>
      <c r="AD27" s="17">
        <v>122.99</v>
      </c>
      <c r="AE27" s="17">
        <v>39.31</v>
      </c>
      <c r="AF27" s="17"/>
      <c r="AG27" s="17"/>
      <c r="AH27" s="17"/>
      <c r="AI27" s="17">
        <v>0</v>
      </c>
      <c r="AJ27" s="17"/>
      <c r="AK27" s="17"/>
      <c r="AL27" s="17"/>
      <c r="AM27" s="17">
        <v>0</v>
      </c>
      <c r="AN27" s="17">
        <v>128.5</v>
      </c>
      <c r="AO27" s="17">
        <v>167.49386000000001</v>
      </c>
      <c r="AP27" s="17">
        <v>196.22801999999999</v>
      </c>
      <c r="AQ27" s="17">
        <v>-67.728020000000001</v>
      </c>
      <c r="AR27" s="17">
        <v>128</v>
      </c>
      <c r="AS27" s="17">
        <v>167.49386000000001</v>
      </c>
      <c r="AT27" s="17">
        <v>196.22801999999999</v>
      </c>
      <c r="AU27" s="17">
        <v>-68.228020000000001</v>
      </c>
      <c r="AV27" s="17">
        <v>128.5</v>
      </c>
      <c r="AW27" s="17">
        <v>167.49386000000001</v>
      </c>
      <c r="AX27" s="17">
        <v>196.22801999999999</v>
      </c>
      <c r="AY27" s="17">
        <v>-67.728020000000001</v>
      </c>
      <c r="AZ27" s="17">
        <v>224.9</v>
      </c>
      <c r="BA27" s="17">
        <v>251.99526</v>
      </c>
      <c r="BB27" s="17">
        <v>295.22593999999998</v>
      </c>
      <c r="BC27" s="17">
        <v>-70.325940000000003</v>
      </c>
      <c r="BD27" s="17">
        <v>211.3</v>
      </c>
      <c r="BE27" s="17">
        <v>207.04164</v>
      </c>
      <c r="BF27" s="17">
        <v>207.04164</v>
      </c>
      <c r="BG27" s="17">
        <v>4.2583599999999997</v>
      </c>
      <c r="BH27" s="17">
        <v>109.7</v>
      </c>
      <c r="BI27" s="17">
        <v>103.8317</v>
      </c>
      <c r="BJ27" s="17">
        <v>103.8317</v>
      </c>
      <c r="BK27" s="17">
        <v>5.8682999999999996</v>
      </c>
      <c r="BL27" s="17">
        <v>198.1</v>
      </c>
      <c r="BM27" s="17"/>
      <c r="BN27" s="17"/>
      <c r="BO27" s="17">
        <v>198.1</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164.3</v>
      </c>
      <c r="CK27" s="17">
        <v>163.90777</v>
      </c>
      <c r="CL27" s="17">
        <v>163.90777</v>
      </c>
      <c r="CM27" s="17">
        <v>0.39223000000000002</v>
      </c>
      <c r="CN27" s="17">
        <v>7.2</v>
      </c>
      <c r="CO27" s="17">
        <v>5.1333399999999996</v>
      </c>
      <c r="CP27" s="17">
        <v>5.1333399999999996</v>
      </c>
      <c r="CQ27" s="17">
        <v>2.0666600000000002</v>
      </c>
      <c r="CR27" s="17">
        <v>6.2</v>
      </c>
      <c r="CS27" s="17">
        <v>2.8177599999999998</v>
      </c>
      <c r="CT27" s="17">
        <v>2.8177599999999998</v>
      </c>
      <c r="CU27" s="17">
        <v>3.3822399999999999</v>
      </c>
      <c r="CV27" s="17"/>
      <c r="CW27" s="17"/>
      <c r="CX27" s="17"/>
      <c r="CY27" s="17">
        <v>0</v>
      </c>
      <c r="CZ27" s="17">
        <v>6.9</v>
      </c>
      <c r="DA27" s="17">
        <v>6.8787000000000003</v>
      </c>
      <c r="DB27" s="17">
        <v>6.8787000000000003</v>
      </c>
      <c r="DC27" s="17">
        <v>2.1299999999999999E-2</v>
      </c>
      <c r="DD27" s="17">
        <v>12.8</v>
      </c>
      <c r="DE27" s="17">
        <v>14.919420000000001</v>
      </c>
      <c r="DF27" s="17">
        <v>14.919420000000001</v>
      </c>
      <c r="DG27" s="17">
        <v>-2.1194199999999999</v>
      </c>
      <c r="DH27" s="17">
        <v>80.099999999999994</v>
      </c>
      <c r="DI27" s="17">
        <v>68.988500000000002</v>
      </c>
      <c r="DJ27" s="17">
        <v>88.142060000000001</v>
      </c>
      <c r="DK27" s="17">
        <v>-8.0420599999999993</v>
      </c>
      <c r="DL27" s="17"/>
      <c r="DM27" s="17"/>
      <c r="DN27" s="17"/>
      <c r="DO27" s="17">
        <v>0</v>
      </c>
      <c r="DP27" s="17"/>
      <c r="DQ27" s="17"/>
      <c r="DR27" s="17"/>
      <c r="DS27" s="17">
        <v>0</v>
      </c>
      <c r="DT27" s="17"/>
      <c r="DU27" s="17"/>
      <c r="DV27" s="17"/>
      <c r="DW27" s="17">
        <v>0</v>
      </c>
      <c r="DX27" s="17"/>
      <c r="DY27" s="17"/>
      <c r="DZ27" s="17"/>
      <c r="EA27" s="17">
        <v>0</v>
      </c>
      <c r="EB27" s="17">
        <v>110.3</v>
      </c>
      <c r="EC27" s="17">
        <v>112.35728</v>
      </c>
      <c r="ED27" s="17">
        <v>68.719620000000006</v>
      </c>
      <c r="EE27" s="17">
        <v>41.580379999999998</v>
      </c>
      <c r="EF27" s="17">
        <v>21.3</v>
      </c>
      <c r="EG27" s="17">
        <v>20.618559999999999</v>
      </c>
      <c r="EH27" s="17">
        <v>86.060850000000002</v>
      </c>
      <c r="EI27" s="17">
        <v>-64.760850000000005</v>
      </c>
      <c r="EJ27" s="17"/>
      <c r="EK27" s="17"/>
      <c r="EL27" s="17"/>
      <c r="EM27" s="17">
        <v>0</v>
      </c>
      <c r="EN27" s="17"/>
      <c r="EO27" s="17"/>
      <c r="EP27" s="17"/>
      <c r="EQ27" s="17">
        <v>0</v>
      </c>
      <c r="ER27" s="17"/>
      <c r="ES27" s="17"/>
      <c r="ET27" s="17"/>
      <c r="EU27" s="17">
        <v>0</v>
      </c>
      <c r="EV27" s="17">
        <v>6.5</v>
      </c>
      <c r="EW27" s="17">
        <v>6.39</v>
      </c>
      <c r="EX27" s="17">
        <v>6.39</v>
      </c>
      <c r="EY27" s="17">
        <v>0.11</v>
      </c>
      <c r="EZ27" s="17">
        <v>190.4</v>
      </c>
      <c r="FA27" s="17">
        <v>148.28783999999999</v>
      </c>
      <c r="FB27" s="17"/>
      <c r="FC27" s="17">
        <v>190.4</v>
      </c>
      <c r="FD27" s="17">
        <v>50.7</v>
      </c>
      <c r="FE27" s="17">
        <v>48.365099999999998</v>
      </c>
      <c r="FF27" s="17">
        <v>37.901690000000002</v>
      </c>
      <c r="FG27" s="17">
        <v>12.798310000000001</v>
      </c>
      <c r="FH27" s="17">
        <v>150.9</v>
      </c>
      <c r="FI27" s="17">
        <v>151.21556000000001</v>
      </c>
      <c r="FJ27" s="17">
        <v>149.91441</v>
      </c>
      <c r="FK27" s="17">
        <v>0.98558999999999997</v>
      </c>
      <c r="FL27" s="17">
        <v>31</v>
      </c>
      <c r="FM27" s="17">
        <v>30.29515</v>
      </c>
      <c r="FN27" s="17">
        <v>22.625250000000001</v>
      </c>
      <c r="FO27" s="17">
        <v>8.3747500000000006</v>
      </c>
      <c r="FP27" s="17">
        <v>18.399999999999999</v>
      </c>
      <c r="FQ27" s="17">
        <v>19.192229999999999</v>
      </c>
      <c r="FR27" s="17">
        <v>18.440239999999999</v>
      </c>
      <c r="FS27" s="17">
        <v>-4.0239999999999998E-2</v>
      </c>
      <c r="FT27" s="17">
        <v>12.2</v>
      </c>
      <c r="FU27" s="17">
        <v>11.65049</v>
      </c>
      <c r="FV27" s="17">
        <v>11.65049</v>
      </c>
      <c r="FW27" s="17">
        <v>0.54951000000000005</v>
      </c>
      <c r="FX27" s="17">
        <v>86.4</v>
      </c>
      <c r="FY27" s="17">
        <v>87.68835</v>
      </c>
      <c r="FZ27" s="17">
        <v>87.68835</v>
      </c>
      <c r="GA27" s="17">
        <v>-1.2883500000000001</v>
      </c>
      <c r="GB27" s="17">
        <v>180</v>
      </c>
      <c r="GC27" s="17">
        <v>184.91498000000001</v>
      </c>
      <c r="GD27" s="17">
        <v>184.91498000000001</v>
      </c>
      <c r="GE27" s="17">
        <v>-4.9149799999999999</v>
      </c>
      <c r="GF27" s="17">
        <v>180.3</v>
      </c>
      <c r="GG27" s="17">
        <v>184.91498000000001</v>
      </c>
      <c r="GH27" s="17">
        <v>184.91498000000001</v>
      </c>
      <c r="GI27" s="17">
        <v>-4.6149800000000001</v>
      </c>
      <c r="GJ27" s="17">
        <v>184.5</v>
      </c>
      <c r="GK27" s="17">
        <v>185.47028</v>
      </c>
      <c r="GL27" s="17">
        <v>185.47028</v>
      </c>
      <c r="GM27" s="17">
        <v>-0.97028000000000003</v>
      </c>
      <c r="GN27" s="17">
        <v>108.6</v>
      </c>
      <c r="GO27" s="17">
        <v>105.58851</v>
      </c>
      <c r="GP27" s="17">
        <v>110.37475999999999</v>
      </c>
      <c r="GQ27" s="17">
        <v>-1.7747599999999999</v>
      </c>
      <c r="GR27" s="17">
        <v>7.5</v>
      </c>
      <c r="GS27" s="17">
        <v>7.5127800000000002</v>
      </c>
      <c r="GT27" s="17">
        <v>7.5127800000000002</v>
      </c>
      <c r="GU27" s="17">
        <v>-1.278E-2</v>
      </c>
      <c r="GV27" s="17">
        <v>9.1</v>
      </c>
      <c r="GW27" s="17">
        <v>7.8816100000000002</v>
      </c>
      <c r="GX27" s="17">
        <v>7.8816100000000002</v>
      </c>
      <c r="GY27" s="17">
        <v>1.2183900000000001</v>
      </c>
      <c r="GZ27" s="17">
        <v>0</v>
      </c>
      <c r="HA27" s="17"/>
      <c r="HB27" s="17"/>
      <c r="HC27" s="17">
        <v>0</v>
      </c>
      <c r="HD27" s="17">
        <v>21.3</v>
      </c>
      <c r="HE27" s="17">
        <v>21.751460000000002</v>
      </c>
      <c r="HF27" s="17">
        <v>21.751460000000002</v>
      </c>
      <c r="HG27" s="17">
        <v>-0.45145999999999997</v>
      </c>
      <c r="HH27" s="17">
        <v>2</v>
      </c>
      <c r="HI27" s="17">
        <v>1.97166</v>
      </c>
      <c r="HJ27" s="17">
        <v>1.97166</v>
      </c>
      <c r="HK27" s="17">
        <v>2.8340000000000001E-2</v>
      </c>
      <c r="HL27" s="17"/>
      <c r="HM27" s="17"/>
      <c r="HN27" s="17"/>
      <c r="HO27" s="17">
        <v>0</v>
      </c>
      <c r="HP27" s="17">
        <v>143.9</v>
      </c>
      <c r="HQ27" s="17">
        <v>150.33645000000001</v>
      </c>
      <c r="HR27" s="17">
        <v>67.366060000000004</v>
      </c>
      <c r="HS27" s="17">
        <v>76.533940000000001</v>
      </c>
      <c r="HT27" s="17"/>
      <c r="HU27" s="17"/>
      <c r="HV27" s="17"/>
      <c r="HW27" s="17">
        <v>0</v>
      </c>
      <c r="HX27" s="17"/>
      <c r="HY27" s="17"/>
      <c r="HZ27" s="17"/>
      <c r="IA27" s="17">
        <v>0</v>
      </c>
      <c r="IB27" s="17">
        <v>60.7</v>
      </c>
      <c r="IC27" s="17">
        <v>56.769910000000003</v>
      </c>
      <c r="ID27" s="17">
        <v>85.482579999999999</v>
      </c>
      <c r="IE27" s="17">
        <v>-24.782579999999999</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99.9</v>
      </c>
      <c r="JE27" s="17">
        <v>109.98117000000001</v>
      </c>
      <c r="JF27" s="17">
        <v>115.80476</v>
      </c>
      <c r="JG27" s="17">
        <v>-15.90476</v>
      </c>
      <c r="JH27" s="17">
        <v>159.69999999999999</v>
      </c>
      <c r="JI27" s="17">
        <v>150.51599999999999</v>
      </c>
      <c r="JJ27" s="17">
        <v>188.58573000000001</v>
      </c>
      <c r="JK27" s="17">
        <v>-28.885729999999999</v>
      </c>
      <c r="JL27" s="17"/>
      <c r="JM27" s="17"/>
      <c r="JN27" s="17"/>
      <c r="JO27" s="17">
        <v>0</v>
      </c>
      <c r="JP27" s="17">
        <v>0</v>
      </c>
      <c r="JQ27" s="17"/>
      <c r="JR27" s="17">
        <v>188.58573000000001</v>
      </c>
      <c r="JS27" s="17">
        <v>-188.58573000000001</v>
      </c>
      <c r="JT27" s="17">
        <v>69.8</v>
      </c>
      <c r="JU27" s="17">
        <v>75.483999999999995</v>
      </c>
      <c r="JV27" s="17">
        <v>189.15206000000001</v>
      </c>
      <c r="JW27" s="17">
        <v>-119.35205999999999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c r="LE27" s="17"/>
      <c r="LF27" s="17"/>
      <c r="LG27" s="17">
        <v>0</v>
      </c>
      <c r="LH27" s="17">
        <v>158.4</v>
      </c>
      <c r="LI27" s="17">
        <v>166.1584</v>
      </c>
      <c r="LJ27" s="17">
        <v>142.96484000000001</v>
      </c>
      <c r="LK27" s="17">
        <v>15.43516</v>
      </c>
      <c r="LL27" s="17">
        <v>118</v>
      </c>
      <c r="LM27" s="17">
        <v>108.13</v>
      </c>
      <c r="LN27" s="17">
        <v>112.93577999999999</v>
      </c>
      <c r="LO27" s="17">
        <v>5.0642199999999997</v>
      </c>
      <c r="LP27" s="17">
        <v>65.599999999999994</v>
      </c>
      <c r="LQ27" s="17">
        <v>67.133979999999994</v>
      </c>
      <c r="LR27" s="17">
        <v>67.133979999999994</v>
      </c>
      <c r="LS27" s="17">
        <v>-1.5339799999999999</v>
      </c>
      <c r="LT27" s="17">
        <v>74.3</v>
      </c>
      <c r="LU27" s="17">
        <v>78.567999999999998</v>
      </c>
      <c r="LV27" s="17">
        <v>78.567999999999998</v>
      </c>
      <c r="LW27" s="17">
        <v>-4.2679999999999998</v>
      </c>
      <c r="LX27" s="17">
        <v>29.9</v>
      </c>
      <c r="LY27" s="17">
        <v>29.951460000000001</v>
      </c>
      <c r="LZ27" s="17">
        <v>29.951460000000001</v>
      </c>
      <c r="MA27" s="17">
        <v>-5.1459999999999999E-2</v>
      </c>
      <c r="MB27" s="17"/>
      <c r="MC27" s="17"/>
      <c r="MD27" s="17"/>
      <c r="ME27" s="17">
        <v>0</v>
      </c>
      <c r="MF27" s="17"/>
      <c r="MG27" s="17"/>
      <c r="MH27" s="17"/>
      <c r="MI27" s="17">
        <v>0</v>
      </c>
      <c r="MJ27" s="17"/>
      <c r="MK27" s="17"/>
      <c r="ML27" s="17"/>
      <c r="MM27" s="17">
        <v>0</v>
      </c>
      <c r="MN27" s="17">
        <v>144</v>
      </c>
      <c r="MO27" s="17">
        <v>151.08876000000001</v>
      </c>
      <c r="MP27" s="17">
        <v>151.08876000000001</v>
      </c>
      <c r="MQ27" s="17">
        <v>-7.0887599999999997</v>
      </c>
      <c r="MR27" s="17">
        <v>146.1</v>
      </c>
      <c r="MS27" s="17">
        <v>151.08876000000001</v>
      </c>
      <c r="MT27" s="17">
        <v>151.08876000000001</v>
      </c>
      <c r="MU27" s="17">
        <v>-4.9887600000000001</v>
      </c>
      <c r="MV27" s="17">
        <v>148.69999999999999</v>
      </c>
      <c r="MW27" s="17">
        <v>151.54248000000001</v>
      </c>
      <c r="MX27" s="17">
        <v>151.54248000000001</v>
      </c>
      <c r="MY27" s="17">
        <v>-2.8424800000000001</v>
      </c>
      <c r="MZ27" s="17">
        <v>0</v>
      </c>
      <c r="NA27" s="17">
        <v>130</v>
      </c>
      <c r="NB27" s="17">
        <v>130</v>
      </c>
      <c r="NC27" s="17">
        <v>-130</v>
      </c>
      <c r="ND27" s="17"/>
      <c r="NE27" s="17"/>
      <c r="NF27" s="17"/>
      <c r="NG27" s="17">
        <v>0</v>
      </c>
      <c r="NH27" s="17"/>
      <c r="NI27" s="17"/>
      <c r="NJ27" s="17"/>
      <c r="NK27" s="17">
        <v>0</v>
      </c>
      <c r="NL27" s="17"/>
      <c r="NM27" s="17"/>
      <c r="NN27" s="17"/>
      <c r="NO27" s="17">
        <v>0</v>
      </c>
      <c r="NP27" s="17"/>
      <c r="NQ27" s="17"/>
      <c r="NR27" s="17"/>
      <c r="NS27" s="17">
        <v>0</v>
      </c>
      <c r="NT27" s="17">
        <v>0</v>
      </c>
      <c r="NU27" s="17"/>
      <c r="NV27" s="17">
        <v>206.29038</v>
      </c>
      <c r="NW27" s="17">
        <v>-206.29038</v>
      </c>
      <c r="NX27" s="17"/>
      <c r="NY27" s="17"/>
      <c r="NZ27" s="17">
        <v>103.45493</v>
      </c>
      <c r="OA27" s="17">
        <v>-103.45493</v>
      </c>
      <c r="OB27" s="17">
        <v>1</v>
      </c>
      <c r="OC27" s="17">
        <v>0.92600000000000005</v>
      </c>
      <c r="OD27" s="17">
        <v>0.92600000000000005</v>
      </c>
      <c r="OE27" s="17">
        <v>7.3999999999999996E-2</v>
      </c>
      <c r="OF27" s="17">
        <v>117</v>
      </c>
      <c r="OG27" s="17">
        <v>67.2</v>
      </c>
      <c r="OH27" s="17">
        <v>29.23</v>
      </c>
      <c r="OI27" s="17">
        <v>87.77</v>
      </c>
      <c r="OJ27" s="17">
        <v>80.3</v>
      </c>
      <c r="OK27" s="17">
        <v>80</v>
      </c>
      <c r="OL27" s="17">
        <v>80</v>
      </c>
      <c r="OM27" s="17">
        <v>0.3</v>
      </c>
      <c r="ON27" s="17">
        <v>8.5</v>
      </c>
      <c r="OO27" s="17">
        <v>12.667</v>
      </c>
      <c r="OP27" s="17">
        <v>12.667</v>
      </c>
      <c r="OQ27" s="17">
        <v>-4.1669999999999998</v>
      </c>
      <c r="OR27" s="17">
        <v>0.3</v>
      </c>
      <c r="OS27" s="17">
        <v>0.2</v>
      </c>
      <c r="OT27" s="17">
        <v>0.2</v>
      </c>
      <c r="OU27" s="17">
        <v>0.1</v>
      </c>
      <c r="OV27" s="17"/>
      <c r="OW27" s="17"/>
      <c r="OX27" s="17"/>
      <c r="OY27" s="17">
        <v>0</v>
      </c>
      <c r="OZ27" s="17"/>
      <c r="PA27" s="17"/>
      <c r="PB27" s="17"/>
      <c r="PC27" s="17">
        <v>0</v>
      </c>
      <c r="PD27" s="17">
        <v>10</v>
      </c>
      <c r="PE27" s="17">
        <v>9.9830000000000005</v>
      </c>
      <c r="PF27" s="17">
        <v>9</v>
      </c>
      <c r="PG27" s="17">
        <v>1</v>
      </c>
      <c r="PH27" s="17">
        <v>5.3</v>
      </c>
      <c r="PI27" s="17">
        <v>5.67</v>
      </c>
      <c r="PJ27" s="17">
        <v>3.1539899999999998</v>
      </c>
      <c r="PK27" s="17">
        <v>2.14601</v>
      </c>
      <c r="PL27" s="17">
        <v>203</v>
      </c>
      <c r="PM27" s="17">
        <v>204</v>
      </c>
      <c r="PN27" s="17">
        <v>204</v>
      </c>
      <c r="PO27" s="17">
        <v>-1</v>
      </c>
      <c r="PP27" s="17">
        <v>0.9</v>
      </c>
      <c r="PQ27" s="17">
        <v>1</v>
      </c>
      <c r="PR27" s="17">
        <v>1</v>
      </c>
      <c r="PS27" s="17">
        <v>-0.1</v>
      </c>
      <c r="PT27" s="17">
        <v>1.89</v>
      </c>
      <c r="PU27" s="17">
        <v>1.8</v>
      </c>
      <c r="PV27" s="17">
        <v>1.8</v>
      </c>
      <c r="PW27" s="17">
        <v>0.09</v>
      </c>
      <c r="PX27" s="17">
        <v>4.5999999999999996</v>
      </c>
      <c r="PY27" s="17">
        <v>4.5999999999999996</v>
      </c>
      <c r="PZ27" s="17">
        <v>4.5999999999999996</v>
      </c>
      <c r="QA27" s="17">
        <v>0</v>
      </c>
      <c r="QB27" s="17">
        <v>20.2</v>
      </c>
      <c r="QC27" s="17">
        <v>19.417480000000001</v>
      </c>
      <c r="QD27" s="17">
        <v>19.417480000000001</v>
      </c>
      <c r="QE27" s="17">
        <v>0.78251999999999999</v>
      </c>
      <c r="QF27" s="17">
        <v>8.6999999999999993</v>
      </c>
      <c r="QG27" s="17">
        <v>4.2</v>
      </c>
      <c r="QH27" s="17">
        <v>4.2</v>
      </c>
      <c r="QI27" s="17">
        <v>4.5</v>
      </c>
      <c r="QJ27" s="17">
        <v>8.8000000000000007</v>
      </c>
      <c r="QK27" s="17">
        <v>4</v>
      </c>
      <c r="QL27" s="17">
        <v>4</v>
      </c>
      <c r="QM27" s="17">
        <v>4.8</v>
      </c>
      <c r="QN27" s="17">
        <v>3.5</v>
      </c>
      <c r="QO27" s="17">
        <v>3.5</v>
      </c>
      <c r="QP27" s="17">
        <v>3.5</v>
      </c>
      <c r="QQ27" s="17">
        <v>0</v>
      </c>
      <c r="QR27" s="17">
        <v>18.5</v>
      </c>
      <c r="QS27" s="17">
        <v>17.864080000000001</v>
      </c>
      <c r="QT27" s="17">
        <v>17.864080000000001</v>
      </c>
      <c r="QU27" s="17">
        <v>0.63592000000000004</v>
      </c>
      <c r="QV27" s="17">
        <v>15.7</v>
      </c>
      <c r="QW27" s="17">
        <v>15.6</v>
      </c>
      <c r="QX27" s="17">
        <v>15.552</v>
      </c>
      <c r="QY27" s="17">
        <v>0.14799999999999999</v>
      </c>
      <c r="QZ27" s="17">
        <v>19.399999999999999</v>
      </c>
      <c r="RA27" s="17">
        <v>18.899999999999999</v>
      </c>
      <c r="RB27" s="17">
        <v>18.927</v>
      </c>
      <c r="RC27" s="17">
        <v>0.47299999999999998</v>
      </c>
      <c r="RD27" s="17">
        <v>29.4</v>
      </c>
      <c r="RE27" s="17">
        <v>21.4</v>
      </c>
      <c r="RF27" s="17">
        <v>5.69</v>
      </c>
      <c r="RG27" s="17">
        <v>23.71</v>
      </c>
      <c r="RH27" s="17">
        <v>74.900000000000006</v>
      </c>
      <c r="RI27" s="17">
        <v>56.5</v>
      </c>
      <c r="RJ27" s="17">
        <v>16.829999999999998</v>
      </c>
      <c r="RK27" s="17">
        <v>58.07</v>
      </c>
      <c r="RL27" s="17">
        <v>19.600000000000001</v>
      </c>
      <c r="RM27" s="17">
        <v>17.399999999999999</v>
      </c>
      <c r="RN27" s="17">
        <v>13.512</v>
      </c>
      <c r="RO27" s="17">
        <v>6.0880000000000001</v>
      </c>
      <c r="RP27" s="17">
        <v>3.3</v>
      </c>
      <c r="RQ27" s="17">
        <v>2.4990000000000001</v>
      </c>
      <c r="RR27" s="17">
        <v>2.4990000000000001</v>
      </c>
      <c r="RS27" s="17">
        <v>0.80100000000000005</v>
      </c>
      <c r="RT27" s="17">
        <v>15.5</v>
      </c>
      <c r="RU27" s="17">
        <v>13.131320000000001</v>
      </c>
      <c r="RV27" s="17">
        <v>19.772790000000001</v>
      </c>
      <c r="RW27" s="17">
        <v>-4.2727899999999996</v>
      </c>
      <c r="RX27" s="17">
        <v>1.7</v>
      </c>
      <c r="RY27" s="17">
        <v>1.1200000000000001</v>
      </c>
      <c r="RZ27" s="17">
        <v>1.1200000000000001</v>
      </c>
      <c r="SA27" s="17">
        <v>0.57999999999999996</v>
      </c>
      <c r="SB27" s="17"/>
      <c r="SC27" s="17">
        <v>0.4</v>
      </c>
      <c r="SD27" s="17">
        <v>0.4</v>
      </c>
      <c r="SE27" s="17">
        <v>-0.4</v>
      </c>
      <c r="SF27" s="17">
        <v>9.9</v>
      </c>
      <c r="SG27" s="17">
        <v>7.3</v>
      </c>
      <c r="SH27" s="17">
        <v>7.3</v>
      </c>
      <c r="SI27" s="17">
        <v>2.6</v>
      </c>
      <c r="SJ27" s="17">
        <v>7</v>
      </c>
      <c r="SK27" s="17">
        <v>2.8</v>
      </c>
      <c r="SL27" s="17">
        <v>2.8</v>
      </c>
      <c r="SM27" s="17">
        <v>4.2</v>
      </c>
      <c r="SN27" s="17">
        <v>18.5</v>
      </c>
      <c r="SO27" s="17">
        <v>13.592230000000001</v>
      </c>
      <c r="SP27" s="17">
        <v>13.592230000000001</v>
      </c>
      <c r="SQ27" s="17">
        <v>4.9077700000000002</v>
      </c>
      <c r="SR27" s="17">
        <v>20.2</v>
      </c>
      <c r="SS27" s="17">
        <v>19.417480000000001</v>
      </c>
      <c r="ST27" s="17">
        <v>19.417480000000001</v>
      </c>
      <c r="SU27" s="17">
        <v>0.78251999999999999</v>
      </c>
      <c r="SV27" s="17">
        <v>20</v>
      </c>
      <c r="SW27" s="17">
        <v>18.058250000000001</v>
      </c>
      <c r="SX27" s="17">
        <v>18.058250000000001</v>
      </c>
      <c r="SY27" s="17">
        <v>1.9417500000000001</v>
      </c>
      <c r="SZ27" s="17">
        <v>7.1</v>
      </c>
      <c r="TA27" s="17">
        <v>19.966000000000001</v>
      </c>
      <c r="TB27" s="17">
        <v>19.966000000000001</v>
      </c>
      <c r="TC27" s="17">
        <v>-12.866</v>
      </c>
      <c r="TD27" s="17">
        <v>72.400000000000006</v>
      </c>
      <c r="TE27" s="17">
        <v>39.5</v>
      </c>
      <c r="TF27" s="17">
        <v>39.505000000000003</v>
      </c>
      <c r="TG27" s="17">
        <v>32.895000000000003</v>
      </c>
      <c r="TH27" s="17">
        <v>38.200000000000003</v>
      </c>
      <c r="TI27" s="17">
        <v>37.9</v>
      </c>
      <c r="TJ27" s="17">
        <v>37.968000000000004</v>
      </c>
      <c r="TK27" s="17">
        <v>0.23200000000000001</v>
      </c>
      <c r="TL27" s="17">
        <v>111.6</v>
      </c>
      <c r="TM27" s="17">
        <v>74.218999999999994</v>
      </c>
      <c r="TN27" s="17">
        <v>54.914000000000001</v>
      </c>
      <c r="TO27" s="17">
        <v>56.686</v>
      </c>
      <c r="TP27" s="17">
        <v>106.6</v>
      </c>
      <c r="TQ27" s="17">
        <v>74.376260000000002</v>
      </c>
      <c r="TR27" s="17">
        <v>69.043999999999997</v>
      </c>
      <c r="TS27" s="17">
        <v>37.555999999999997</v>
      </c>
      <c r="TT27" s="17">
        <v>17.7</v>
      </c>
      <c r="TU27" s="17">
        <v>3.782</v>
      </c>
      <c r="TV27" s="17">
        <v>3.782</v>
      </c>
      <c r="TW27" s="17">
        <v>13.917999999999999</v>
      </c>
      <c r="TX27" s="17">
        <v>13.2</v>
      </c>
      <c r="TY27" s="17">
        <v>6.1840000000000002</v>
      </c>
      <c r="TZ27" s="17">
        <v>6.1840000000000002</v>
      </c>
      <c r="UA27" s="17">
        <v>7.016</v>
      </c>
      <c r="UB27" s="17">
        <v>10.5</v>
      </c>
      <c r="UC27" s="17">
        <v>9</v>
      </c>
      <c r="UD27" s="17">
        <v>9</v>
      </c>
      <c r="UE27" s="17">
        <v>1.5</v>
      </c>
      <c r="UF27" s="17">
        <v>5.2</v>
      </c>
      <c r="UG27" s="17">
        <v>3</v>
      </c>
      <c r="UH27" s="17">
        <v>3</v>
      </c>
      <c r="UI27" s="17">
        <v>2.2000000000000002</v>
      </c>
      <c r="UJ27" s="17">
        <v>7.4</v>
      </c>
      <c r="UK27" s="17">
        <v>7.5</v>
      </c>
      <c r="UL27" s="17">
        <v>7.5</v>
      </c>
      <c r="UM27" s="17">
        <v>-0.1</v>
      </c>
      <c r="UN27" s="17">
        <v>16</v>
      </c>
      <c r="UO27" s="17">
        <v>17.475729999999999</v>
      </c>
      <c r="UP27" s="17">
        <v>17.475729999999999</v>
      </c>
      <c r="UQ27" s="17">
        <v>-1.47573</v>
      </c>
      <c r="UR27" s="17">
        <v>16.5</v>
      </c>
      <c r="US27" s="17">
        <v>10</v>
      </c>
      <c r="UT27" s="17">
        <v>10</v>
      </c>
      <c r="UU27" s="17">
        <v>6.5</v>
      </c>
      <c r="UV27" s="17">
        <v>16</v>
      </c>
      <c r="UW27" s="17">
        <v>10</v>
      </c>
      <c r="UX27" s="17">
        <v>10</v>
      </c>
      <c r="UY27" s="17">
        <v>6</v>
      </c>
      <c r="UZ27" s="17">
        <v>7.1</v>
      </c>
      <c r="VA27" s="17">
        <v>9.5890000000000004</v>
      </c>
      <c r="VB27" s="17">
        <v>9.5890000000000004</v>
      </c>
      <c r="VC27" s="17">
        <v>-2.4889999999999999</v>
      </c>
      <c r="VD27" s="17">
        <v>252.9</v>
      </c>
      <c r="VE27" s="17">
        <v>234.4</v>
      </c>
      <c r="VF27" s="17">
        <v>241.667</v>
      </c>
      <c r="VG27" s="17">
        <v>11.233000000000001</v>
      </c>
      <c r="VH27" s="17">
        <v>15.3</v>
      </c>
      <c r="VI27" s="17">
        <v>14.439</v>
      </c>
      <c r="VJ27" s="17">
        <v>14.439</v>
      </c>
      <c r="VK27" s="17">
        <v>0.86099999999999999</v>
      </c>
      <c r="VL27" s="17">
        <v>142.80000000000001</v>
      </c>
      <c r="VM27" s="17">
        <v>144.4</v>
      </c>
      <c r="VN27" s="17">
        <v>144.48400000000001</v>
      </c>
      <c r="VO27" s="17">
        <v>-1.6839999999999999</v>
      </c>
      <c r="VP27" s="17">
        <v>0.6</v>
      </c>
      <c r="VQ27" s="17">
        <v>0.6</v>
      </c>
      <c r="VR27" s="17">
        <v>0.6</v>
      </c>
      <c r="VS27" s="17">
        <v>0</v>
      </c>
      <c r="VT27" s="17">
        <v>100</v>
      </c>
      <c r="VU27" s="17">
        <v>99.290490000000005</v>
      </c>
      <c r="VV27" s="17">
        <v>1</v>
      </c>
      <c r="VW27" s="17">
        <v>99</v>
      </c>
      <c r="VX27" s="17">
        <v>0</v>
      </c>
      <c r="VY27" s="17">
        <v>113.85245</v>
      </c>
      <c r="VZ27" s="17">
        <v>2</v>
      </c>
      <c r="WA27" s="17">
        <v>-2</v>
      </c>
      <c r="WB27" s="17">
        <v>107.7</v>
      </c>
      <c r="WC27" s="17">
        <v>109.9</v>
      </c>
      <c r="WD27" s="17">
        <v>110.726</v>
      </c>
      <c r="WE27" s="17">
        <v>-3.0259999999999998</v>
      </c>
      <c r="WF27" s="17">
        <v>2.9</v>
      </c>
      <c r="WG27" s="17">
        <v>2.9009999999999998</v>
      </c>
      <c r="WH27" s="17">
        <v>2.9009999999999998</v>
      </c>
      <c r="WI27" s="17">
        <v>-1E-3</v>
      </c>
      <c r="WJ27" s="17">
        <v>2.4</v>
      </c>
      <c r="WK27" s="17">
        <v>2.4</v>
      </c>
      <c r="WL27" s="17">
        <v>2.4</v>
      </c>
      <c r="WM27" s="17">
        <v>0</v>
      </c>
      <c r="WN27" s="17">
        <v>2.4</v>
      </c>
      <c r="WO27" s="17">
        <v>2.4</v>
      </c>
      <c r="WP27" s="17">
        <v>2.4</v>
      </c>
      <c r="WQ27" s="17">
        <v>0</v>
      </c>
      <c r="WR27" s="17">
        <v>2.2999999999999998</v>
      </c>
      <c r="WS27" s="17">
        <v>2.8</v>
      </c>
      <c r="WT27" s="17">
        <v>2.8</v>
      </c>
      <c r="WU27" s="17">
        <v>-0.5</v>
      </c>
      <c r="WV27" s="17">
        <v>15.7</v>
      </c>
      <c r="WW27" s="17">
        <v>18.2</v>
      </c>
      <c r="WX27" s="17">
        <v>16.565999999999999</v>
      </c>
      <c r="WY27" s="17">
        <v>-0.86599999999999999</v>
      </c>
      <c r="WZ27" s="17">
        <v>7</v>
      </c>
      <c r="XA27" s="17">
        <v>7</v>
      </c>
      <c r="XB27" s="17">
        <v>7</v>
      </c>
      <c r="XC27" s="17">
        <v>0</v>
      </c>
      <c r="XD27" s="17">
        <v>20</v>
      </c>
      <c r="XE27" s="17">
        <v>18.932040000000001</v>
      </c>
      <c r="XF27" s="17">
        <v>18.932040000000001</v>
      </c>
      <c r="XG27" s="17">
        <v>1.06796</v>
      </c>
      <c r="XH27" s="17">
        <v>9.6999999999999993</v>
      </c>
      <c r="XI27" s="17">
        <v>10.7</v>
      </c>
      <c r="XJ27" s="17">
        <v>10.7</v>
      </c>
      <c r="XK27" s="17">
        <v>-1</v>
      </c>
      <c r="XL27" s="17">
        <v>28.5</v>
      </c>
      <c r="XM27" s="17">
        <v>29</v>
      </c>
      <c r="XN27" s="17">
        <v>29</v>
      </c>
      <c r="XO27" s="17">
        <v>-0.5</v>
      </c>
      <c r="XP27" s="17">
        <v>32.4</v>
      </c>
      <c r="XQ27" s="17">
        <v>29</v>
      </c>
      <c r="XR27" s="17">
        <v>29</v>
      </c>
      <c r="XS27" s="17">
        <v>3.4</v>
      </c>
      <c r="XT27" s="17">
        <v>15.7</v>
      </c>
      <c r="XU27" s="17">
        <v>14</v>
      </c>
      <c r="XV27" s="17">
        <v>14</v>
      </c>
      <c r="XW27" s="17">
        <v>1.7</v>
      </c>
      <c r="XX27" s="17">
        <v>4.0999999999999996</v>
      </c>
      <c r="XY27" s="17">
        <v>19</v>
      </c>
      <c r="XZ27" s="17">
        <v>19</v>
      </c>
      <c r="YA27" s="17">
        <v>-14.9</v>
      </c>
      <c r="YB27" s="17">
        <v>7</v>
      </c>
      <c r="YC27" s="17">
        <v>7.31</v>
      </c>
      <c r="YD27" s="17">
        <v>7.31</v>
      </c>
      <c r="YE27" s="17">
        <v>-0.31</v>
      </c>
      <c r="YF27" s="17">
        <v>11</v>
      </c>
      <c r="YG27" s="17">
        <v>11</v>
      </c>
      <c r="YH27" s="17">
        <v>11</v>
      </c>
      <c r="YI27" s="17">
        <v>0</v>
      </c>
    </row>
    <row r="28" spans="1:659" ht="24" customHeight="1" x14ac:dyDescent="0.3">
      <c r="A28" s="1"/>
      <c r="B28" s="16" t="s">
        <v>46</v>
      </c>
      <c r="C28" s="16" t="s">
        <v>724</v>
      </c>
      <c r="D28" s="17">
        <v>142.6</v>
      </c>
      <c r="E28" s="17">
        <v>146</v>
      </c>
      <c r="F28" s="17">
        <v>71.226110000000006</v>
      </c>
      <c r="G28" s="17">
        <v>71.373890000000003</v>
      </c>
      <c r="H28" s="17">
        <v>624.4</v>
      </c>
      <c r="I28" s="17">
        <v>625.99834999999996</v>
      </c>
      <c r="J28" s="17">
        <v>450.1309</v>
      </c>
      <c r="K28" s="17">
        <v>174.26910000000001</v>
      </c>
      <c r="L28" s="17">
        <v>144.4</v>
      </c>
      <c r="M28" s="17">
        <v>146.65710999999999</v>
      </c>
      <c r="N28" s="17">
        <v>146.43557999999999</v>
      </c>
      <c r="O28" s="17">
        <v>-2.0355799999999999</v>
      </c>
      <c r="P28" s="17"/>
      <c r="Q28" s="17"/>
      <c r="R28" s="17"/>
      <c r="S28" s="17">
        <v>0</v>
      </c>
      <c r="T28" s="17"/>
      <c r="U28" s="17"/>
      <c r="V28" s="17"/>
      <c r="W28" s="17">
        <v>0</v>
      </c>
      <c r="X28" s="17">
        <v>89.6</v>
      </c>
      <c r="Y28" s="17">
        <v>91.778639999999996</v>
      </c>
      <c r="Z28" s="17">
        <v>30.555340000000001</v>
      </c>
      <c r="AA28" s="17">
        <v>59.04466</v>
      </c>
      <c r="AB28" s="17">
        <v>162.30000000000001</v>
      </c>
      <c r="AC28" s="17">
        <v>165.01743999999999</v>
      </c>
      <c r="AD28" s="17">
        <v>122.99</v>
      </c>
      <c r="AE28" s="17">
        <v>39.31</v>
      </c>
      <c r="AF28" s="17"/>
      <c r="AG28" s="17"/>
      <c r="AH28" s="17"/>
      <c r="AI28" s="17">
        <v>0</v>
      </c>
      <c r="AJ28" s="17"/>
      <c r="AK28" s="17"/>
      <c r="AL28" s="17"/>
      <c r="AM28" s="17">
        <v>0</v>
      </c>
      <c r="AN28" s="17">
        <v>164.6</v>
      </c>
      <c r="AO28" s="17">
        <v>167.97516999999999</v>
      </c>
      <c r="AP28" s="17">
        <v>196.22801999999999</v>
      </c>
      <c r="AQ28" s="17">
        <v>-31.628019999999999</v>
      </c>
      <c r="AR28" s="17">
        <v>164</v>
      </c>
      <c r="AS28" s="17">
        <v>167.97516999999999</v>
      </c>
      <c r="AT28" s="17">
        <v>196.22801999999999</v>
      </c>
      <c r="AU28" s="17">
        <v>-32.228020000000001</v>
      </c>
      <c r="AV28" s="17">
        <v>165.7</v>
      </c>
      <c r="AW28" s="17">
        <v>167.97516999999999</v>
      </c>
      <c r="AX28" s="17">
        <v>196.22801999999999</v>
      </c>
      <c r="AY28" s="17">
        <v>-30.528020000000001</v>
      </c>
      <c r="AZ28" s="17">
        <v>254.1</v>
      </c>
      <c r="BA28" s="17">
        <v>252.71940000000001</v>
      </c>
      <c r="BB28" s="17">
        <v>295.22593999999998</v>
      </c>
      <c r="BC28" s="17">
        <v>-41.12594</v>
      </c>
      <c r="BD28" s="17">
        <v>207.9</v>
      </c>
      <c r="BE28" s="17">
        <v>207.04164</v>
      </c>
      <c r="BF28" s="17">
        <v>207.04164</v>
      </c>
      <c r="BG28" s="17">
        <v>0.85836000000000001</v>
      </c>
      <c r="BH28" s="17">
        <v>109.5</v>
      </c>
      <c r="BI28" s="17">
        <v>103.8317</v>
      </c>
      <c r="BJ28" s="17">
        <v>103.8317</v>
      </c>
      <c r="BK28" s="17">
        <v>5.6683000000000003</v>
      </c>
      <c r="BL28" s="17">
        <v>196.5</v>
      </c>
      <c r="BM28" s="17"/>
      <c r="BN28" s="17">
        <v>77.607789999999994</v>
      </c>
      <c r="BO28" s="17">
        <v>118.89221000000001</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165.9</v>
      </c>
      <c r="CK28" s="17">
        <v>163.90777</v>
      </c>
      <c r="CL28" s="17">
        <v>163.90777</v>
      </c>
      <c r="CM28" s="17">
        <v>1.9922299999999999</v>
      </c>
      <c r="CN28" s="17">
        <v>7.1</v>
      </c>
      <c r="CO28" s="17">
        <v>5.1333399999999996</v>
      </c>
      <c r="CP28" s="17">
        <v>5.1333399999999996</v>
      </c>
      <c r="CQ28" s="17">
        <v>1.9666600000000001</v>
      </c>
      <c r="CR28" s="17">
        <v>6.1</v>
      </c>
      <c r="CS28" s="17">
        <v>2.8177599999999998</v>
      </c>
      <c r="CT28" s="17">
        <v>2.8177599999999998</v>
      </c>
      <c r="CU28" s="17">
        <v>3.2822399999999998</v>
      </c>
      <c r="CV28" s="17"/>
      <c r="CW28" s="17"/>
      <c r="CX28" s="17"/>
      <c r="CY28" s="17">
        <v>0</v>
      </c>
      <c r="CZ28" s="17">
        <v>6.9</v>
      </c>
      <c r="DA28" s="17">
        <v>6.8787000000000003</v>
      </c>
      <c r="DB28" s="17">
        <v>6.8787000000000003</v>
      </c>
      <c r="DC28" s="17">
        <v>2.1299999999999999E-2</v>
      </c>
      <c r="DD28" s="17">
        <v>12.6</v>
      </c>
      <c r="DE28" s="17">
        <v>14.919420000000001</v>
      </c>
      <c r="DF28" s="17">
        <v>14.919420000000001</v>
      </c>
      <c r="DG28" s="17">
        <v>-2.31942</v>
      </c>
      <c r="DH28" s="17">
        <v>80.099999999999994</v>
      </c>
      <c r="DI28" s="17">
        <v>79.633170000000007</v>
      </c>
      <c r="DJ28" s="17">
        <v>94.633369999999999</v>
      </c>
      <c r="DK28" s="17">
        <v>-14.53337</v>
      </c>
      <c r="DL28" s="17"/>
      <c r="DM28" s="17"/>
      <c r="DN28" s="17"/>
      <c r="DO28" s="17">
        <v>0</v>
      </c>
      <c r="DP28" s="17"/>
      <c r="DQ28" s="17"/>
      <c r="DR28" s="17"/>
      <c r="DS28" s="17">
        <v>0</v>
      </c>
      <c r="DT28" s="17"/>
      <c r="DU28" s="17"/>
      <c r="DV28" s="17"/>
      <c r="DW28" s="17">
        <v>0</v>
      </c>
      <c r="DX28" s="17"/>
      <c r="DY28" s="17"/>
      <c r="DZ28" s="17"/>
      <c r="EA28" s="17">
        <v>0</v>
      </c>
      <c r="EB28" s="17">
        <v>110.3</v>
      </c>
      <c r="EC28" s="17">
        <v>112.35728</v>
      </c>
      <c r="ED28" s="17">
        <v>71.350099999999998</v>
      </c>
      <c r="EE28" s="17">
        <v>38.9499</v>
      </c>
      <c r="EF28" s="17">
        <v>74.2</v>
      </c>
      <c r="EG28" s="17">
        <v>110.26321</v>
      </c>
      <c r="EH28" s="17">
        <v>56.282809999999998</v>
      </c>
      <c r="EI28" s="17">
        <v>17.917190000000002</v>
      </c>
      <c r="EJ28" s="17"/>
      <c r="EK28" s="17"/>
      <c r="EL28" s="17"/>
      <c r="EM28" s="17">
        <v>0</v>
      </c>
      <c r="EN28" s="17"/>
      <c r="EO28" s="17"/>
      <c r="EP28" s="17"/>
      <c r="EQ28" s="17">
        <v>0</v>
      </c>
      <c r="ER28" s="17"/>
      <c r="ES28" s="17"/>
      <c r="ET28" s="17"/>
      <c r="EU28" s="17">
        <v>0</v>
      </c>
      <c r="EV28" s="17">
        <v>6.5</v>
      </c>
      <c r="EW28" s="17">
        <v>6.39</v>
      </c>
      <c r="EX28" s="17">
        <v>6.39</v>
      </c>
      <c r="EY28" s="17">
        <v>0.11</v>
      </c>
      <c r="EZ28" s="17">
        <v>190.1</v>
      </c>
      <c r="FA28" s="17">
        <v>167.89286999999999</v>
      </c>
      <c r="FB28" s="17"/>
      <c r="FC28" s="17">
        <v>190.1</v>
      </c>
      <c r="FD28" s="17">
        <v>49.3</v>
      </c>
      <c r="FE28" s="17">
        <v>48.365099999999998</v>
      </c>
      <c r="FF28" s="17">
        <v>37.901690000000002</v>
      </c>
      <c r="FG28" s="17">
        <v>11.39831</v>
      </c>
      <c r="FH28" s="17">
        <v>150.9</v>
      </c>
      <c r="FI28" s="17">
        <v>151.21556000000001</v>
      </c>
      <c r="FJ28" s="17">
        <v>149.91441</v>
      </c>
      <c r="FK28" s="17">
        <v>0.98558999999999997</v>
      </c>
      <c r="FL28" s="17">
        <v>29.3</v>
      </c>
      <c r="FM28" s="17">
        <v>30.29515</v>
      </c>
      <c r="FN28" s="17">
        <v>22.625250000000001</v>
      </c>
      <c r="FO28" s="17">
        <v>6.6747500000000004</v>
      </c>
      <c r="FP28" s="17">
        <v>18.399999999999999</v>
      </c>
      <c r="FQ28" s="17">
        <v>19.192229999999999</v>
      </c>
      <c r="FR28" s="17">
        <v>18.440239999999999</v>
      </c>
      <c r="FS28" s="17">
        <v>-4.0239999999999998E-2</v>
      </c>
      <c r="FT28" s="17">
        <v>12.2</v>
      </c>
      <c r="FU28" s="17">
        <v>11.65049</v>
      </c>
      <c r="FV28" s="17">
        <v>11.65049</v>
      </c>
      <c r="FW28" s="17">
        <v>0.54951000000000005</v>
      </c>
      <c r="FX28" s="17">
        <v>88</v>
      </c>
      <c r="FY28" s="17">
        <v>87.68835</v>
      </c>
      <c r="FZ28" s="17">
        <v>87.68835</v>
      </c>
      <c r="GA28" s="17">
        <v>0.31164999999999998</v>
      </c>
      <c r="GB28" s="17">
        <v>180.1</v>
      </c>
      <c r="GC28" s="17">
        <v>184.91498000000001</v>
      </c>
      <c r="GD28" s="17">
        <v>184.91498000000001</v>
      </c>
      <c r="GE28" s="17">
        <v>-4.8149800000000003</v>
      </c>
      <c r="GF28" s="17">
        <v>180</v>
      </c>
      <c r="GG28" s="17">
        <v>184.91498000000001</v>
      </c>
      <c r="GH28" s="17">
        <v>184.91498000000001</v>
      </c>
      <c r="GI28" s="17">
        <v>-4.9149799999999999</v>
      </c>
      <c r="GJ28" s="17">
        <v>183.7</v>
      </c>
      <c r="GK28" s="17">
        <v>185.47028</v>
      </c>
      <c r="GL28" s="17">
        <v>185.47028</v>
      </c>
      <c r="GM28" s="17">
        <v>-1.7702800000000001</v>
      </c>
      <c r="GN28" s="17">
        <v>108.4</v>
      </c>
      <c r="GO28" s="17">
        <v>105.58851</v>
      </c>
      <c r="GP28" s="17">
        <v>110.37475999999999</v>
      </c>
      <c r="GQ28" s="17">
        <v>-1.9747600000000001</v>
      </c>
      <c r="GR28" s="17">
        <v>7.4</v>
      </c>
      <c r="GS28" s="17">
        <v>7.5127800000000002</v>
      </c>
      <c r="GT28" s="17">
        <v>7.5127800000000002</v>
      </c>
      <c r="GU28" s="17">
        <v>-0.11278000000000001</v>
      </c>
      <c r="GV28" s="17">
        <v>9.1</v>
      </c>
      <c r="GW28" s="17">
        <v>7.8816100000000002</v>
      </c>
      <c r="GX28" s="17">
        <v>7.8816100000000002</v>
      </c>
      <c r="GY28" s="17">
        <v>1.2183900000000001</v>
      </c>
      <c r="GZ28" s="17">
        <v>0</v>
      </c>
      <c r="HA28" s="17"/>
      <c r="HB28" s="17"/>
      <c r="HC28" s="17">
        <v>0</v>
      </c>
      <c r="HD28" s="17">
        <v>21.3</v>
      </c>
      <c r="HE28" s="17">
        <v>21.751460000000002</v>
      </c>
      <c r="HF28" s="17">
        <v>21.751460000000002</v>
      </c>
      <c r="HG28" s="17">
        <v>-0.45145999999999997</v>
      </c>
      <c r="HH28" s="17">
        <v>2</v>
      </c>
      <c r="HI28" s="17">
        <v>1.97166</v>
      </c>
      <c r="HJ28" s="17">
        <v>1.97166</v>
      </c>
      <c r="HK28" s="17">
        <v>2.8340000000000001E-2</v>
      </c>
      <c r="HL28" s="17"/>
      <c r="HM28" s="17"/>
      <c r="HN28" s="17"/>
      <c r="HO28" s="17">
        <v>0</v>
      </c>
      <c r="HP28" s="17">
        <v>53.8</v>
      </c>
      <c r="HQ28" s="17">
        <v>79.611649999999997</v>
      </c>
      <c r="HR28" s="17">
        <v>106.20559</v>
      </c>
      <c r="HS28" s="17">
        <v>-52.405589999999997</v>
      </c>
      <c r="HT28" s="17"/>
      <c r="HU28" s="17"/>
      <c r="HV28" s="17"/>
      <c r="HW28" s="17">
        <v>0</v>
      </c>
      <c r="HX28" s="17"/>
      <c r="HY28" s="17"/>
      <c r="HZ28" s="17"/>
      <c r="IA28" s="17">
        <v>0</v>
      </c>
      <c r="IB28" s="17">
        <v>60.4</v>
      </c>
      <c r="IC28" s="17">
        <v>78.770039999999995</v>
      </c>
      <c r="ID28" s="17">
        <v>85.482579999999999</v>
      </c>
      <c r="IE28" s="17">
        <v>-25.08258</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100.2</v>
      </c>
      <c r="JE28" s="17">
        <v>109.98117000000001</v>
      </c>
      <c r="JF28" s="17">
        <v>115.80476</v>
      </c>
      <c r="JG28" s="17">
        <v>-15.604760000000001</v>
      </c>
      <c r="JH28" s="17">
        <v>159</v>
      </c>
      <c r="JI28" s="17">
        <v>150.51599999999999</v>
      </c>
      <c r="JJ28" s="17">
        <v>188.58573000000001</v>
      </c>
      <c r="JK28" s="17">
        <v>-29.585730000000002</v>
      </c>
      <c r="JL28" s="17"/>
      <c r="JM28" s="17"/>
      <c r="JN28" s="17"/>
      <c r="JO28" s="17">
        <v>0</v>
      </c>
      <c r="JP28" s="17">
        <v>0</v>
      </c>
      <c r="JQ28" s="17"/>
      <c r="JR28" s="17">
        <v>188.58573000000001</v>
      </c>
      <c r="JS28" s="17">
        <v>-188.58573000000001</v>
      </c>
      <c r="JT28" s="17">
        <v>71</v>
      </c>
      <c r="JU28" s="17">
        <v>75.483999999999995</v>
      </c>
      <c r="JV28" s="17">
        <v>189.15206000000001</v>
      </c>
      <c r="JW28" s="17">
        <v>-118.15206000000001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c r="LE28" s="17"/>
      <c r="LF28" s="17"/>
      <c r="LG28" s="17">
        <v>0</v>
      </c>
      <c r="LH28" s="17">
        <v>101.8</v>
      </c>
      <c r="LI28" s="17">
        <v>147.75399999999999</v>
      </c>
      <c r="LJ28" s="17">
        <v>133.90335999999999</v>
      </c>
      <c r="LK28" s="17">
        <v>-32.103360000000002</v>
      </c>
      <c r="LL28" s="17">
        <v>117.7</v>
      </c>
      <c r="LM28" s="17">
        <v>108.13</v>
      </c>
      <c r="LN28" s="17">
        <v>103.32422</v>
      </c>
      <c r="LO28" s="17">
        <v>14.375780000000001</v>
      </c>
      <c r="LP28" s="17">
        <v>65.599999999999994</v>
      </c>
      <c r="LQ28" s="17">
        <v>67.133979999999994</v>
      </c>
      <c r="LR28" s="17">
        <v>67.133979999999994</v>
      </c>
      <c r="LS28" s="17">
        <v>-1.5339799999999999</v>
      </c>
      <c r="LT28" s="17">
        <v>75.400000000000006</v>
      </c>
      <c r="LU28" s="17">
        <v>78.567999999999998</v>
      </c>
      <c r="LV28" s="17">
        <v>78.567999999999998</v>
      </c>
      <c r="LW28" s="17">
        <v>-3.1680000000000001</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143.5</v>
      </c>
      <c r="MO28" s="17">
        <v>151.08876000000001</v>
      </c>
      <c r="MP28" s="17">
        <v>151.08876000000001</v>
      </c>
      <c r="MQ28" s="17">
        <v>-7.5887599999999997</v>
      </c>
      <c r="MR28" s="17">
        <v>145.19999999999999</v>
      </c>
      <c r="MS28" s="17">
        <v>151.08876000000001</v>
      </c>
      <c r="MT28" s="17">
        <v>151.08876000000001</v>
      </c>
      <c r="MU28" s="17">
        <v>-5.8887600000000004</v>
      </c>
      <c r="MV28" s="17">
        <v>148.19999999999999</v>
      </c>
      <c r="MW28" s="17">
        <v>151.54248000000001</v>
      </c>
      <c r="MX28" s="17">
        <v>151.54248000000001</v>
      </c>
      <c r="MY28" s="17">
        <v>-3.3424800000000001</v>
      </c>
      <c r="MZ28" s="17">
        <v>0</v>
      </c>
      <c r="NA28" s="17">
        <v>130</v>
      </c>
      <c r="NB28" s="17">
        <v>130</v>
      </c>
      <c r="NC28" s="17">
        <v>-130</v>
      </c>
      <c r="ND28" s="17"/>
      <c r="NE28" s="17"/>
      <c r="NF28" s="17"/>
      <c r="NG28" s="17">
        <v>0</v>
      </c>
      <c r="NH28" s="17"/>
      <c r="NI28" s="17"/>
      <c r="NJ28" s="17"/>
      <c r="NK28" s="17">
        <v>0</v>
      </c>
      <c r="NL28" s="17"/>
      <c r="NM28" s="17"/>
      <c r="NN28" s="17"/>
      <c r="NO28" s="17">
        <v>0</v>
      </c>
      <c r="NP28" s="17"/>
      <c r="NQ28" s="17"/>
      <c r="NR28" s="17"/>
      <c r="NS28" s="17">
        <v>0</v>
      </c>
      <c r="NT28" s="17">
        <v>0</v>
      </c>
      <c r="NU28" s="17"/>
      <c r="NV28" s="17">
        <v>206.29038</v>
      </c>
      <c r="NW28" s="17">
        <v>-206.29038</v>
      </c>
      <c r="NX28" s="17"/>
      <c r="NY28" s="17"/>
      <c r="NZ28" s="17">
        <v>103.45493</v>
      </c>
      <c r="OA28" s="17">
        <v>-103.45493</v>
      </c>
      <c r="OB28" s="17">
        <v>1.1000000000000001</v>
      </c>
      <c r="OC28" s="17">
        <v>1.036</v>
      </c>
      <c r="OD28" s="17">
        <v>1.036</v>
      </c>
      <c r="OE28" s="17">
        <v>6.4000000000000001E-2</v>
      </c>
      <c r="OF28" s="17">
        <v>118.5</v>
      </c>
      <c r="OG28" s="17">
        <v>70.2</v>
      </c>
      <c r="OH28" s="17">
        <v>29.77</v>
      </c>
      <c r="OI28" s="17">
        <v>88.73</v>
      </c>
      <c r="OJ28" s="17">
        <v>80.7</v>
      </c>
      <c r="OK28" s="17">
        <v>80</v>
      </c>
      <c r="OL28" s="17">
        <v>80</v>
      </c>
      <c r="OM28" s="17">
        <v>0.7</v>
      </c>
      <c r="ON28" s="17">
        <v>9.4</v>
      </c>
      <c r="OO28" s="17">
        <v>13.396000000000001</v>
      </c>
      <c r="OP28" s="17">
        <v>13.396000000000001</v>
      </c>
      <c r="OQ28" s="17">
        <v>-3.996</v>
      </c>
      <c r="OR28" s="17">
        <v>0.4</v>
      </c>
      <c r="OS28" s="17">
        <v>0.3</v>
      </c>
      <c r="OT28" s="17">
        <v>0.3</v>
      </c>
      <c r="OU28" s="17">
        <v>0.1</v>
      </c>
      <c r="OV28" s="17"/>
      <c r="OW28" s="17"/>
      <c r="OX28" s="17"/>
      <c r="OY28" s="17">
        <v>0</v>
      </c>
      <c r="OZ28" s="17"/>
      <c r="PA28" s="17"/>
      <c r="PB28" s="17"/>
      <c r="PC28" s="17">
        <v>0</v>
      </c>
      <c r="PD28" s="17">
        <v>10</v>
      </c>
      <c r="PE28" s="17">
        <v>9.9830000000000005</v>
      </c>
      <c r="PF28" s="17">
        <v>9</v>
      </c>
      <c r="PG28" s="17">
        <v>1</v>
      </c>
      <c r="PH28" s="17">
        <v>5.3</v>
      </c>
      <c r="PI28" s="17">
        <v>5.67</v>
      </c>
      <c r="PJ28" s="17">
        <v>2.66133</v>
      </c>
      <c r="PK28" s="17">
        <v>2.6386699999999998</v>
      </c>
      <c r="PL28" s="17">
        <v>202.9</v>
      </c>
      <c r="PM28" s="17">
        <v>204</v>
      </c>
      <c r="PN28" s="17">
        <v>204</v>
      </c>
      <c r="PO28" s="17">
        <v>-1.1000000000000001</v>
      </c>
      <c r="PP28" s="17">
        <v>0.9</v>
      </c>
      <c r="PQ28" s="17">
        <v>1</v>
      </c>
      <c r="PR28" s="17">
        <v>1</v>
      </c>
      <c r="PS28" s="17">
        <v>-0.1</v>
      </c>
      <c r="PT28" s="17">
        <v>1.88</v>
      </c>
      <c r="PU28" s="17">
        <v>1.8</v>
      </c>
      <c r="PV28" s="17">
        <v>1.8</v>
      </c>
      <c r="PW28" s="17">
        <v>0.08</v>
      </c>
      <c r="PX28" s="17">
        <v>4.5999999999999996</v>
      </c>
      <c r="PY28" s="17">
        <v>4.5999999999999996</v>
      </c>
      <c r="PZ28" s="17">
        <v>4.5999999999999996</v>
      </c>
      <c r="QA28" s="17">
        <v>0</v>
      </c>
      <c r="QB28" s="17">
        <v>20.100000000000001</v>
      </c>
      <c r="QC28" s="17">
        <v>19.417480000000001</v>
      </c>
      <c r="QD28" s="17">
        <v>19.417480000000001</v>
      </c>
      <c r="QE28" s="17">
        <v>0.68252000000000002</v>
      </c>
      <c r="QF28" s="17">
        <v>8.6999999999999993</v>
      </c>
      <c r="QG28" s="17">
        <v>4.2</v>
      </c>
      <c r="QH28" s="17">
        <v>4.2</v>
      </c>
      <c r="QI28" s="17">
        <v>4.5</v>
      </c>
      <c r="QJ28" s="17">
        <v>8.8000000000000007</v>
      </c>
      <c r="QK28" s="17">
        <v>4</v>
      </c>
      <c r="QL28" s="17">
        <v>4</v>
      </c>
      <c r="QM28" s="17">
        <v>4.8</v>
      </c>
      <c r="QN28" s="17">
        <v>3.5</v>
      </c>
      <c r="QO28" s="17">
        <v>3.5</v>
      </c>
      <c r="QP28" s="17">
        <v>3.5</v>
      </c>
      <c r="QQ28" s="17">
        <v>0</v>
      </c>
      <c r="QR28" s="17">
        <v>18.5</v>
      </c>
      <c r="QS28" s="17">
        <v>17.864080000000001</v>
      </c>
      <c r="QT28" s="17">
        <v>17.864080000000001</v>
      </c>
      <c r="QU28" s="17">
        <v>0.63592000000000004</v>
      </c>
      <c r="QV28" s="17">
        <v>15.7</v>
      </c>
      <c r="QW28" s="17">
        <v>15.7</v>
      </c>
      <c r="QX28" s="17">
        <v>15.611000000000001</v>
      </c>
      <c r="QY28" s="17">
        <v>8.8999999999999996E-2</v>
      </c>
      <c r="QZ28" s="17">
        <v>19.2</v>
      </c>
      <c r="RA28" s="17">
        <v>18.899999999999999</v>
      </c>
      <c r="RB28" s="17">
        <v>18.949000000000002</v>
      </c>
      <c r="RC28" s="17">
        <v>0.251</v>
      </c>
      <c r="RD28" s="17">
        <v>30.6</v>
      </c>
      <c r="RE28" s="17">
        <v>21.9</v>
      </c>
      <c r="RF28" s="17">
        <v>5.86</v>
      </c>
      <c r="RG28" s="17">
        <v>24.74</v>
      </c>
      <c r="RH28" s="17">
        <v>83.5</v>
      </c>
      <c r="RI28" s="17">
        <v>58.8</v>
      </c>
      <c r="RJ28" s="17">
        <v>18.510000000000002</v>
      </c>
      <c r="RK28" s="17">
        <v>64.989999999999995</v>
      </c>
      <c r="RL28" s="17">
        <v>19.7</v>
      </c>
      <c r="RM28" s="17">
        <v>18.8</v>
      </c>
      <c r="RN28" s="17">
        <v>14.927</v>
      </c>
      <c r="RO28" s="17">
        <v>4.7729999999999997</v>
      </c>
      <c r="RP28" s="17">
        <v>3.3</v>
      </c>
      <c r="RQ28" s="17">
        <v>2.4990000000000001</v>
      </c>
      <c r="RR28" s="17">
        <v>2.4990000000000001</v>
      </c>
      <c r="RS28" s="17">
        <v>0.80100000000000005</v>
      </c>
      <c r="RT28" s="17">
        <v>15.5</v>
      </c>
      <c r="RU28" s="17">
        <v>18.220120000000001</v>
      </c>
      <c r="RV28" s="17">
        <v>19.772790000000001</v>
      </c>
      <c r="RW28" s="17">
        <v>-4.2727899999999996</v>
      </c>
      <c r="RX28" s="17">
        <v>1.7</v>
      </c>
      <c r="RY28" s="17">
        <v>1.08</v>
      </c>
      <c r="RZ28" s="17">
        <v>1.08</v>
      </c>
      <c r="SA28" s="17">
        <v>0.62</v>
      </c>
      <c r="SB28" s="17"/>
      <c r="SC28" s="17">
        <v>0.4</v>
      </c>
      <c r="SD28" s="17">
        <v>0.4</v>
      </c>
      <c r="SE28" s="17">
        <v>-0.4</v>
      </c>
      <c r="SF28" s="17">
        <v>9.9</v>
      </c>
      <c r="SG28" s="17">
        <v>7.3</v>
      </c>
      <c r="SH28" s="17">
        <v>7.3</v>
      </c>
      <c r="SI28" s="17">
        <v>2.6</v>
      </c>
      <c r="SJ28" s="17">
        <v>6.6</v>
      </c>
      <c r="SK28" s="17">
        <v>2.8</v>
      </c>
      <c r="SL28" s="17">
        <v>2.8</v>
      </c>
      <c r="SM28" s="17">
        <v>3.8</v>
      </c>
      <c r="SN28" s="17">
        <v>18.5</v>
      </c>
      <c r="SO28" s="17">
        <v>13.592230000000001</v>
      </c>
      <c r="SP28" s="17">
        <v>13.592230000000001</v>
      </c>
      <c r="SQ28" s="17">
        <v>4.9077700000000002</v>
      </c>
      <c r="SR28" s="17">
        <v>20.2</v>
      </c>
      <c r="SS28" s="17">
        <v>19.417480000000001</v>
      </c>
      <c r="ST28" s="17">
        <v>19.417480000000001</v>
      </c>
      <c r="SU28" s="17">
        <v>0.78251999999999999</v>
      </c>
      <c r="SV28" s="17">
        <v>20</v>
      </c>
      <c r="SW28" s="17">
        <v>18.058250000000001</v>
      </c>
      <c r="SX28" s="17">
        <v>18.058250000000001</v>
      </c>
      <c r="SY28" s="17">
        <v>1.9417500000000001</v>
      </c>
      <c r="SZ28" s="17">
        <v>6.6</v>
      </c>
      <c r="TA28" s="17">
        <v>20.332000000000001</v>
      </c>
      <c r="TB28" s="17">
        <v>20.332000000000001</v>
      </c>
      <c r="TC28" s="17">
        <v>-13.731999999999999</v>
      </c>
      <c r="TD28" s="17">
        <v>80.7</v>
      </c>
      <c r="TE28" s="17">
        <v>48.6</v>
      </c>
      <c r="TF28" s="17">
        <v>48.621000000000002</v>
      </c>
      <c r="TG28" s="17">
        <v>32.079000000000001</v>
      </c>
      <c r="TH28" s="17">
        <v>38.200000000000003</v>
      </c>
      <c r="TI28" s="17">
        <v>38.1</v>
      </c>
      <c r="TJ28" s="17">
        <v>38.082999999999998</v>
      </c>
      <c r="TK28" s="17">
        <v>0.11700000000000001</v>
      </c>
      <c r="TL28" s="17">
        <v>101</v>
      </c>
      <c r="TM28" s="17">
        <v>73.324449999999999</v>
      </c>
      <c r="TN28" s="17">
        <v>57.384</v>
      </c>
      <c r="TO28" s="17">
        <v>43.616</v>
      </c>
      <c r="TP28" s="17">
        <v>109.5</v>
      </c>
      <c r="TQ28" s="17">
        <v>76.453400000000002</v>
      </c>
      <c r="TR28" s="17">
        <v>70.341999999999999</v>
      </c>
      <c r="TS28" s="17">
        <v>39.158000000000001</v>
      </c>
      <c r="TT28" s="17">
        <v>17</v>
      </c>
      <c r="TU28" s="17">
        <v>4.2480000000000002</v>
      </c>
      <c r="TV28" s="17">
        <v>4.2480000000000002</v>
      </c>
      <c r="TW28" s="17">
        <v>12.752000000000001</v>
      </c>
      <c r="TX28" s="17">
        <v>13.2</v>
      </c>
      <c r="TY28" s="17">
        <v>6.8220000000000001</v>
      </c>
      <c r="TZ28" s="17">
        <v>6.8220000000000001</v>
      </c>
      <c r="UA28" s="17">
        <v>6.3780000000000001</v>
      </c>
      <c r="UB28" s="17">
        <v>10.5</v>
      </c>
      <c r="UC28" s="17">
        <v>9</v>
      </c>
      <c r="UD28" s="17">
        <v>9</v>
      </c>
      <c r="UE28" s="17">
        <v>1.5</v>
      </c>
      <c r="UF28" s="17">
        <v>5</v>
      </c>
      <c r="UG28" s="17">
        <v>3</v>
      </c>
      <c r="UH28" s="17">
        <v>3</v>
      </c>
      <c r="UI28" s="17">
        <v>2</v>
      </c>
      <c r="UJ28" s="17">
        <v>7.1</v>
      </c>
      <c r="UK28" s="17">
        <v>7.5</v>
      </c>
      <c r="UL28" s="17">
        <v>7.5</v>
      </c>
      <c r="UM28" s="17">
        <v>-0.4</v>
      </c>
      <c r="UN28" s="17">
        <v>15.5</v>
      </c>
      <c r="UO28" s="17">
        <v>17.475729999999999</v>
      </c>
      <c r="UP28" s="17">
        <v>17.475729999999999</v>
      </c>
      <c r="UQ28" s="17">
        <v>-1.97573</v>
      </c>
      <c r="UR28" s="17">
        <v>16.5</v>
      </c>
      <c r="US28" s="17">
        <v>10</v>
      </c>
      <c r="UT28" s="17">
        <v>10</v>
      </c>
      <c r="UU28" s="17">
        <v>6.5</v>
      </c>
      <c r="UV28" s="17">
        <v>16.5</v>
      </c>
      <c r="UW28" s="17">
        <v>10</v>
      </c>
      <c r="UX28" s="17">
        <v>10</v>
      </c>
      <c r="UY28" s="17">
        <v>6.5</v>
      </c>
      <c r="UZ28" s="17">
        <v>9.4</v>
      </c>
      <c r="VA28" s="17">
        <v>10.6</v>
      </c>
      <c r="VB28" s="17">
        <v>10.6</v>
      </c>
      <c r="VC28" s="17">
        <v>-1.2</v>
      </c>
      <c r="VD28" s="17">
        <v>253</v>
      </c>
      <c r="VE28" s="17">
        <v>239.4</v>
      </c>
      <c r="VF28" s="17">
        <v>234.99700000000001</v>
      </c>
      <c r="VG28" s="17">
        <v>18.003</v>
      </c>
      <c r="VH28" s="17">
        <v>16.600000000000001</v>
      </c>
      <c r="VI28" s="17">
        <v>15.039</v>
      </c>
      <c r="VJ28" s="17">
        <v>15.039</v>
      </c>
      <c r="VK28" s="17">
        <v>1.5609999999999999</v>
      </c>
      <c r="VL28" s="17">
        <v>143.5</v>
      </c>
      <c r="VM28" s="17">
        <v>144.5</v>
      </c>
      <c r="VN28" s="17">
        <v>144.482</v>
      </c>
      <c r="VO28" s="17">
        <v>-0.98199999999999998</v>
      </c>
      <c r="VP28" s="17">
        <v>0.6</v>
      </c>
      <c r="VQ28" s="17">
        <v>0.6</v>
      </c>
      <c r="VR28" s="17">
        <v>0.6</v>
      </c>
      <c r="VS28" s="17">
        <v>0</v>
      </c>
      <c r="VT28" s="17">
        <v>113.7</v>
      </c>
      <c r="VU28" s="17">
        <v>99.742710000000002</v>
      </c>
      <c r="VV28" s="17">
        <v>1</v>
      </c>
      <c r="VW28" s="17">
        <v>112.7</v>
      </c>
      <c r="VX28" s="17">
        <v>0</v>
      </c>
      <c r="VY28" s="17">
        <v>112.58483</v>
      </c>
      <c r="VZ28" s="17">
        <v>4</v>
      </c>
      <c r="WA28" s="17">
        <v>-4</v>
      </c>
      <c r="WB28" s="17">
        <v>108.7</v>
      </c>
      <c r="WC28" s="17">
        <v>110.4</v>
      </c>
      <c r="WD28" s="17">
        <v>110.65300000000001</v>
      </c>
      <c r="WE28" s="17">
        <v>-1.9530000000000001</v>
      </c>
      <c r="WF28" s="17">
        <v>2.9</v>
      </c>
      <c r="WG28" s="17">
        <v>2.9009999999999998</v>
      </c>
      <c r="WH28" s="17">
        <v>2.9009999999999998</v>
      </c>
      <c r="WI28" s="17">
        <v>-1E-3</v>
      </c>
      <c r="WJ28" s="17">
        <v>2.4</v>
      </c>
      <c r="WK28" s="17">
        <v>2.4</v>
      </c>
      <c r="WL28" s="17">
        <v>2.4</v>
      </c>
      <c r="WM28" s="17">
        <v>0</v>
      </c>
      <c r="WN28" s="17">
        <v>2.4</v>
      </c>
      <c r="WO28" s="17">
        <v>2.4</v>
      </c>
      <c r="WP28" s="17">
        <v>2.4</v>
      </c>
      <c r="WQ28" s="17">
        <v>0</v>
      </c>
      <c r="WR28" s="17">
        <v>2.2999999999999998</v>
      </c>
      <c r="WS28" s="17">
        <v>2.8</v>
      </c>
      <c r="WT28" s="17">
        <v>2.8</v>
      </c>
      <c r="WU28" s="17">
        <v>-0.5</v>
      </c>
      <c r="WV28" s="17">
        <v>17.100000000000001</v>
      </c>
      <c r="WW28" s="17">
        <v>19</v>
      </c>
      <c r="WX28" s="17">
        <v>17.715</v>
      </c>
      <c r="WY28" s="17">
        <v>-0.61499999999999999</v>
      </c>
      <c r="WZ28" s="17">
        <v>7</v>
      </c>
      <c r="XA28" s="17">
        <v>7</v>
      </c>
      <c r="XB28" s="17">
        <v>7</v>
      </c>
      <c r="XC28" s="17">
        <v>0</v>
      </c>
      <c r="XD28" s="17">
        <v>20</v>
      </c>
      <c r="XE28" s="17">
        <v>18.932040000000001</v>
      </c>
      <c r="XF28" s="17">
        <v>18.932040000000001</v>
      </c>
      <c r="XG28" s="17">
        <v>1.06796</v>
      </c>
      <c r="XH28" s="17">
        <v>10.3</v>
      </c>
      <c r="XI28" s="17">
        <v>10.7</v>
      </c>
      <c r="XJ28" s="17">
        <v>10.7</v>
      </c>
      <c r="XK28" s="17">
        <v>-0.4</v>
      </c>
      <c r="XL28" s="17">
        <v>28.5</v>
      </c>
      <c r="XM28" s="17">
        <v>29</v>
      </c>
      <c r="XN28" s="17">
        <v>29</v>
      </c>
      <c r="XO28" s="17">
        <v>-0.5</v>
      </c>
      <c r="XP28" s="17">
        <v>32.5</v>
      </c>
      <c r="XQ28" s="17">
        <v>29</v>
      </c>
      <c r="XR28" s="17">
        <v>29</v>
      </c>
      <c r="XS28" s="17">
        <v>3.5</v>
      </c>
      <c r="XT28" s="17">
        <v>15.5</v>
      </c>
      <c r="XU28" s="17">
        <v>14</v>
      </c>
      <c r="XV28" s="17">
        <v>14</v>
      </c>
      <c r="XW28" s="17">
        <v>1.5</v>
      </c>
      <c r="XX28" s="17">
        <v>4.0999999999999996</v>
      </c>
      <c r="XY28" s="17">
        <v>19</v>
      </c>
      <c r="XZ28" s="17">
        <v>19</v>
      </c>
      <c r="YA28" s="17">
        <v>-14.9</v>
      </c>
      <c r="YB28" s="17">
        <v>8</v>
      </c>
      <c r="YC28" s="17">
        <v>7.31</v>
      </c>
      <c r="YD28" s="17">
        <v>7.31</v>
      </c>
      <c r="YE28" s="17">
        <v>0.69</v>
      </c>
      <c r="YF28" s="17">
        <v>11.1</v>
      </c>
      <c r="YG28" s="17">
        <v>11</v>
      </c>
      <c r="YH28" s="17">
        <v>11</v>
      </c>
      <c r="YI28" s="17">
        <v>0.1</v>
      </c>
    </row>
    <row r="29" spans="1:659" ht="24" customHeight="1" x14ac:dyDescent="0.3">
      <c r="A29" s="1"/>
      <c r="B29" s="16" t="s">
        <v>46</v>
      </c>
      <c r="C29" s="16" t="s">
        <v>725</v>
      </c>
      <c r="D29" s="17">
        <v>144.30000000000001</v>
      </c>
      <c r="E29" s="17">
        <v>146</v>
      </c>
      <c r="F29" s="17">
        <v>71.482460000000003</v>
      </c>
      <c r="G29" s="17">
        <v>72.817539999999994</v>
      </c>
      <c r="H29" s="17">
        <v>628.20000000000005</v>
      </c>
      <c r="I29" s="17">
        <v>625.99834999999996</v>
      </c>
      <c r="J29" s="17">
        <v>450.1309</v>
      </c>
      <c r="K29" s="17">
        <v>178.06909999999999</v>
      </c>
      <c r="L29" s="17">
        <v>186.5</v>
      </c>
      <c r="M29" s="17">
        <v>146.65710999999999</v>
      </c>
      <c r="N29" s="17">
        <v>146.43557999999999</v>
      </c>
      <c r="O29" s="17">
        <v>40.064419999999998</v>
      </c>
      <c r="P29" s="17"/>
      <c r="Q29" s="17"/>
      <c r="R29" s="17"/>
      <c r="S29" s="17">
        <v>0</v>
      </c>
      <c r="T29" s="17"/>
      <c r="U29" s="17"/>
      <c r="V29" s="17"/>
      <c r="W29" s="17">
        <v>0</v>
      </c>
      <c r="X29" s="17">
        <v>90.3</v>
      </c>
      <c r="Y29" s="17">
        <v>91.778639999999996</v>
      </c>
      <c r="Z29" s="17">
        <v>30.555340000000001</v>
      </c>
      <c r="AA29" s="17">
        <v>59.744660000000003</v>
      </c>
      <c r="AB29" s="17">
        <v>162.9</v>
      </c>
      <c r="AC29" s="17">
        <v>165.01743999999999</v>
      </c>
      <c r="AD29" s="17">
        <v>122.99</v>
      </c>
      <c r="AE29" s="17">
        <v>39.909999999999997</v>
      </c>
      <c r="AF29" s="17"/>
      <c r="AG29" s="17"/>
      <c r="AH29" s="17"/>
      <c r="AI29" s="17">
        <v>0</v>
      </c>
      <c r="AJ29" s="17"/>
      <c r="AK29" s="17"/>
      <c r="AL29" s="17"/>
      <c r="AM29" s="17">
        <v>0</v>
      </c>
      <c r="AN29" s="17">
        <v>165.3</v>
      </c>
      <c r="AO29" s="17">
        <v>167.40998999999999</v>
      </c>
      <c r="AP29" s="17">
        <v>196.22801999999999</v>
      </c>
      <c r="AQ29" s="17">
        <v>-30.92802</v>
      </c>
      <c r="AR29" s="17">
        <v>164</v>
      </c>
      <c r="AS29" s="17">
        <v>167.40998999999999</v>
      </c>
      <c r="AT29" s="17">
        <v>196.22801999999999</v>
      </c>
      <c r="AU29" s="17">
        <v>-32.228020000000001</v>
      </c>
      <c r="AV29" s="17">
        <v>165.8</v>
      </c>
      <c r="AW29" s="17">
        <v>167.40998999999999</v>
      </c>
      <c r="AX29" s="17">
        <v>196.22801999999999</v>
      </c>
      <c r="AY29" s="17">
        <v>-30.42802</v>
      </c>
      <c r="AZ29" s="17">
        <v>255.8</v>
      </c>
      <c r="BA29" s="17">
        <v>251.86908</v>
      </c>
      <c r="BB29" s="17">
        <v>295.22593999999998</v>
      </c>
      <c r="BC29" s="17">
        <v>-39.425939999999997</v>
      </c>
      <c r="BD29" s="17">
        <v>208.3</v>
      </c>
      <c r="BE29" s="17">
        <v>207.04164</v>
      </c>
      <c r="BF29" s="17">
        <v>207.04164</v>
      </c>
      <c r="BG29" s="17">
        <v>1.2583599999999999</v>
      </c>
      <c r="BH29" s="17">
        <v>109.9</v>
      </c>
      <c r="BI29" s="17">
        <v>103.8317</v>
      </c>
      <c r="BJ29" s="17">
        <v>103.8317</v>
      </c>
      <c r="BK29" s="17">
        <v>6.0682999999999998</v>
      </c>
      <c r="BL29" s="17">
        <v>77.3</v>
      </c>
      <c r="BM29" s="17">
        <v>77.669899999999998</v>
      </c>
      <c r="BN29" s="17">
        <v>100.26223</v>
      </c>
      <c r="BO29" s="17">
        <v>-22.962230000000002</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162.80000000000001</v>
      </c>
      <c r="CK29" s="17">
        <v>163.90777</v>
      </c>
      <c r="CL29" s="17">
        <v>163.90777</v>
      </c>
      <c r="CM29" s="17">
        <v>-1.1077699999999999</v>
      </c>
      <c r="CN29" s="17">
        <v>7.8</v>
      </c>
      <c r="CO29" s="17">
        <v>5.1333399999999996</v>
      </c>
      <c r="CP29" s="17">
        <v>5.1333399999999996</v>
      </c>
      <c r="CQ29" s="17">
        <v>2.6666599999999998</v>
      </c>
      <c r="CR29" s="17">
        <v>6.2</v>
      </c>
      <c r="CS29" s="17">
        <v>2.8177599999999998</v>
      </c>
      <c r="CT29" s="17">
        <v>2.8177599999999998</v>
      </c>
      <c r="CU29" s="17">
        <v>3.3822399999999999</v>
      </c>
      <c r="CV29" s="17"/>
      <c r="CW29" s="17"/>
      <c r="CX29" s="17"/>
      <c r="CY29" s="17">
        <v>0</v>
      </c>
      <c r="CZ29" s="17">
        <v>7.1</v>
      </c>
      <c r="DA29" s="17">
        <v>6.8787000000000003</v>
      </c>
      <c r="DB29" s="17">
        <v>6.8787000000000003</v>
      </c>
      <c r="DC29" s="17">
        <v>0.2213</v>
      </c>
      <c r="DD29" s="17">
        <v>11.8</v>
      </c>
      <c r="DE29" s="17">
        <v>14.919420000000001</v>
      </c>
      <c r="DF29" s="17">
        <v>14.919420000000001</v>
      </c>
      <c r="DG29" s="17">
        <v>-3.1194199999999999</v>
      </c>
      <c r="DH29" s="17">
        <v>80.7</v>
      </c>
      <c r="DI29" s="17">
        <v>65.072649999999996</v>
      </c>
      <c r="DJ29" s="17">
        <v>94.633369999999999</v>
      </c>
      <c r="DK29" s="17">
        <v>-13.93337</v>
      </c>
      <c r="DL29" s="17"/>
      <c r="DM29" s="17"/>
      <c r="DN29" s="17"/>
      <c r="DO29" s="17">
        <v>0</v>
      </c>
      <c r="DP29" s="17"/>
      <c r="DQ29" s="17"/>
      <c r="DR29" s="17"/>
      <c r="DS29" s="17">
        <v>0</v>
      </c>
      <c r="DT29" s="17"/>
      <c r="DU29" s="17"/>
      <c r="DV29" s="17"/>
      <c r="DW29" s="17">
        <v>0</v>
      </c>
      <c r="DX29" s="17"/>
      <c r="DY29" s="17"/>
      <c r="DZ29" s="17"/>
      <c r="EA29" s="17">
        <v>0</v>
      </c>
      <c r="EB29" s="17">
        <v>110.5</v>
      </c>
      <c r="EC29" s="17">
        <v>112.35728</v>
      </c>
      <c r="ED29" s="17">
        <v>72.886139999999997</v>
      </c>
      <c r="EE29" s="17">
        <v>37.613860000000003</v>
      </c>
      <c r="EF29" s="17">
        <v>64.2</v>
      </c>
      <c r="EG29" s="17">
        <v>186.77574000000001</v>
      </c>
      <c r="EH29" s="17">
        <v>103.27137</v>
      </c>
      <c r="EI29" s="17">
        <v>-39.071370000000002</v>
      </c>
      <c r="EJ29" s="17"/>
      <c r="EK29" s="17"/>
      <c r="EL29" s="17"/>
      <c r="EM29" s="17">
        <v>0</v>
      </c>
      <c r="EN29" s="17"/>
      <c r="EO29" s="17"/>
      <c r="EP29" s="17"/>
      <c r="EQ29" s="17">
        <v>0</v>
      </c>
      <c r="ER29" s="17"/>
      <c r="ES29" s="17"/>
      <c r="ET29" s="17"/>
      <c r="EU29" s="17">
        <v>0</v>
      </c>
      <c r="EV29" s="17">
        <v>6.5</v>
      </c>
      <c r="EW29" s="17">
        <v>6.39</v>
      </c>
      <c r="EX29" s="17">
        <v>6.39</v>
      </c>
      <c r="EY29" s="17">
        <v>0.11</v>
      </c>
      <c r="EZ29" s="17">
        <v>192.8</v>
      </c>
      <c r="FA29" s="17">
        <v>177.09829999999999</v>
      </c>
      <c r="FB29" s="17"/>
      <c r="FC29" s="17">
        <v>192.8</v>
      </c>
      <c r="FD29" s="17">
        <v>47.7</v>
      </c>
      <c r="FE29" s="17">
        <v>48.365099999999998</v>
      </c>
      <c r="FF29" s="17">
        <v>37.901690000000002</v>
      </c>
      <c r="FG29" s="17">
        <v>9.7983100000000007</v>
      </c>
      <c r="FH29" s="17">
        <v>151.4</v>
      </c>
      <c r="FI29" s="17">
        <v>151.21556000000001</v>
      </c>
      <c r="FJ29" s="17">
        <v>149.91441</v>
      </c>
      <c r="FK29" s="17">
        <v>1.48559</v>
      </c>
      <c r="FL29" s="17">
        <v>29.2</v>
      </c>
      <c r="FM29" s="17">
        <v>30.29515</v>
      </c>
      <c r="FN29" s="17">
        <v>22.625250000000001</v>
      </c>
      <c r="FO29" s="17">
        <v>6.5747499999999999</v>
      </c>
      <c r="FP29" s="17">
        <v>18.600000000000001</v>
      </c>
      <c r="FQ29" s="17">
        <v>19.192229999999999</v>
      </c>
      <c r="FR29" s="17">
        <v>18.440239999999999</v>
      </c>
      <c r="FS29" s="17">
        <v>0.15976000000000001</v>
      </c>
      <c r="FT29" s="17">
        <v>12.2</v>
      </c>
      <c r="FU29" s="17">
        <v>11.65049</v>
      </c>
      <c r="FV29" s="17">
        <v>11.65049</v>
      </c>
      <c r="FW29" s="17">
        <v>0.54951000000000005</v>
      </c>
      <c r="FX29" s="17">
        <v>90.1</v>
      </c>
      <c r="FY29" s="17">
        <v>87.68835</v>
      </c>
      <c r="FZ29" s="17">
        <v>87.68835</v>
      </c>
      <c r="GA29" s="17">
        <v>2.4116499999999998</v>
      </c>
      <c r="GB29" s="17">
        <v>182.8</v>
      </c>
      <c r="GC29" s="17">
        <v>184.91498000000001</v>
      </c>
      <c r="GD29" s="17">
        <v>184.91498000000001</v>
      </c>
      <c r="GE29" s="17">
        <v>-2.1149800000000001</v>
      </c>
      <c r="GF29" s="17">
        <v>183</v>
      </c>
      <c r="GG29" s="17">
        <v>184.91498000000001</v>
      </c>
      <c r="GH29" s="17">
        <v>184.91498000000001</v>
      </c>
      <c r="GI29" s="17">
        <v>-1.9149799999999999</v>
      </c>
      <c r="GJ29" s="17">
        <v>185.2</v>
      </c>
      <c r="GK29" s="17">
        <v>185.47028</v>
      </c>
      <c r="GL29" s="17">
        <v>185.47028</v>
      </c>
      <c r="GM29" s="17">
        <v>-0.27028000000000002</v>
      </c>
      <c r="GN29" s="17">
        <v>109.4</v>
      </c>
      <c r="GO29" s="17">
        <v>105.58851</v>
      </c>
      <c r="GP29" s="17">
        <v>110.37475999999999</v>
      </c>
      <c r="GQ29" s="17">
        <v>-0.97475999999999996</v>
      </c>
      <c r="GR29" s="17">
        <v>7.5</v>
      </c>
      <c r="GS29" s="17">
        <v>7.5127800000000002</v>
      </c>
      <c r="GT29" s="17">
        <v>7.5127800000000002</v>
      </c>
      <c r="GU29" s="17">
        <v>-1.278E-2</v>
      </c>
      <c r="GV29" s="17">
        <v>9.1</v>
      </c>
      <c r="GW29" s="17">
        <v>7.8816100000000002</v>
      </c>
      <c r="GX29" s="17">
        <v>7.8816100000000002</v>
      </c>
      <c r="GY29" s="17">
        <v>1.2183900000000001</v>
      </c>
      <c r="GZ29" s="17">
        <v>0</v>
      </c>
      <c r="HA29" s="17"/>
      <c r="HB29" s="17"/>
      <c r="HC29" s="17">
        <v>0</v>
      </c>
      <c r="HD29" s="17">
        <v>21.3</v>
      </c>
      <c r="HE29" s="17">
        <v>21.751460000000002</v>
      </c>
      <c r="HF29" s="17">
        <v>21.751460000000002</v>
      </c>
      <c r="HG29" s="17">
        <v>-0.45145999999999997</v>
      </c>
      <c r="HH29" s="17">
        <v>2</v>
      </c>
      <c r="HI29" s="17">
        <v>1.97166</v>
      </c>
      <c r="HJ29" s="17">
        <v>1.97166</v>
      </c>
      <c r="HK29" s="17">
        <v>2.8340000000000001E-2</v>
      </c>
      <c r="HL29" s="17"/>
      <c r="HM29" s="17"/>
      <c r="HN29" s="17"/>
      <c r="HO29" s="17">
        <v>0</v>
      </c>
      <c r="HP29" s="17">
        <v>94.7</v>
      </c>
      <c r="HQ29" s="17">
        <v>97.087379999999996</v>
      </c>
      <c r="HR29" s="17">
        <v>65.222040000000007</v>
      </c>
      <c r="HS29" s="17">
        <v>29.477959999999999</v>
      </c>
      <c r="HT29" s="17"/>
      <c r="HU29" s="17"/>
      <c r="HV29" s="17"/>
      <c r="HW29" s="17">
        <v>0</v>
      </c>
      <c r="HX29" s="17"/>
      <c r="HY29" s="17"/>
      <c r="HZ29" s="17"/>
      <c r="IA29" s="17">
        <v>0</v>
      </c>
      <c r="IB29" s="17">
        <v>61.1</v>
      </c>
      <c r="IC29" s="17">
        <v>72.820899999999995</v>
      </c>
      <c r="ID29" s="17">
        <v>85.482579999999999</v>
      </c>
      <c r="IE29" s="17">
        <v>-24.382580000000001</v>
      </c>
      <c r="IF29" s="17">
        <v>0</v>
      </c>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100.7</v>
      </c>
      <c r="JE29" s="17">
        <v>109.98117000000001</v>
      </c>
      <c r="JF29" s="17">
        <v>115.80476</v>
      </c>
      <c r="JG29" s="17">
        <v>-15.104760000000001</v>
      </c>
      <c r="JH29" s="17">
        <v>159.80000000000001</v>
      </c>
      <c r="JI29" s="17">
        <v>150.51599999999999</v>
      </c>
      <c r="JJ29" s="17">
        <v>188.58573000000001</v>
      </c>
      <c r="JK29" s="17">
        <v>-28.785730000000001</v>
      </c>
      <c r="JL29" s="17"/>
      <c r="JM29" s="17"/>
      <c r="JN29" s="17"/>
      <c r="JO29" s="17">
        <v>0</v>
      </c>
      <c r="JP29" s="17">
        <v>0</v>
      </c>
      <c r="JQ29" s="17"/>
      <c r="JR29" s="17">
        <v>188.58573000000001</v>
      </c>
      <c r="JS29" s="17">
        <v>-188.58573000000001</v>
      </c>
      <c r="JT29" s="17">
        <v>70.8</v>
      </c>
      <c r="JU29" s="17">
        <v>75.483999999999995</v>
      </c>
      <c r="JV29" s="17">
        <v>189.15206000000001</v>
      </c>
      <c r="JW29" s="17">
        <v>-118.35205999999999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c r="LE29" s="17"/>
      <c r="LF29" s="17"/>
      <c r="LG29" s="17">
        <v>0</v>
      </c>
      <c r="LH29" s="17">
        <v>196.1</v>
      </c>
      <c r="LI29" s="17">
        <v>180.41711000000001</v>
      </c>
      <c r="LJ29" s="17">
        <v>127.89834999999999</v>
      </c>
      <c r="LK29" s="17">
        <v>68.201650000000001</v>
      </c>
      <c r="LL29" s="17">
        <v>119.1</v>
      </c>
      <c r="LM29" s="17">
        <v>96.718999999999994</v>
      </c>
      <c r="LN29" s="17">
        <v>112.93577999999999</v>
      </c>
      <c r="LO29" s="17">
        <v>6.1642200000000003</v>
      </c>
      <c r="LP29" s="17">
        <v>66</v>
      </c>
      <c r="LQ29" s="17">
        <v>67.133979999999994</v>
      </c>
      <c r="LR29" s="17">
        <v>67.133979999999994</v>
      </c>
      <c r="LS29" s="17">
        <v>-1.13398</v>
      </c>
      <c r="LT29" s="17">
        <v>75.400000000000006</v>
      </c>
      <c r="LU29" s="17">
        <v>72.37388</v>
      </c>
      <c r="LV29" s="17">
        <v>78.567999999999998</v>
      </c>
      <c r="LW29" s="17">
        <v>-3.1680000000000001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143.1</v>
      </c>
      <c r="MO29" s="17">
        <v>151.08876000000001</v>
      </c>
      <c r="MP29" s="17">
        <v>151.08876000000001</v>
      </c>
      <c r="MQ29" s="17">
        <v>-7.9887600000000001</v>
      </c>
      <c r="MR29" s="17">
        <v>145.5</v>
      </c>
      <c r="MS29" s="17">
        <v>151.08876000000001</v>
      </c>
      <c r="MT29" s="17">
        <v>151.08876000000001</v>
      </c>
      <c r="MU29" s="17">
        <v>-5.5887599999999997</v>
      </c>
      <c r="MV29" s="17">
        <v>148.9</v>
      </c>
      <c r="MW29" s="17">
        <v>151.54248000000001</v>
      </c>
      <c r="MX29" s="17">
        <v>151.54248000000001</v>
      </c>
      <c r="MY29" s="17">
        <v>-2.6424799999999999</v>
      </c>
      <c r="MZ29" s="17">
        <v>0</v>
      </c>
      <c r="NA29" s="17"/>
      <c r="NB29" s="17">
        <v>130</v>
      </c>
      <c r="NC29" s="17">
        <v>-130</v>
      </c>
      <c r="ND29" s="17"/>
      <c r="NE29" s="17"/>
      <c r="NF29" s="17"/>
      <c r="NG29" s="17">
        <v>0</v>
      </c>
      <c r="NH29" s="17"/>
      <c r="NI29" s="17"/>
      <c r="NJ29" s="17"/>
      <c r="NK29" s="17">
        <v>0</v>
      </c>
      <c r="NL29" s="17"/>
      <c r="NM29" s="17"/>
      <c r="NN29" s="17"/>
      <c r="NO29" s="17">
        <v>0</v>
      </c>
      <c r="NP29" s="17"/>
      <c r="NQ29" s="17"/>
      <c r="NR29" s="17"/>
      <c r="NS29" s="17">
        <v>0</v>
      </c>
      <c r="NT29" s="17">
        <v>0</v>
      </c>
      <c r="NU29" s="17"/>
      <c r="NV29" s="17">
        <v>206.29038</v>
      </c>
      <c r="NW29" s="17">
        <v>-206.29038</v>
      </c>
      <c r="NX29" s="17"/>
      <c r="NY29" s="17"/>
      <c r="NZ29" s="17">
        <v>103.45493</v>
      </c>
      <c r="OA29" s="17">
        <v>-103.45493</v>
      </c>
      <c r="OB29" s="17">
        <v>1.2</v>
      </c>
      <c r="OC29" s="17">
        <v>1.1279999999999999</v>
      </c>
      <c r="OD29" s="17">
        <v>1.1279999999999999</v>
      </c>
      <c r="OE29" s="17">
        <v>7.1999999999999995E-2</v>
      </c>
      <c r="OF29" s="17">
        <v>117.3</v>
      </c>
      <c r="OG29" s="17">
        <v>107.9</v>
      </c>
      <c r="OH29" s="17">
        <v>30.31</v>
      </c>
      <c r="OI29" s="17">
        <v>86.99</v>
      </c>
      <c r="OJ29" s="17">
        <v>80.599999999999994</v>
      </c>
      <c r="OK29" s="17">
        <v>80</v>
      </c>
      <c r="OL29" s="17">
        <v>80</v>
      </c>
      <c r="OM29" s="17">
        <v>0.6</v>
      </c>
      <c r="ON29" s="17">
        <v>11.2</v>
      </c>
      <c r="OO29" s="17">
        <v>13.999000000000001</v>
      </c>
      <c r="OP29" s="17">
        <v>13.999000000000001</v>
      </c>
      <c r="OQ29" s="17">
        <v>-2.7989999999999999</v>
      </c>
      <c r="OR29" s="17">
        <v>0.4</v>
      </c>
      <c r="OS29" s="17">
        <v>0.3</v>
      </c>
      <c r="OT29" s="17">
        <v>0.3</v>
      </c>
      <c r="OU29" s="17">
        <v>0.1</v>
      </c>
      <c r="OV29" s="17"/>
      <c r="OW29" s="17"/>
      <c r="OX29" s="17"/>
      <c r="OY29" s="17">
        <v>0</v>
      </c>
      <c r="OZ29" s="17"/>
      <c r="PA29" s="17"/>
      <c r="PB29" s="17"/>
      <c r="PC29" s="17">
        <v>0</v>
      </c>
      <c r="PD29" s="17">
        <v>9.9</v>
      </c>
      <c r="PE29" s="17">
        <v>9.9830000000000005</v>
      </c>
      <c r="PF29" s="17">
        <v>9</v>
      </c>
      <c r="PG29" s="17">
        <v>0.9</v>
      </c>
      <c r="PH29" s="17">
        <v>5.2</v>
      </c>
      <c r="PI29" s="17">
        <v>5.67</v>
      </c>
      <c r="PJ29" s="17">
        <v>2.66133</v>
      </c>
      <c r="PK29" s="17">
        <v>2.5386700000000002</v>
      </c>
      <c r="PL29" s="17">
        <v>203</v>
      </c>
      <c r="PM29" s="17">
        <v>204</v>
      </c>
      <c r="PN29" s="17">
        <v>204</v>
      </c>
      <c r="PO29" s="17">
        <v>-1</v>
      </c>
      <c r="PP29" s="17">
        <v>1</v>
      </c>
      <c r="PQ29" s="17">
        <v>1</v>
      </c>
      <c r="PR29" s="17">
        <v>1</v>
      </c>
      <c r="PS29" s="17">
        <v>0</v>
      </c>
      <c r="PT29" s="17">
        <v>1.89</v>
      </c>
      <c r="PU29" s="17">
        <v>1.8</v>
      </c>
      <c r="PV29" s="17">
        <v>1.8</v>
      </c>
      <c r="PW29" s="17">
        <v>0.09</v>
      </c>
      <c r="PX29" s="17">
        <v>4.5999999999999996</v>
      </c>
      <c r="PY29" s="17">
        <v>4.5999999999999996</v>
      </c>
      <c r="PZ29" s="17">
        <v>4.5999999999999996</v>
      </c>
      <c r="QA29" s="17">
        <v>0</v>
      </c>
      <c r="QB29" s="17">
        <v>20.399999999999999</v>
      </c>
      <c r="QC29" s="17">
        <v>19.417480000000001</v>
      </c>
      <c r="QD29" s="17">
        <v>19.417480000000001</v>
      </c>
      <c r="QE29" s="17">
        <v>0.98251999999999995</v>
      </c>
      <c r="QF29" s="17">
        <v>9.4</v>
      </c>
      <c r="QG29" s="17">
        <v>4.2</v>
      </c>
      <c r="QH29" s="17">
        <v>4.2</v>
      </c>
      <c r="QI29" s="17">
        <v>5.2</v>
      </c>
      <c r="QJ29" s="17">
        <v>7</v>
      </c>
      <c r="QK29" s="17">
        <v>4</v>
      </c>
      <c r="QL29" s="17">
        <v>4</v>
      </c>
      <c r="QM29" s="17">
        <v>3</v>
      </c>
      <c r="QN29" s="17">
        <v>3.5</v>
      </c>
      <c r="QO29" s="17">
        <v>3.5</v>
      </c>
      <c r="QP29" s="17">
        <v>3.5</v>
      </c>
      <c r="QQ29" s="17">
        <v>0</v>
      </c>
      <c r="QR29" s="17">
        <v>18.5</v>
      </c>
      <c r="QS29" s="17">
        <v>17.864080000000001</v>
      </c>
      <c r="QT29" s="17">
        <v>17.864080000000001</v>
      </c>
      <c r="QU29" s="17">
        <v>0.63592000000000004</v>
      </c>
      <c r="QV29" s="17">
        <v>15.8</v>
      </c>
      <c r="QW29" s="17">
        <v>15.8</v>
      </c>
      <c r="QX29" s="17">
        <v>15.654</v>
      </c>
      <c r="QY29" s="17">
        <v>0.14599999999999999</v>
      </c>
      <c r="QZ29" s="17">
        <v>18.8</v>
      </c>
      <c r="RA29" s="17">
        <v>18.8</v>
      </c>
      <c r="RB29" s="17">
        <v>18.914000000000001</v>
      </c>
      <c r="RC29" s="17">
        <v>-0.114</v>
      </c>
      <c r="RD29" s="17">
        <v>30.3</v>
      </c>
      <c r="RE29" s="17">
        <v>30.3</v>
      </c>
      <c r="RF29" s="17">
        <v>5.97</v>
      </c>
      <c r="RG29" s="17">
        <v>24.33</v>
      </c>
      <c r="RH29" s="17">
        <v>82.9</v>
      </c>
      <c r="RI29" s="17">
        <v>75.599999999999994</v>
      </c>
      <c r="RJ29" s="17">
        <v>19.84</v>
      </c>
      <c r="RK29" s="17">
        <v>63.06</v>
      </c>
      <c r="RL29" s="17">
        <v>19.8</v>
      </c>
      <c r="RM29" s="17">
        <v>19.3</v>
      </c>
      <c r="RN29" s="17">
        <v>17.384</v>
      </c>
      <c r="RO29" s="17">
        <v>2.4159999999999999</v>
      </c>
      <c r="RP29" s="17">
        <v>3.3</v>
      </c>
      <c r="RQ29" s="17">
        <v>2.4990000000000001</v>
      </c>
      <c r="RR29" s="17">
        <v>2.4990000000000001</v>
      </c>
      <c r="RS29" s="17">
        <v>0.80100000000000005</v>
      </c>
      <c r="RT29" s="17">
        <v>15.5</v>
      </c>
      <c r="RU29" s="17">
        <v>16.84404</v>
      </c>
      <c r="RV29" s="17">
        <v>19.772790000000001</v>
      </c>
      <c r="RW29" s="17">
        <v>-4.2727899999999996</v>
      </c>
      <c r="RX29" s="17">
        <v>1.7</v>
      </c>
      <c r="RY29" s="17">
        <v>1.08</v>
      </c>
      <c r="RZ29" s="17">
        <v>1.08</v>
      </c>
      <c r="SA29" s="17">
        <v>0.62</v>
      </c>
      <c r="SB29" s="17"/>
      <c r="SC29" s="17">
        <v>0.4</v>
      </c>
      <c r="SD29" s="17">
        <v>0.4</v>
      </c>
      <c r="SE29" s="17">
        <v>-0.4</v>
      </c>
      <c r="SF29" s="17">
        <v>9.9</v>
      </c>
      <c r="SG29" s="17">
        <v>7.3</v>
      </c>
      <c r="SH29" s="17">
        <v>7.3</v>
      </c>
      <c r="SI29" s="17">
        <v>2.6</v>
      </c>
      <c r="SJ29" s="17">
        <v>6.4</v>
      </c>
      <c r="SK29" s="17">
        <v>2.8</v>
      </c>
      <c r="SL29" s="17">
        <v>2.8</v>
      </c>
      <c r="SM29" s="17">
        <v>3.6</v>
      </c>
      <c r="SN29" s="17">
        <v>18.600000000000001</v>
      </c>
      <c r="SO29" s="17">
        <v>13.592230000000001</v>
      </c>
      <c r="SP29" s="17">
        <v>13.592230000000001</v>
      </c>
      <c r="SQ29" s="17">
        <v>5.0077699999999998</v>
      </c>
      <c r="SR29" s="17">
        <v>20.2</v>
      </c>
      <c r="SS29" s="17">
        <v>19.417480000000001</v>
      </c>
      <c r="ST29" s="17">
        <v>19.417480000000001</v>
      </c>
      <c r="SU29" s="17">
        <v>0.78251999999999999</v>
      </c>
      <c r="SV29" s="17">
        <v>20</v>
      </c>
      <c r="SW29" s="17">
        <v>18.058250000000001</v>
      </c>
      <c r="SX29" s="17">
        <v>18.058250000000001</v>
      </c>
      <c r="SY29" s="17">
        <v>1.9417500000000001</v>
      </c>
      <c r="SZ29" s="17">
        <v>9.4</v>
      </c>
      <c r="TA29" s="17">
        <v>20.87</v>
      </c>
      <c r="TB29" s="17">
        <v>20.87</v>
      </c>
      <c r="TC29" s="17">
        <v>-11.47</v>
      </c>
      <c r="TD29" s="17">
        <v>81.599999999999994</v>
      </c>
      <c r="TE29" s="17">
        <v>57.5</v>
      </c>
      <c r="TF29" s="17">
        <v>57.502000000000002</v>
      </c>
      <c r="TG29" s="17">
        <v>24.097999999999999</v>
      </c>
      <c r="TH29" s="17">
        <v>38.299999999999997</v>
      </c>
      <c r="TI29" s="17">
        <v>38.200000000000003</v>
      </c>
      <c r="TJ29" s="17">
        <v>38.158000000000001</v>
      </c>
      <c r="TK29" s="17">
        <v>0.14199999999999999</v>
      </c>
      <c r="TL29" s="17">
        <v>108.2</v>
      </c>
      <c r="TM29" s="17">
        <v>98</v>
      </c>
      <c r="TN29" s="17">
        <v>59.802</v>
      </c>
      <c r="TO29" s="17">
        <v>48.398000000000003</v>
      </c>
      <c r="TP29" s="17">
        <v>106.1</v>
      </c>
      <c r="TQ29" s="17">
        <v>113.7</v>
      </c>
      <c r="TR29" s="17">
        <v>71.944000000000003</v>
      </c>
      <c r="TS29" s="17">
        <v>34.155999999999999</v>
      </c>
      <c r="TT29" s="17">
        <v>19.7</v>
      </c>
      <c r="TU29" s="17">
        <v>4.6909999999999998</v>
      </c>
      <c r="TV29" s="17">
        <v>4.6909999999999998</v>
      </c>
      <c r="TW29" s="17">
        <v>15.009</v>
      </c>
      <c r="TX29" s="17">
        <v>15.2</v>
      </c>
      <c r="TY29" s="17">
        <v>7.5570000000000004</v>
      </c>
      <c r="TZ29" s="17">
        <v>7.5570000000000004</v>
      </c>
      <c r="UA29" s="17">
        <v>7.6429999999999998</v>
      </c>
      <c r="UB29" s="17">
        <v>10.5</v>
      </c>
      <c r="UC29" s="17">
        <v>9</v>
      </c>
      <c r="UD29" s="17">
        <v>9</v>
      </c>
      <c r="UE29" s="17">
        <v>1.5</v>
      </c>
      <c r="UF29" s="17">
        <v>4.8</v>
      </c>
      <c r="UG29" s="17">
        <v>3</v>
      </c>
      <c r="UH29" s="17">
        <v>3</v>
      </c>
      <c r="UI29" s="17">
        <v>1.8</v>
      </c>
      <c r="UJ29" s="17">
        <v>7.1</v>
      </c>
      <c r="UK29" s="17">
        <v>7.5</v>
      </c>
      <c r="UL29" s="17">
        <v>7.5</v>
      </c>
      <c r="UM29" s="17">
        <v>-0.4</v>
      </c>
      <c r="UN29" s="17">
        <v>15</v>
      </c>
      <c r="UO29" s="17">
        <v>17.475729999999999</v>
      </c>
      <c r="UP29" s="17">
        <v>17.475729999999999</v>
      </c>
      <c r="UQ29" s="17">
        <v>-2.47573</v>
      </c>
      <c r="UR29" s="17">
        <v>16</v>
      </c>
      <c r="US29" s="17">
        <v>10</v>
      </c>
      <c r="UT29" s="17">
        <v>10</v>
      </c>
      <c r="UU29" s="17">
        <v>6</v>
      </c>
      <c r="UV29" s="17">
        <v>16.5</v>
      </c>
      <c r="UW29" s="17">
        <v>10</v>
      </c>
      <c r="UX29" s="17">
        <v>10</v>
      </c>
      <c r="UY29" s="17">
        <v>6.5</v>
      </c>
      <c r="UZ29" s="17">
        <v>10.6</v>
      </c>
      <c r="VA29" s="17">
        <v>11.486000000000001</v>
      </c>
      <c r="VB29" s="17">
        <v>11.486000000000001</v>
      </c>
      <c r="VC29" s="17">
        <v>-0.88600000000000001</v>
      </c>
      <c r="VD29" s="17">
        <v>253</v>
      </c>
      <c r="VE29" s="17">
        <v>242.4</v>
      </c>
      <c r="VF29" s="17">
        <v>239.04900000000001</v>
      </c>
      <c r="VG29" s="17">
        <v>13.951000000000001</v>
      </c>
      <c r="VH29" s="17">
        <v>17.5</v>
      </c>
      <c r="VI29" s="17">
        <v>15.737</v>
      </c>
      <c r="VJ29" s="17">
        <v>15.737</v>
      </c>
      <c r="VK29" s="17">
        <v>1.7629999999999999</v>
      </c>
      <c r="VL29" s="17">
        <v>142.80000000000001</v>
      </c>
      <c r="VM29" s="17">
        <v>144.4</v>
      </c>
      <c r="VN29" s="17">
        <v>144.47399999999999</v>
      </c>
      <c r="VO29" s="17">
        <v>-1.6739999999999999</v>
      </c>
      <c r="VP29" s="17">
        <v>0.6</v>
      </c>
      <c r="VQ29" s="17">
        <v>0.6</v>
      </c>
      <c r="VR29" s="17">
        <v>0.6</v>
      </c>
      <c r="VS29" s="17">
        <v>0</v>
      </c>
      <c r="VT29" s="17">
        <v>102.9</v>
      </c>
      <c r="VU29" s="17">
        <v>98.995239999999995</v>
      </c>
      <c r="VV29" s="17">
        <v>1</v>
      </c>
      <c r="VW29" s="17">
        <v>101.9</v>
      </c>
      <c r="VX29" s="17">
        <v>0</v>
      </c>
      <c r="VY29" s="17"/>
      <c r="VZ29" s="17">
        <v>9</v>
      </c>
      <c r="WA29" s="17">
        <v>-9</v>
      </c>
      <c r="WB29" s="17">
        <v>109.3</v>
      </c>
      <c r="WC29" s="17">
        <v>110.6</v>
      </c>
      <c r="WD29" s="17">
        <v>110.751</v>
      </c>
      <c r="WE29" s="17">
        <v>-1.4510000000000001</v>
      </c>
      <c r="WF29" s="17">
        <v>2.9</v>
      </c>
      <c r="WG29" s="17">
        <v>2.9009999999999998</v>
      </c>
      <c r="WH29" s="17">
        <v>2.9009999999999998</v>
      </c>
      <c r="WI29" s="17">
        <v>-1E-3</v>
      </c>
      <c r="WJ29" s="17">
        <v>2.4</v>
      </c>
      <c r="WK29" s="17">
        <v>2.4</v>
      </c>
      <c r="WL29" s="17">
        <v>2.4</v>
      </c>
      <c r="WM29" s="17">
        <v>0</v>
      </c>
      <c r="WN29" s="17">
        <v>2.4</v>
      </c>
      <c r="WO29" s="17">
        <v>2.4</v>
      </c>
      <c r="WP29" s="17">
        <v>2.4</v>
      </c>
      <c r="WQ29" s="17">
        <v>0</v>
      </c>
      <c r="WR29" s="17">
        <v>2.1</v>
      </c>
      <c r="WS29" s="17">
        <v>2.8</v>
      </c>
      <c r="WT29" s="17">
        <v>2.8</v>
      </c>
      <c r="WU29" s="17">
        <v>-0.7</v>
      </c>
      <c r="WV29" s="17">
        <v>17.899999999999999</v>
      </c>
      <c r="WW29" s="17">
        <v>19.5</v>
      </c>
      <c r="WX29" s="17">
        <v>18.672000000000001</v>
      </c>
      <c r="WY29" s="17">
        <v>-0.77200000000000002</v>
      </c>
      <c r="WZ29" s="17">
        <v>7</v>
      </c>
      <c r="XA29" s="17">
        <v>7</v>
      </c>
      <c r="XB29" s="17">
        <v>7</v>
      </c>
      <c r="XC29" s="17">
        <v>0</v>
      </c>
      <c r="XD29" s="17">
        <v>20</v>
      </c>
      <c r="XE29" s="17">
        <v>18.932040000000001</v>
      </c>
      <c r="XF29" s="17">
        <v>18.932040000000001</v>
      </c>
      <c r="XG29" s="17">
        <v>1.06796</v>
      </c>
      <c r="XH29" s="17">
        <v>9.6999999999999993</v>
      </c>
      <c r="XI29" s="17">
        <v>10.7</v>
      </c>
      <c r="XJ29" s="17">
        <v>10.7</v>
      </c>
      <c r="XK29" s="17">
        <v>-1</v>
      </c>
      <c r="XL29" s="17">
        <v>28.2</v>
      </c>
      <c r="XM29" s="17">
        <v>29</v>
      </c>
      <c r="XN29" s="17">
        <v>29</v>
      </c>
      <c r="XO29" s="17">
        <v>-0.8</v>
      </c>
      <c r="XP29" s="17">
        <v>32.5</v>
      </c>
      <c r="XQ29" s="17">
        <v>29</v>
      </c>
      <c r="XR29" s="17">
        <v>29</v>
      </c>
      <c r="XS29" s="17">
        <v>3.5</v>
      </c>
      <c r="XT29" s="17">
        <v>15</v>
      </c>
      <c r="XU29" s="17">
        <v>14</v>
      </c>
      <c r="XV29" s="17">
        <v>14</v>
      </c>
      <c r="XW29" s="17">
        <v>1</v>
      </c>
      <c r="XX29" s="17">
        <v>4.0999999999999996</v>
      </c>
      <c r="XY29" s="17">
        <v>19</v>
      </c>
      <c r="XZ29" s="17">
        <v>19</v>
      </c>
      <c r="YA29" s="17">
        <v>-14.9</v>
      </c>
      <c r="YB29" s="17">
        <v>8.1</v>
      </c>
      <c r="YC29" s="17">
        <v>7.31</v>
      </c>
      <c r="YD29" s="17">
        <v>7.31</v>
      </c>
      <c r="YE29" s="17">
        <v>0.79</v>
      </c>
      <c r="YF29" s="17">
        <v>11.1</v>
      </c>
      <c r="YG29" s="17">
        <v>11</v>
      </c>
      <c r="YH29" s="17">
        <v>11</v>
      </c>
      <c r="YI29" s="17">
        <v>0.1</v>
      </c>
    </row>
    <row r="30" spans="1:659" ht="24" customHeight="1" x14ac:dyDescent="0.3">
      <c r="A30" s="1"/>
      <c r="B30" s="16" t="s">
        <v>46</v>
      </c>
      <c r="C30" s="16" t="s">
        <v>726</v>
      </c>
      <c r="D30" s="17">
        <v>143.80000000000001</v>
      </c>
      <c r="E30" s="17">
        <v>146</v>
      </c>
      <c r="F30" s="17">
        <v>67.429230000000004</v>
      </c>
      <c r="G30" s="17">
        <v>76.370769999999993</v>
      </c>
      <c r="H30" s="17">
        <v>624.5</v>
      </c>
      <c r="I30" s="17">
        <v>625.99834999999996</v>
      </c>
      <c r="J30" s="17">
        <v>625.99834999999996</v>
      </c>
      <c r="K30" s="17">
        <v>-1.4983500000000001</v>
      </c>
      <c r="L30" s="17">
        <v>215.2</v>
      </c>
      <c r="M30" s="17">
        <v>203.64839000000001</v>
      </c>
      <c r="N30" s="17">
        <v>203.64839000000001</v>
      </c>
      <c r="O30" s="17">
        <v>11.55161</v>
      </c>
      <c r="P30" s="17"/>
      <c r="Q30" s="17"/>
      <c r="R30" s="17"/>
      <c r="S30" s="17">
        <v>0</v>
      </c>
      <c r="T30" s="17"/>
      <c r="U30" s="17"/>
      <c r="V30" s="17"/>
      <c r="W30" s="17">
        <v>0</v>
      </c>
      <c r="X30" s="17">
        <v>89.8</v>
      </c>
      <c r="Y30" s="17">
        <v>91.778639999999996</v>
      </c>
      <c r="Z30" s="17">
        <v>30.555340000000001</v>
      </c>
      <c r="AA30" s="17">
        <v>59.244660000000003</v>
      </c>
      <c r="AB30" s="17">
        <v>162.69999999999999</v>
      </c>
      <c r="AC30" s="17">
        <v>165.01743999999999</v>
      </c>
      <c r="AD30" s="17">
        <v>122.99</v>
      </c>
      <c r="AE30" s="17">
        <v>39.71</v>
      </c>
      <c r="AF30" s="17"/>
      <c r="AG30" s="17"/>
      <c r="AH30" s="17"/>
      <c r="AI30" s="17">
        <v>0</v>
      </c>
      <c r="AJ30" s="17"/>
      <c r="AK30" s="17"/>
      <c r="AL30" s="17"/>
      <c r="AM30" s="17">
        <v>0</v>
      </c>
      <c r="AN30" s="17">
        <v>164.7</v>
      </c>
      <c r="AO30" s="17">
        <v>184.82011</v>
      </c>
      <c r="AP30" s="17">
        <v>196.22801999999999</v>
      </c>
      <c r="AQ30" s="17">
        <v>-31.528020000000001</v>
      </c>
      <c r="AR30" s="17">
        <v>164.8</v>
      </c>
      <c r="AS30" s="17">
        <v>184.82011</v>
      </c>
      <c r="AT30" s="17">
        <v>196.22801999999999</v>
      </c>
      <c r="AU30" s="17">
        <v>-31.42802</v>
      </c>
      <c r="AV30" s="17">
        <v>164.9</v>
      </c>
      <c r="AW30" s="17">
        <v>184.82011</v>
      </c>
      <c r="AX30" s="17">
        <v>196.22801999999999</v>
      </c>
      <c r="AY30" s="17">
        <v>-31.328019999999999</v>
      </c>
      <c r="AZ30" s="17">
        <v>255.1</v>
      </c>
      <c r="BA30" s="17">
        <v>278.06268</v>
      </c>
      <c r="BB30" s="17">
        <v>295.22593999999998</v>
      </c>
      <c r="BC30" s="17">
        <v>-40.12594</v>
      </c>
      <c r="BD30" s="17">
        <v>210</v>
      </c>
      <c r="BE30" s="17">
        <v>207.04164</v>
      </c>
      <c r="BF30" s="17">
        <v>207.04164</v>
      </c>
      <c r="BG30" s="17">
        <v>2.9583599999999999</v>
      </c>
      <c r="BH30" s="17">
        <v>109.8</v>
      </c>
      <c r="BI30" s="17">
        <v>103.8317</v>
      </c>
      <c r="BJ30" s="17">
        <v>103.8317</v>
      </c>
      <c r="BK30" s="17">
        <v>5.9683000000000002</v>
      </c>
      <c r="BL30" s="17">
        <v>70.3</v>
      </c>
      <c r="BM30" s="17">
        <v>139.32990000000001</v>
      </c>
      <c r="BN30" s="17"/>
      <c r="BO30" s="17">
        <v>70.3</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163.6</v>
      </c>
      <c r="CK30" s="17">
        <v>163.90777</v>
      </c>
      <c r="CL30" s="17">
        <v>163.90777</v>
      </c>
      <c r="CM30" s="17">
        <v>-0.30776999999999999</v>
      </c>
      <c r="CN30" s="17">
        <v>7.6</v>
      </c>
      <c r="CO30" s="17">
        <v>5.1333399999999996</v>
      </c>
      <c r="CP30" s="17">
        <v>5.1333399999999996</v>
      </c>
      <c r="CQ30" s="17">
        <v>2.4666600000000001</v>
      </c>
      <c r="CR30" s="17">
        <v>6.1</v>
      </c>
      <c r="CS30" s="17">
        <v>2.8177599999999998</v>
      </c>
      <c r="CT30" s="17">
        <v>2.8177599999999998</v>
      </c>
      <c r="CU30" s="17">
        <v>3.2822399999999998</v>
      </c>
      <c r="CV30" s="17"/>
      <c r="CW30" s="17"/>
      <c r="CX30" s="17"/>
      <c r="CY30" s="17">
        <v>0</v>
      </c>
      <c r="CZ30" s="17">
        <v>6.9</v>
      </c>
      <c r="DA30" s="17">
        <v>6.8787000000000003</v>
      </c>
      <c r="DB30" s="17">
        <v>6.8787000000000003</v>
      </c>
      <c r="DC30" s="17">
        <v>2.1299999999999999E-2</v>
      </c>
      <c r="DD30" s="17">
        <v>13.4</v>
      </c>
      <c r="DE30" s="17">
        <v>14.919420000000001</v>
      </c>
      <c r="DF30" s="17">
        <v>14.919420000000001</v>
      </c>
      <c r="DG30" s="17">
        <v>-1.51942</v>
      </c>
      <c r="DH30" s="17">
        <v>80.400000000000006</v>
      </c>
      <c r="DI30" s="17">
        <v>59.291930000000001</v>
      </c>
      <c r="DJ30" s="17">
        <v>89.882570000000001</v>
      </c>
      <c r="DK30" s="17">
        <v>-9.4825700000000008</v>
      </c>
      <c r="DL30" s="17"/>
      <c r="DM30" s="17"/>
      <c r="DN30" s="17"/>
      <c r="DO30" s="17">
        <v>0</v>
      </c>
      <c r="DP30" s="17"/>
      <c r="DQ30" s="17"/>
      <c r="DR30" s="17"/>
      <c r="DS30" s="17">
        <v>0</v>
      </c>
      <c r="DT30" s="17"/>
      <c r="DU30" s="17"/>
      <c r="DV30" s="17"/>
      <c r="DW30" s="17">
        <v>0</v>
      </c>
      <c r="DX30" s="17"/>
      <c r="DY30" s="17"/>
      <c r="DZ30" s="17"/>
      <c r="EA30" s="17">
        <v>0</v>
      </c>
      <c r="EB30" s="17">
        <v>110.4</v>
      </c>
      <c r="EC30" s="17">
        <v>112.35728</v>
      </c>
      <c r="ED30" s="17">
        <v>72.723429999999993</v>
      </c>
      <c r="EE30" s="17">
        <v>37.676569999999998</v>
      </c>
      <c r="EF30" s="17">
        <v>27.2</v>
      </c>
      <c r="EG30" s="17">
        <v>39.320390000000003</v>
      </c>
      <c r="EH30" s="17">
        <v>45.338630000000002</v>
      </c>
      <c r="EI30" s="17">
        <v>-18.138629999999999</v>
      </c>
      <c r="EJ30" s="17"/>
      <c r="EK30" s="17"/>
      <c r="EL30" s="17"/>
      <c r="EM30" s="17">
        <v>0</v>
      </c>
      <c r="EN30" s="17"/>
      <c r="EO30" s="17"/>
      <c r="EP30" s="17"/>
      <c r="EQ30" s="17">
        <v>0</v>
      </c>
      <c r="ER30" s="17"/>
      <c r="ES30" s="17"/>
      <c r="ET30" s="17"/>
      <c r="EU30" s="17">
        <v>0</v>
      </c>
      <c r="EV30" s="17">
        <v>6.5</v>
      </c>
      <c r="EW30" s="17">
        <v>6.39</v>
      </c>
      <c r="EX30" s="17">
        <v>6.39</v>
      </c>
      <c r="EY30" s="17">
        <v>0.11</v>
      </c>
      <c r="EZ30" s="17">
        <v>150.19999999999999</v>
      </c>
      <c r="FA30" s="17">
        <v>168.67160000000001</v>
      </c>
      <c r="FB30" s="17"/>
      <c r="FC30" s="17">
        <v>150.19999999999999</v>
      </c>
      <c r="FD30" s="17">
        <v>47.6</v>
      </c>
      <c r="FE30" s="17">
        <v>48.365099999999998</v>
      </c>
      <c r="FF30" s="17">
        <v>37.901690000000002</v>
      </c>
      <c r="FG30" s="17">
        <v>9.6983099999999993</v>
      </c>
      <c r="FH30" s="17">
        <v>150.80000000000001</v>
      </c>
      <c r="FI30" s="17">
        <v>151.21556000000001</v>
      </c>
      <c r="FJ30" s="17">
        <v>134.02062000000001</v>
      </c>
      <c r="FK30" s="17">
        <v>16.77938</v>
      </c>
      <c r="FL30" s="17">
        <v>29</v>
      </c>
      <c r="FM30" s="17">
        <v>30.29515</v>
      </c>
      <c r="FN30" s="17">
        <v>22.625250000000001</v>
      </c>
      <c r="FO30" s="17">
        <v>6.3747499999999997</v>
      </c>
      <c r="FP30" s="17">
        <v>18.600000000000001</v>
      </c>
      <c r="FQ30" s="17">
        <v>19.192229999999999</v>
      </c>
      <c r="FR30" s="17">
        <v>18.440239999999999</v>
      </c>
      <c r="FS30" s="17">
        <v>0.15976000000000001</v>
      </c>
      <c r="FT30" s="17">
        <v>12.2</v>
      </c>
      <c r="FU30" s="17">
        <v>11.65049</v>
      </c>
      <c r="FV30" s="17">
        <v>11.65049</v>
      </c>
      <c r="FW30" s="17">
        <v>0.54951000000000005</v>
      </c>
      <c r="FX30" s="17">
        <v>89.2</v>
      </c>
      <c r="FY30" s="17">
        <v>87.68835</v>
      </c>
      <c r="FZ30" s="17">
        <v>87.68835</v>
      </c>
      <c r="GA30" s="17">
        <v>1.5116499999999999</v>
      </c>
      <c r="GB30" s="17">
        <v>180.8</v>
      </c>
      <c r="GC30" s="17">
        <v>184.91498000000001</v>
      </c>
      <c r="GD30" s="17">
        <v>184.91498000000001</v>
      </c>
      <c r="GE30" s="17">
        <v>-4.1149800000000001</v>
      </c>
      <c r="GF30" s="17">
        <v>181</v>
      </c>
      <c r="GG30" s="17">
        <v>184.91498000000001</v>
      </c>
      <c r="GH30" s="17">
        <v>184.91498000000001</v>
      </c>
      <c r="GI30" s="17">
        <v>-3.9149799999999999</v>
      </c>
      <c r="GJ30" s="17">
        <v>183.9</v>
      </c>
      <c r="GK30" s="17">
        <v>185.47028</v>
      </c>
      <c r="GL30" s="17">
        <v>185.47028</v>
      </c>
      <c r="GM30" s="17">
        <v>-1.5702799999999999</v>
      </c>
      <c r="GN30" s="17">
        <v>108.3</v>
      </c>
      <c r="GO30" s="17">
        <v>105.58851</v>
      </c>
      <c r="GP30" s="17">
        <v>110.37475999999999</v>
      </c>
      <c r="GQ30" s="17">
        <v>-2.0747599999999999</v>
      </c>
      <c r="GR30" s="17">
        <v>7.4</v>
      </c>
      <c r="GS30" s="17">
        <v>7.5127800000000002</v>
      </c>
      <c r="GT30" s="17">
        <v>7.5127800000000002</v>
      </c>
      <c r="GU30" s="17">
        <v>-0.11278000000000001</v>
      </c>
      <c r="GV30" s="17">
        <v>9.1</v>
      </c>
      <c r="GW30" s="17">
        <v>7.8816100000000002</v>
      </c>
      <c r="GX30" s="17">
        <v>7.8816100000000002</v>
      </c>
      <c r="GY30" s="17">
        <v>1.2183900000000001</v>
      </c>
      <c r="GZ30" s="17">
        <v>0</v>
      </c>
      <c r="HA30" s="17"/>
      <c r="HB30" s="17"/>
      <c r="HC30" s="17">
        <v>0</v>
      </c>
      <c r="HD30" s="17">
        <v>21.3</v>
      </c>
      <c r="HE30" s="17">
        <v>21.751460000000002</v>
      </c>
      <c r="HF30" s="17">
        <v>21.751460000000002</v>
      </c>
      <c r="HG30" s="17">
        <v>-0.45145999999999997</v>
      </c>
      <c r="HH30" s="17">
        <v>2</v>
      </c>
      <c r="HI30" s="17">
        <v>1.97166</v>
      </c>
      <c r="HJ30" s="17">
        <v>1.97166</v>
      </c>
      <c r="HK30" s="17">
        <v>2.8340000000000001E-2</v>
      </c>
      <c r="HL30" s="17"/>
      <c r="HM30" s="17"/>
      <c r="HN30" s="17"/>
      <c r="HO30" s="17">
        <v>0</v>
      </c>
      <c r="HP30" s="17">
        <v>42.1</v>
      </c>
      <c r="HQ30" s="17">
        <v>122.64078000000001</v>
      </c>
      <c r="HR30" s="17">
        <v>104.95788</v>
      </c>
      <c r="HS30" s="17">
        <v>-62.857880000000002</v>
      </c>
      <c r="HT30" s="17"/>
      <c r="HU30" s="17"/>
      <c r="HV30" s="17"/>
      <c r="HW30" s="17">
        <v>0</v>
      </c>
      <c r="HX30" s="17"/>
      <c r="HY30" s="17"/>
      <c r="HZ30" s="17"/>
      <c r="IA30" s="17">
        <v>0</v>
      </c>
      <c r="IB30" s="17">
        <v>60.5</v>
      </c>
      <c r="IC30" s="17">
        <v>52.74785</v>
      </c>
      <c r="ID30" s="17">
        <v>82.827619999999996</v>
      </c>
      <c r="IE30" s="17">
        <v>-22.32762</v>
      </c>
      <c r="IF30" s="17">
        <v>0</v>
      </c>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100.4</v>
      </c>
      <c r="JE30" s="17">
        <v>109.98117000000001</v>
      </c>
      <c r="JF30" s="17">
        <v>115.80476</v>
      </c>
      <c r="JG30" s="17">
        <v>-15.40476</v>
      </c>
      <c r="JH30" s="17">
        <v>159.6</v>
      </c>
      <c r="JI30" s="17">
        <v>150.51599999999999</v>
      </c>
      <c r="JJ30" s="17">
        <v>188.58573000000001</v>
      </c>
      <c r="JK30" s="17">
        <v>-28.98573</v>
      </c>
      <c r="JL30" s="17"/>
      <c r="JM30" s="17"/>
      <c r="JN30" s="17"/>
      <c r="JO30" s="17">
        <v>0</v>
      </c>
      <c r="JP30" s="17">
        <v>0</v>
      </c>
      <c r="JQ30" s="17"/>
      <c r="JR30" s="17">
        <v>188.58573000000001</v>
      </c>
      <c r="JS30" s="17">
        <v>-188.58573000000001</v>
      </c>
      <c r="JT30" s="17">
        <v>69.599999999999994</v>
      </c>
      <c r="JU30" s="17">
        <v>75.483999999999995</v>
      </c>
      <c r="JV30" s="17">
        <v>189.15206000000001</v>
      </c>
      <c r="JW30" s="17">
        <v>-119.55206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c r="LE30" s="17"/>
      <c r="LF30" s="17"/>
      <c r="LG30" s="17">
        <v>0</v>
      </c>
      <c r="LH30" s="17">
        <v>82.2</v>
      </c>
      <c r="LI30" s="17">
        <v>194.2244</v>
      </c>
      <c r="LJ30" s="17">
        <v>146.09523999999999</v>
      </c>
      <c r="LK30" s="17">
        <v>-63.895240000000001</v>
      </c>
      <c r="LL30" s="17">
        <v>118.1</v>
      </c>
      <c r="LM30" s="17">
        <v>88.63467</v>
      </c>
      <c r="LN30" s="17">
        <v>59.223300000000002</v>
      </c>
      <c r="LO30" s="17">
        <v>58.8767</v>
      </c>
      <c r="LP30" s="17">
        <v>65.900000000000006</v>
      </c>
      <c r="LQ30" s="17">
        <v>67.133979999999994</v>
      </c>
      <c r="LR30" s="17">
        <v>67.133979999999994</v>
      </c>
      <c r="LS30" s="17">
        <v>-1.2339800000000001</v>
      </c>
      <c r="LT30" s="17">
        <v>75.400000000000006</v>
      </c>
      <c r="LU30" s="17">
        <v>72.37388</v>
      </c>
      <c r="LV30" s="17">
        <v>61.152769999999997</v>
      </c>
      <c r="LW30" s="17">
        <v>14.24723</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142.80000000000001</v>
      </c>
      <c r="MO30" s="17">
        <v>151.08876000000001</v>
      </c>
      <c r="MP30" s="17">
        <v>151.08876000000001</v>
      </c>
      <c r="MQ30" s="17">
        <v>-8.2887599999999999</v>
      </c>
      <c r="MR30" s="17">
        <v>145.4</v>
      </c>
      <c r="MS30" s="17">
        <v>151.08876000000001</v>
      </c>
      <c r="MT30" s="17">
        <v>151.08876000000001</v>
      </c>
      <c r="MU30" s="17">
        <v>-5.6887600000000003</v>
      </c>
      <c r="MV30" s="17">
        <v>148.30000000000001</v>
      </c>
      <c r="MW30" s="17">
        <v>151.54248000000001</v>
      </c>
      <c r="MX30" s="17">
        <v>151.54248000000001</v>
      </c>
      <c r="MY30" s="17">
        <v>-3.24248</v>
      </c>
      <c r="MZ30" s="17">
        <v>130.1</v>
      </c>
      <c r="NA30" s="17"/>
      <c r="NB30" s="17">
        <v>130</v>
      </c>
      <c r="NC30" s="17">
        <v>0.1</v>
      </c>
      <c r="ND30" s="17"/>
      <c r="NE30" s="17"/>
      <c r="NF30" s="17"/>
      <c r="NG30" s="17">
        <v>0</v>
      </c>
      <c r="NH30" s="17"/>
      <c r="NI30" s="17"/>
      <c r="NJ30" s="17"/>
      <c r="NK30" s="17">
        <v>0</v>
      </c>
      <c r="NL30" s="17"/>
      <c r="NM30" s="17"/>
      <c r="NN30" s="17"/>
      <c r="NO30" s="17">
        <v>0</v>
      </c>
      <c r="NP30" s="17"/>
      <c r="NQ30" s="17"/>
      <c r="NR30" s="17"/>
      <c r="NS30" s="17">
        <v>0</v>
      </c>
      <c r="NT30" s="17">
        <v>0</v>
      </c>
      <c r="NU30" s="17"/>
      <c r="NV30" s="17">
        <v>206.29038</v>
      </c>
      <c r="NW30" s="17">
        <v>-206.29038</v>
      </c>
      <c r="NX30" s="17"/>
      <c r="NY30" s="17"/>
      <c r="NZ30" s="17">
        <v>103.45493</v>
      </c>
      <c r="OA30" s="17">
        <v>-103.45493</v>
      </c>
      <c r="OB30" s="17">
        <v>1.2</v>
      </c>
      <c r="OC30" s="17">
        <v>1.1539999999999999</v>
      </c>
      <c r="OD30" s="17">
        <v>1.1539999999999999</v>
      </c>
      <c r="OE30" s="17">
        <v>4.5999999999999999E-2</v>
      </c>
      <c r="OF30" s="17">
        <v>119.2</v>
      </c>
      <c r="OG30" s="17">
        <v>110.3</v>
      </c>
      <c r="OH30" s="17">
        <v>30.52</v>
      </c>
      <c r="OI30" s="17">
        <v>88.68</v>
      </c>
      <c r="OJ30" s="17">
        <v>80.599999999999994</v>
      </c>
      <c r="OK30" s="17">
        <v>80</v>
      </c>
      <c r="OL30" s="17">
        <v>80</v>
      </c>
      <c r="OM30" s="17">
        <v>0.6</v>
      </c>
      <c r="ON30" s="17">
        <v>12.2</v>
      </c>
      <c r="OO30" s="17">
        <v>14.226000000000001</v>
      </c>
      <c r="OP30" s="17">
        <v>14.226000000000001</v>
      </c>
      <c r="OQ30" s="17">
        <v>-2.0259999999999998</v>
      </c>
      <c r="OR30" s="17">
        <v>0.4</v>
      </c>
      <c r="OS30" s="17">
        <v>0.3</v>
      </c>
      <c r="OT30" s="17">
        <v>0.3</v>
      </c>
      <c r="OU30" s="17">
        <v>0.1</v>
      </c>
      <c r="OV30" s="17"/>
      <c r="OW30" s="17"/>
      <c r="OX30" s="17"/>
      <c r="OY30" s="17">
        <v>0</v>
      </c>
      <c r="OZ30" s="17"/>
      <c r="PA30" s="17"/>
      <c r="PB30" s="17"/>
      <c r="PC30" s="17">
        <v>0</v>
      </c>
      <c r="PD30" s="17">
        <v>9.9</v>
      </c>
      <c r="PE30" s="17">
        <v>9.9830000000000005</v>
      </c>
      <c r="PF30" s="17">
        <v>9</v>
      </c>
      <c r="PG30" s="17">
        <v>0.9</v>
      </c>
      <c r="PH30" s="17">
        <v>5.2</v>
      </c>
      <c r="PI30" s="17">
        <v>5.67</v>
      </c>
      <c r="PJ30" s="17">
        <v>2.66133</v>
      </c>
      <c r="PK30" s="17">
        <v>2.5386700000000002</v>
      </c>
      <c r="PL30" s="17">
        <v>201.5</v>
      </c>
      <c r="PM30" s="17">
        <v>204</v>
      </c>
      <c r="PN30" s="17">
        <v>204</v>
      </c>
      <c r="PO30" s="17">
        <v>-2.5</v>
      </c>
      <c r="PP30" s="17">
        <v>1</v>
      </c>
      <c r="PQ30" s="17">
        <v>1</v>
      </c>
      <c r="PR30" s="17">
        <v>1</v>
      </c>
      <c r="PS30" s="17">
        <v>0</v>
      </c>
      <c r="PT30" s="17">
        <v>1.89</v>
      </c>
      <c r="PU30" s="17">
        <v>1.8</v>
      </c>
      <c r="PV30" s="17">
        <v>1.8</v>
      </c>
      <c r="PW30" s="17">
        <v>0.09</v>
      </c>
      <c r="PX30" s="17">
        <v>4.5999999999999996</v>
      </c>
      <c r="PY30" s="17">
        <v>4.5999999999999996</v>
      </c>
      <c r="PZ30" s="17">
        <v>4.5999999999999996</v>
      </c>
      <c r="QA30" s="17">
        <v>0</v>
      </c>
      <c r="QB30" s="17">
        <v>20.2</v>
      </c>
      <c r="QC30" s="17">
        <v>19.417480000000001</v>
      </c>
      <c r="QD30" s="17">
        <v>19.417480000000001</v>
      </c>
      <c r="QE30" s="17">
        <v>0.78251999999999999</v>
      </c>
      <c r="QF30" s="17">
        <v>10</v>
      </c>
      <c r="QG30" s="17">
        <v>4.2</v>
      </c>
      <c r="QH30" s="17">
        <v>4.2</v>
      </c>
      <c r="QI30" s="17">
        <v>5.8</v>
      </c>
      <c r="QJ30" s="17">
        <v>7</v>
      </c>
      <c r="QK30" s="17">
        <v>4</v>
      </c>
      <c r="QL30" s="17">
        <v>4</v>
      </c>
      <c r="QM30" s="17">
        <v>3</v>
      </c>
      <c r="QN30" s="17">
        <v>3.5</v>
      </c>
      <c r="QO30" s="17">
        <v>3.5</v>
      </c>
      <c r="QP30" s="17">
        <v>3.5</v>
      </c>
      <c r="QQ30" s="17">
        <v>0</v>
      </c>
      <c r="QR30" s="17">
        <v>18.5</v>
      </c>
      <c r="QS30" s="17">
        <v>17.864080000000001</v>
      </c>
      <c r="QT30" s="17">
        <v>17.864080000000001</v>
      </c>
      <c r="QU30" s="17">
        <v>0.63592000000000004</v>
      </c>
      <c r="QV30" s="17">
        <v>15.9</v>
      </c>
      <c r="QW30" s="17">
        <v>15.9</v>
      </c>
      <c r="QX30" s="17">
        <v>15.731</v>
      </c>
      <c r="QY30" s="17">
        <v>0.16900000000000001</v>
      </c>
      <c r="QZ30" s="17">
        <v>18.899999999999999</v>
      </c>
      <c r="RA30" s="17">
        <v>18.899999999999999</v>
      </c>
      <c r="RB30" s="17">
        <v>18.863</v>
      </c>
      <c r="RC30" s="17">
        <v>3.6999999999999998E-2</v>
      </c>
      <c r="RD30" s="17">
        <v>31.6</v>
      </c>
      <c r="RE30" s="17">
        <v>30.2</v>
      </c>
      <c r="RF30" s="17">
        <v>6.04</v>
      </c>
      <c r="RG30" s="17">
        <v>25.56</v>
      </c>
      <c r="RH30" s="17">
        <v>83.2</v>
      </c>
      <c r="RI30" s="17">
        <v>76.599999999999994</v>
      </c>
      <c r="RJ30" s="17">
        <v>20.8</v>
      </c>
      <c r="RK30" s="17">
        <v>62.4</v>
      </c>
      <c r="RL30" s="17">
        <v>19.8</v>
      </c>
      <c r="RM30" s="17">
        <v>19.3</v>
      </c>
      <c r="RN30" s="17">
        <v>18.920999999999999</v>
      </c>
      <c r="RO30" s="17">
        <v>0.879</v>
      </c>
      <c r="RP30" s="17">
        <v>3.3</v>
      </c>
      <c r="RQ30" s="17">
        <v>2.4990000000000001</v>
      </c>
      <c r="RR30" s="17">
        <v>2.4990000000000001</v>
      </c>
      <c r="RS30" s="17">
        <v>0.80100000000000005</v>
      </c>
      <c r="RT30" s="17">
        <v>15.5</v>
      </c>
      <c r="RU30" s="17">
        <v>12.200989999999999</v>
      </c>
      <c r="RV30" s="17">
        <v>19.158670000000001</v>
      </c>
      <c r="RW30" s="17">
        <v>-3.6586699999999999</v>
      </c>
      <c r="RX30" s="17">
        <v>1.7</v>
      </c>
      <c r="RY30" s="17">
        <v>1.08</v>
      </c>
      <c r="RZ30" s="17">
        <v>1.08</v>
      </c>
      <c r="SA30" s="17">
        <v>0.62</v>
      </c>
      <c r="SB30" s="17"/>
      <c r="SC30" s="17">
        <v>0.4</v>
      </c>
      <c r="SD30" s="17">
        <v>0.4</v>
      </c>
      <c r="SE30" s="17">
        <v>-0.4</v>
      </c>
      <c r="SF30" s="17">
        <v>9.9</v>
      </c>
      <c r="SG30" s="17">
        <v>7.3</v>
      </c>
      <c r="SH30" s="17">
        <v>7.3</v>
      </c>
      <c r="SI30" s="17">
        <v>2.6</v>
      </c>
      <c r="SJ30" s="17">
        <v>6.4</v>
      </c>
      <c r="SK30" s="17">
        <v>2.8</v>
      </c>
      <c r="SL30" s="17">
        <v>2.8</v>
      </c>
      <c r="SM30" s="17">
        <v>3.6</v>
      </c>
      <c r="SN30" s="17">
        <v>18.5</v>
      </c>
      <c r="SO30" s="17">
        <v>13.592230000000001</v>
      </c>
      <c r="SP30" s="17">
        <v>13.592230000000001</v>
      </c>
      <c r="SQ30" s="17">
        <v>4.9077700000000002</v>
      </c>
      <c r="SR30" s="17">
        <v>20.2</v>
      </c>
      <c r="SS30" s="17">
        <v>19.417480000000001</v>
      </c>
      <c r="ST30" s="17">
        <v>19.417480000000001</v>
      </c>
      <c r="SU30" s="17">
        <v>0.78251999999999999</v>
      </c>
      <c r="SV30" s="17">
        <v>19.899999999999999</v>
      </c>
      <c r="SW30" s="17">
        <v>18.058250000000001</v>
      </c>
      <c r="SX30" s="17">
        <v>18.058250000000001</v>
      </c>
      <c r="SY30" s="17">
        <v>1.84175</v>
      </c>
      <c r="SZ30" s="17">
        <v>12.6</v>
      </c>
      <c r="TA30" s="17">
        <v>21.925000000000001</v>
      </c>
      <c r="TB30" s="17">
        <v>21.925000000000001</v>
      </c>
      <c r="TC30" s="17">
        <v>-9.3249999999999993</v>
      </c>
      <c r="TD30" s="17">
        <v>81.7</v>
      </c>
      <c r="TE30" s="17">
        <v>65.7</v>
      </c>
      <c r="TF30" s="17">
        <v>65.676000000000002</v>
      </c>
      <c r="TG30" s="17">
        <v>16.024000000000001</v>
      </c>
      <c r="TH30" s="17">
        <v>38.5</v>
      </c>
      <c r="TI30" s="17">
        <v>38.200000000000003</v>
      </c>
      <c r="TJ30" s="17">
        <v>38.238</v>
      </c>
      <c r="TK30" s="17">
        <v>0.26200000000000001</v>
      </c>
      <c r="TL30" s="17">
        <v>114.4</v>
      </c>
      <c r="TM30" s="17">
        <v>97.6</v>
      </c>
      <c r="TN30" s="17">
        <v>62.066000000000003</v>
      </c>
      <c r="TO30" s="17">
        <v>52.334000000000003</v>
      </c>
      <c r="TP30" s="17">
        <v>108.5</v>
      </c>
      <c r="TQ30" s="17">
        <v>115.8</v>
      </c>
      <c r="TR30" s="17">
        <v>74.456000000000003</v>
      </c>
      <c r="TS30" s="17">
        <v>34.043999999999997</v>
      </c>
      <c r="TT30" s="17">
        <v>18.8</v>
      </c>
      <c r="TU30" s="17">
        <v>5.0670000000000002</v>
      </c>
      <c r="TV30" s="17">
        <v>5.0670000000000002</v>
      </c>
      <c r="TW30" s="17">
        <v>13.733000000000001</v>
      </c>
      <c r="TX30" s="17">
        <v>12.7</v>
      </c>
      <c r="TY30" s="17">
        <v>8.5820000000000007</v>
      </c>
      <c r="TZ30" s="17">
        <v>8.5820000000000007</v>
      </c>
      <c r="UA30" s="17">
        <v>4.1180000000000003</v>
      </c>
      <c r="UB30" s="17">
        <v>10.5</v>
      </c>
      <c r="UC30" s="17">
        <v>9</v>
      </c>
      <c r="UD30" s="17">
        <v>9</v>
      </c>
      <c r="UE30" s="17">
        <v>1.5</v>
      </c>
      <c r="UF30" s="17">
        <v>4.8</v>
      </c>
      <c r="UG30" s="17">
        <v>3</v>
      </c>
      <c r="UH30" s="17">
        <v>3</v>
      </c>
      <c r="UI30" s="17">
        <v>1.8</v>
      </c>
      <c r="UJ30" s="17">
        <v>7.1</v>
      </c>
      <c r="UK30" s="17">
        <v>7.5</v>
      </c>
      <c r="UL30" s="17">
        <v>7.5</v>
      </c>
      <c r="UM30" s="17">
        <v>-0.4</v>
      </c>
      <c r="UN30" s="17">
        <v>14</v>
      </c>
      <c r="UO30" s="17">
        <v>17.475729999999999</v>
      </c>
      <c r="UP30" s="17">
        <v>17.475729999999999</v>
      </c>
      <c r="UQ30" s="17">
        <v>-3.47573</v>
      </c>
      <c r="UR30" s="17">
        <v>16</v>
      </c>
      <c r="US30" s="17">
        <v>10</v>
      </c>
      <c r="UT30" s="17">
        <v>10</v>
      </c>
      <c r="UU30" s="17">
        <v>6</v>
      </c>
      <c r="UV30" s="17">
        <v>16.5</v>
      </c>
      <c r="UW30" s="17">
        <v>10</v>
      </c>
      <c r="UX30" s="17">
        <v>10</v>
      </c>
      <c r="UY30" s="17">
        <v>6.5</v>
      </c>
      <c r="UZ30" s="17">
        <v>12.2</v>
      </c>
      <c r="VA30" s="17">
        <v>11.997</v>
      </c>
      <c r="VB30" s="17">
        <v>11.997</v>
      </c>
      <c r="VC30" s="17">
        <v>0.20300000000000001</v>
      </c>
      <c r="VD30" s="17">
        <v>253</v>
      </c>
      <c r="VE30" s="17">
        <v>242.6</v>
      </c>
      <c r="VF30" s="17">
        <v>241.98099999999999</v>
      </c>
      <c r="VG30" s="17">
        <v>11.019</v>
      </c>
      <c r="VH30" s="17">
        <v>18.3</v>
      </c>
      <c r="VI30" s="17">
        <v>16.36</v>
      </c>
      <c r="VJ30" s="17">
        <v>16.36</v>
      </c>
      <c r="VK30" s="17">
        <v>1.94</v>
      </c>
      <c r="VL30" s="17">
        <v>142.6</v>
      </c>
      <c r="VM30" s="17">
        <v>144</v>
      </c>
      <c r="VN30" s="17">
        <v>144.44200000000001</v>
      </c>
      <c r="VO30" s="17">
        <v>-1.8420000000000001</v>
      </c>
      <c r="VP30" s="17">
        <v>0.6</v>
      </c>
      <c r="VQ30" s="17">
        <v>0.6</v>
      </c>
      <c r="VR30" s="17">
        <v>0.6</v>
      </c>
      <c r="VS30" s="17">
        <v>0</v>
      </c>
      <c r="VT30" s="17">
        <v>118.7</v>
      </c>
      <c r="VU30" s="17">
        <v>104.88078</v>
      </c>
      <c r="VV30" s="17">
        <v>2</v>
      </c>
      <c r="VW30" s="17">
        <v>116.7</v>
      </c>
      <c r="VX30" s="17">
        <v>0</v>
      </c>
      <c r="VY30" s="17"/>
      <c r="VZ30" s="17">
        <v>15</v>
      </c>
      <c r="WA30" s="17">
        <v>-15</v>
      </c>
      <c r="WB30" s="17">
        <v>109.8</v>
      </c>
      <c r="WC30" s="17">
        <v>110.5</v>
      </c>
      <c r="WD30" s="17">
        <v>110.904</v>
      </c>
      <c r="WE30" s="17">
        <v>-1.1040000000000001</v>
      </c>
      <c r="WF30" s="17">
        <v>2.8</v>
      </c>
      <c r="WG30" s="17">
        <v>2.9009999999999998</v>
      </c>
      <c r="WH30" s="17">
        <v>2.9009999999999998</v>
      </c>
      <c r="WI30" s="17">
        <v>-0.10100000000000001</v>
      </c>
      <c r="WJ30" s="17">
        <v>2.4</v>
      </c>
      <c r="WK30" s="17">
        <v>2.4</v>
      </c>
      <c r="WL30" s="17">
        <v>2.4</v>
      </c>
      <c r="WM30" s="17">
        <v>0</v>
      </c>
      <c r="WN30" s="17">
        <v>2.4</v>
      </c>
      <c r="WO30" s="17">
        <v>2.4</v>
      </c>
      <c r="WP30" s="17">
        <v>2.4</v>
      </c>
      <c r="WQ30" s="17">
        <v>0</v>
      </c>
      <c r="WR30" s="17">
        <v>2.2000000000000002</v>
      </c>
      <c r="WS30" s="17">
        <v>2.8</v>
      </c>
      <c r="WT30" s="17">
        <v>2.8</v>
      </c>
      <c r="WU30" s="17">
        <v>-0.6</v>
      </c>
      <c r="WV30" s="17">
        <v>18.8</v>
      </c>
      <c r="WW30" s="17">
        <v>19.600000000000001</v>
      </c>
      <c r="WX30" s="17">
        <v>19.326000000000001</v>
      </c>
      <c r="WY30" s="17">
        <v>-0.52600000000000002</v>
      </c>
      <c r="WZ30" s="17">
        <v>7</v>
      </c>
      <c r="XA30" s="17">
        <v>7</v>
      </c>
      <c r="XB30" s="17">
        <v>7</v>
      </c>
      <c r="XC30" s="17">
        <v>0</v>
      </c>
      <c r="XD30" s="17">
        <v>20</v>
      </c>
      <c r="XE30" s="17">
        <v>18.932040000000001</v>
      </c>
      <c r="XF30" s="17">
        <v>18.932040000000001</v>
      </c>
      <c r="XG30" s="17">
        <v>1.06796</v>
      </c>
      <c r="XH30" s="17">
        <v>10.199999999999999</v>
      </c>
      <c r="XI30" s="17">
        <v>10.7</v>
      </c>
      <c r="XJ30" s="17">
        <v>10.7</v>
      </c>
      <c r="XK30" s="17">
        <v>-0.5</v>
      </c>
      <c r="XL30" s="17">
        <v>27.7</v>
      </c>
      <c r="XM30" s="17">
        <v>29</v>
      </c>
      <c r="XN30" s="17">
        <v>29</v>
      </c>
      <c r="XO30" s="17">
        <v>-1.3</v>
      </c>
      <c r="XP30" s="17">
        <v>32.4</v>
      </c>
      <c r="XQ30" s="17">
        <v>29</v>
      </c>
      <c r="XR30" s="17">
        <v>29</v>
      </c>
      <c r="XS30" s="17">
        <v>3.4</v>
      </c>
      <c r="XT30" s="17">
        <v>14.8</v>
      </c>
      <c r="XU30" s="17">
        <v>14</v>
      </c>
      <c r="XV30" s="17">
        <v>14</v>
      </c>
      <c r="XW30" s="17">
        <v>0.8</v>
      </c>
      <c r="XX30" s="17">
        <v>4.0999999999999996</v>
      </c>
      <c r="XY30" s="17">
        <v>19</v>
      </c>
      <c r="XZ30" s="17">
        <v>19</v>
      </c>
      <c r="YA30" s="17">
        <v>-14.9</v>
      </c>
      <c r="YB30" s="17">
        <v>8.6999999999999993</v>
      </c>
      <c r="YC30" s="17">
        <v>7.31</v>
      </c>
      <c r="YD30" s="17">
        <v>7.31</v>
      </c>
      <c r="YE30" s="17">
        <v>1.39</v>
      </c>
      <c r="YF30" s="17">
        <v>11.1</v>
      </c>
      <c r="YG30" s="17">
        <v>11</v>
      </c>
      <c r="YH30" s="17">
        <v>11</v>
      </c>
      <c r="YI30" s="17">
        <v>0.1</v>
      </c>
    </row>
    <row r="31" spans="1:659" ht="24" customHeight="1" x14ac:dyDescent="0.3">
      <c r="A31" s="1"/>
      <c r="B31" s="16" t="s">
        <v>46</v>
      </c>
      <c r="C31" s="16" t="s">
        <v>727</v>
      </c>
      <c r="D31" s="17">
        <v>144.4</v>
      </c>
      <c r="E31" s="17">
        <v>146</v>
      </c>
      <c r="F31" s="17">
        <v>66.607680000000002</v>
      </c>
      <c r="G31" s="17">
        <v>77.792320000000004</v>
      </c>
      <c r="H31" s="17">
        <v>626</v>
      </c>
      <c r="I31" s="17">
        <v>625.99834999999996</v>
      </c>
      <c r="J31" s="17">
        <v>625.99834999999996</v>
      </c>
      <c r="K31" s="17">
        <v>1.65E-3</v>
      </c>
      <c r="L31" s="17">
        <v>214.4</v>
      </c>
      <c r="M31" s="17">
        <v>203.64839000000001</v>
      </c>
      <c r="N31" s="17">
        <v>203.64839000000001</v>
      </c>
      <c r="O31" s="17">
        <v>10.751609999999999</v>
      </c>
      <c r="P31" s="17"/>
      <c r="Q31" s="17"/>
      <c r="R31" s="17"/>
      <c r="S31" s="17">
        <v>0</v>
      </c>
      <c r="T31" s="17"/>
      <c r="U31" s="17"/>
      <c r="V31" s="17"/>
      <c r="W31" s="17">
        <v>0</v>
      </c>
      <c r="X31" s="17">
        <v>90.2</v>
      </c>
      <c r="Y31" s="17">
        <v>91.778639999999996</v>
      </c>
      <c r="Z31" s="17">
        <v>30.555340000000001</v>
      </c>
      <c r="AA31" s="17">
        <v>59.644660000000002</v>
      </c>
      <c r="AB31" s="17">
        <v>163.6</v>
      </c>
      <c r="AC31" s="17">
        <v>165.01743999999999</v>
      </c>
      <c r="AD31" s="17">
        <v>122.99</v>
      </c>
      <c r="AE31" s="17">
        <v>40.61</v>
      </c>
      <c r="AF31" s="17"/>
      <c r="AG31" s="17"/>
      <c r="AH31" s="17"/>
      <c r="AI31" s="17">
        <v>0</v>
      </c>
      <c r="AJ31" s="17"/>
      <c r="AK31" s="17"/>
      <c r="AL31" s="17"/>
      <c r="AM31" s="17">
        <v>0</v>
      </c>
      <c r="AN31" s="17">
        <v>167.4</v>
      </c>
      <c r="AO31" s="17">
        <v>179.87419</v>
      </c>
      <c r="AP31" s="17">
        <v>196.22801999999999</v>
      </c>
      <c r="AQ31" s="17">
        <v>-28.828019999999999</v>
      </c>
      <c r="AR31" s="17">
        <v>167.6</v>
      </c>
      <c r="AS31" s="17">
        <v>179.87419</v>
      </c>
      <c r="AT31" s="17">
        <v>196.22801999999999</v>
      </c>
      <c r="AU31" s="17">
        <v>-28.628019999999999</v>
      </c>
      <c r="AV31" s="17">
        <v>166.1</v>
      </c>
      <c r="AW31" s="17">
        <v>179.87419</v>
      </c>
      <c r="AX31" s="17">
        <v>196.22801999999999</v>
      </c>
      <c r="AY31" s="17">
        <v>-30.128019999999999</v>
      </c>
      <c r="AZ31" s="17">
        <v>256.89999999999998</v>
      </c>
      <c r="BA31" s="17">
        <v>270.62153000000001</v>
      </c>
      <c r="BB31" s="17">
        <v>295.22593999999998</v>
      </c>
      <c r="BC31" s="17">
        <v>-38.325940000000003</v>
      </c>
      <c r="BD31" s="17">
        <v>211.1</v>
      </c>
      <c r="BE31" s="17">
        <v>207.04164</v>
      </c>
      <c r="BF31" s="17">
        <v>207.04164</v>
      </c>
      <c r="BG31" s="17">
        <v>4.0583600000000004</v>
      </c>
      <c r="BH31" s="17">
        <v>109.8</v>
      </c>
      <c r="BI31" s="17">
        <v>103.8317</v>
      </c>
      <c r="BJ31" s="17">
        <v>103.8317</v>
      </c>
      <c r="BK31" s="17">
        <v>5.9683000000000002</v>
      </c>
      <c r="BL31" s="17">
        <v>78.7</v>
      </c>
      <c r="BM31" s="17"/>
      <c r="BN31" s="17"/>
      <c r="BO31" s="17">
        <v>78.7</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165.9</v>
      </c>
      <c r="CK31" s="17">
        <v>163.90777</v>
      </c>
      <c r="CL31" s="17">
        <v>163.90777</v>
      </c>
      <c r="CM31" s="17">
        <v>1.9922299999999999</v>
      </c>
      <c r="CN31" s="17">
        <v>8</v>
      </c>
      <c r="CO31" s="17">
        <v>5.1333399999999996</v>
      </c>
      <c r="CP31" s="17">
        <v>5.1333399999999996</v>
      </c>
      <c r="CQ31" s="17">
        <v>2.86666</v>
      </c>
      <c r="CR31" s="17">
        <v>6.3</v>
      </c>
      <c r="CS31" s="17">
        <v>2.8177599999999998</v>
      </c>
      <c r="CT31" s="17">
        <v>2.8177599999999998</v>
      </c>
      <c r="CU31" s="17">
        <v>3.48224</v>
      </c>
      <c r="CV31" s="17"/>
      <c r="CW31" s="17"/>
      <c r="CX31" s="17"/>
      <c r="CY31" s="17">
        <v>0</v>
      </c>
      <c r="CZ31" s="17">
        <v>6.9</v>
      </c>
      <c r="DA31" s="17">
        <v>6.8787000000000003</v>
      </c>
      <c r="DB31" s="17">
        <v>6.8787000000000003</v>
      </c>
      <c r="DC31" s="17">
        <v>2.1299999999999999E-2</v>
      </c>
      <c r="DD31" s="17">
        <v>13.4</v>
      </c>
      <c r="DE31" s="17">
        <v>14.919420000000001</v>
      </c>
      <c r="DF31" s="17">
        <v>14.919420000000001</v>
      </c>
      <c r="DG31" s="17">
        <v>-1.51942</v>
      </c>
      <c r="DH31" s="17">
        <v>80.599999999999994</v>
      </c>
      <c r="DI31" s="17">
        <v>57.810209999999998</v>
      </c>
      <c r="DJ31" s="17">
        <v>74.866950000000003</v>
      </c>
      <c r="DK31" s="17">
        <v>5.7330500000000004</v>
      </c>
      <c r="DL31" s="17"/>
      <c r="DM31" s="17"/>
      <c r="DN31" s="17"/>
      <c r="DO31" s="17">
        <v>0</v>
      </c>
      <c r="DP31" s="17"/>
      <c r="DQ31" s="17"/>
      <c r="DR31" s="17"/>
      <c r="DS31" s="17">
        <v>0</v>
      </c>
      <c r="DT31" s="17"/>
      <c r="DU31" s="17"/>
      <c r="DV31" s="17"/>
      <c r="DW31" s="17">
        <v>0</v>
      </c>
      <c r="DX31" s="17"/>
      <c r="DY31" s="17"/>
      <c r="DZ31" s="17"/>
      <c r="EA31" s="17">
        <v>0</v>
      </c>
      <c r="EB31" s="17">
        <v>110</v>
      </c>
      <c r="EC31" s="17">
        <v>112.35728</v>
      </c>
      <c r="ED31" s="17">
        <v>72.61936</v>
      </c>
      <c r="EE31" s="17">
        <v>37.38064</v>
      </c>
      <c r="EF31" s="17">
        <v>65.2</v>
      </c>
      <c r="EG31" s="17">
        <v>79.937650000000005</v>
      </c>
      <c r="EH31" s="17">
        <v>59.920259999999999</v>
      </c>
      <c r="EI31" s="17">
        <v>5.2797400000000003</v>
      </c>
      <c r="EJ31" s="17"/>
      <c r="EK31" s="17"/>
      <c r="EL31" s="17"/>
      <c r="EM31" s="17">
        <v>0</v>
      </c>
      <c r="EN31" s="17"/>
      <c r="EO31" s="17"/>
      <c r="EP31" s="17"/>
      <c r="EQ31" s="17">
        <v>0</v>
      </c>
      <c r="ER31" s="17"/>
      <c r="ES31" s="17"/>
      <c r="ET31" s="17"/>
      <c r="EU31" s="17">
        <v>0</v>
      </c>
      <c r="EV31" s="17">
        <v>6.5</v>
      </c>
      <c r="EW31" s="17">
        <v>6.39</v>
      </c>
      <c r="EX31" s="17">
        <v>6.39</v>
      </c>
      <c r="EY31" s="17">
        <v>0.11</v>
      </c>
      <c r="EZ31" s="17">
        <v>147.80000000000001</v>
      </c>
      <c r="FA31" s="17">
        <v>177.02037999999999</v>
      </c>
      <c r="FB31" s="17"/>
      <c r="FC31" s="17">
        <v>147.80000000000001</v>
      </c>
      <c r="FD31" s="17">
        <v>46.8</v>
      </c>
      <c r="FE31" s="17">
        <v>48.365099999999998</v>
      </c>
      <c r="FF31" s="17">
        <v>37.901690000000002</v>
      </c>
      <c r="FG31" s="17">
        <v>8.8983100000000004</v>
      </c>
      <c r="FH31" s="17">
        <v>151.69999999999999</v>
      </c>
      <c r="FI31" s="17">
        <v>151.21556000000001</v>
      </c>
      <c r="FJ31" s="17">
        <v>134.02062000000001</v>
      </c>
      <c r="FK31" s="17">
        <v>17.679379999999998</v>
      </c>
      <c r="FL31" s="17">
        <v>28.7</v>
      </c>
      <c r="FM31" s="17">
        <v>30.29515</v>
      </c>
      <c r="FN31" s="17">
        <v>22.625250000000001</v>
      </c>
      <c r="FO31" s="17">
        <v>6.0747499999999999</v>
      </c>
      <c r="FP31" s="17">
        <v>17.8</v>
      </c>
      <c r="FQ31" s="17">
        <v>19.192229999999999</v>
      </c>
      <c r="FR31" s="17">
        <v>18.440239999999999</v>
      </c>
      <c r="FS31" s="17">
        <v>-0.64024000000000003</v>
      </c>
      <c r="FT31" s="17">
        <v>12.2</v>
      </c>
      <c r="FU31" s="17">
        <v>11.65049</v>
      </c>
      <c r="FV31" s="17">
        <v>11.65049</v>
      </c>
      <c r="FW31" s="17">
        <v>0.54951000000000005</v>
      </c>
      <c r="FX31" s="17">
        <v>89.8</v>
      </c>
      <c r="FY31" s="17">
        <v>87.68835</v>
      </c>
      <c r="FZ31" s="17">
        <v>87.68835</v>
      </c>
      <c r="GA31" s="17">
        <v>2.11165</v>
      </c>
      <c r="GB31" s="17">
        <v>182.3</v>
      </c>
      <c r="GC31" s="17">
        <v>184.91498000000001</v>
      </c>
      <c r="GD31" s="17">
        <v>184.91498000000001</v>
      </c>
      <c r="GE31" s="17">
        <v>-2.6149800000000001</v>
      </c>
      <c r="GF31" s="17">
        <v>183</v>
      </c>
      <c r="GG31" s="17">
        <v>184.91498000000001</v>
      </c>
      <c r="GH31" s="17">
        <v>184.91498000000001</v>
      </c>
      <c r="GI31" s="17">
        <v>-1.9149799999999999</v>
      </c>
      <c r="GJ31" s="17">
        <v>184.3</v>
      </c>
      <c r="GK31" s="17">
        <v>185.47028</v>
      </c>
      <c r="GL31" s="17">
        <v>185.47028</v>
      </c>
      <c r="GM31" s="17">
        <v>-1.17028</v>
      </c>
      <c r="GN31" s="17">
        <v>109.1</v>
      </c>
      <c r="GO31" s="17">
        <v>105.58851</v>
      </c>
      <c r="GP31" s="17">
        <v>110.37475999999999</v>
      </c>
      <c r="GQ31" s="17">
        <v>-1.2747599999999999</v>
      </c>
      <c r="GR31" s="17">
        <v>7.4</v>
      </c>
      <c r="GS31" s="17">
        <v>7.5127800000000002</v>
      </c>
      <c r="GT31" s="17">
        <v>7.5127800000000002</v>
      </c>
      <c r="GU31" s="17">
        <v>-0.11278000000000001</v>
      </c>
      <c r="GV31" s="17">
        <v>9.1</v>
      </c>
      <c r="GW31" s="17">
        <v>7.8816100000000002</v>
      </c>
      <c r="GX31" s="17">
        <v>7.8816100000000002</v>
      </c>
      <c r="GY31" s="17">
        <v>1.2183900000000001</v>
      </c>
      <c r="GZ31" s="17">
        <v>0</v>
      </c>
      <c r="HA31" s="17"/>
      <c r="HB31" s="17"/>
      <c r="HC31" s="17">
        <v>0</v>
      </c>
      <c r="HD31" s="17">
        <v>21.3</v>
      </c>
      <c r="HE31" s="17">
        <v>21.751460000000002</v>
      </c>
      <c r="HF31" s="17">
        <v>21.751460000000002</v>
      </c>
      <c r="HG31" s="17">
        <v>-0.45145999999999997</v>
      </c>
      <c r="HH31" s="17">
        <v>2</v>
      </c>
      <c r="HI31" s="17">
        <v>1.97166</v>
      </c>
      <c r="HJ31" s="17">
        <v>1.97166</v>
      </c>
      <c r="HK31" s="17">
        <v>2.8340000000000001E-2</v>
      </c>
      <c r="HL31" s="17"/>
      <c r="HM31" s="17"/>
      <c r="HN31" s="17"/>
      <c r="HO31" s="17">
        <v>0</v>
      </c>
      <c r="HP31" s="17">
        <v>104.8</v>
      </c>
      <c r="HQ31" s="17">
        <v>112.7808</v>
      </c>
      <c r="HR31" s="17">
        <v>76.600300000000004</v>
      </c>
      <c r="HS31" s="17">
        <v>28.1997</v>
      </c>
      <c r="HT31" s="17"/>
      <c r="HU31" s="17"/>
      <c r="HV31" s="17"/>
      <c r="HW31" s="17">
        <v>0</v>
      </c>
      <c r="HX31" s="17"/>
      <c r="HY31" s="17"/>
      <c r="HZ31" s="17"/>
      <c r="IA31" s="17">
        <v>0</v>
      </c>
      <c r="IB31" s="17">
        <v>61.4</v>
      </c>
      <c r="IC31" s="17">
        <v>68.688820000000007</v>
      </c>
      <c r="ID31" s="17">
        <v>65.305639999999997</v>
      </c>
      <c r="IE31" s="17">
        <v>-3.90564</v>
      </c>
      <c r="IF31" s="17">
        <v>0</v>
      </c>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100.7</v>
      </c>
      <c r="JE31" s="17">
        <v>109.98117000000001</v>
      </c>
      <c r="JF31" s="17">
        <v>115.80476</v>
      </c>
      <c r="JG31" s="17">
        <v>-15.104760000000001</v>
      </c>
      <c r="JH31" s="17">
        <v>159.69999999999999</v>
      </c>
      <c r="JI31" s="17">
        <v>150.51599999999999</v>
      </c>
      <c r="JJ31" s="17">
        <v>188.58573000000001</v>
      </c>
      <c r="JK31" s="17">
        <v>-28.885729999999999</v>
      </c>
      <c r="JL31" s="17"/>
      <c r="JM31" s="17"/>
      <c r="JN31" s="17"/>
      <c r="JO31" s="17">
        <v>0</v>
      </c>
      <c r="JP31" s="17">
        <v>0</v>
      </c>
      <c r="JQ31" s="17"/>
      <c r="JR31" s="17">
        <v>188.58573000000001</v>
      </c>
      <c r="JS31" s="17">
        <v>-188.58573000000001</v>
      </c>
      <c r="JT31" s="17">
        <v>69.3</v>
      </c>
      <c r="JU31" s="17">
        <v>75.483999999999995</v>
      </c>
      <c r="JV31" s="17">
        <v>189.15206000000001</v>
      </c>
      <c r="JW31" s="17">
        <v>-119.85205999999999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c r="LE31" s="17"/>
      <c r="LF31" s="17"/>
      <c r="LG31" s="17">
        <v>0</v>
      </c>
      <c r="LH31" s="17">
        <v>150.9</v>
      </c>
      <c r="LI31" s="17">
        <v>164.49734000000001</v>
      </c>
      <c r="LJ31" s="17">
        <v>145.43819999999999</v>
      </c>
      <c r="LK31" s="17">
        <v>5.4618000000000002</v>
      </c>
      <c r="LL31" s="17">
        <v>119.5</v>
      </c>
      <c r="LM31" s="17">
        <v>96.254339999999999</v>
      </c>
      <c r="LN31" s="17">
        <v>97.740399999999994</v>
      </c>
      <c r="LO31" s="17">
        <v>21.759599999999999</v>
      </c>
      <c r="LP31" s="17">
        <v>66.400000000000006</v>
      </c>
      <c r="LQ31" s="17">
        <v>67.133979999999994</v>
      </c>
      <c r="LR31" s="17">
        <v>67.133979999999994</v>
      </c>
      <c r="LS31" s="17">
        <v>-0.73397999999999997</v>
      </c>
      <c r="LT31" s="17">
        <v>75.900000000000006</v>
      </c>
      <c r="LU31" s="17">
        <v>72.37388</v>
      </c>
      <c r="LV31" s="17">
        <v>72.567419999999998</v>
      </c>
      <c r="LW31" s="17">
        <v>3.3325800000000001</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143.19999999999999</v>
      </c>
      <c r="MO31" s="17">
        <v>151.08876000000001</v>
      </c>
      <c r="MP31" s="17">
        <v>151.08876000000001</v>
      </c>
      <c r="MQ31" s="17">
        <v>-7.8887600000000004</v>
      </c>
      <c r="MR31" s="17">
        <v>144.30000000000001</v>
      </c>
      <c r="MS31" s="17">
        <v>151.08876000000001</v>
      </c>
      <c r="MT31" s="17">
        <v>151.08876000000001</v>
      </c>
      <c r="MU31" s="17">
        <v>-6.7887599999999999</v>
      </c>
      <c r="MV31" s="17">
        <v>148.69999999999999</v>
      </c>
      <c r="MW31" s="17">
        <v>151.54248000000001</v>
      </c>
      <c r="MX31" s="17">
        <v>151.54248000000001</v>
      </c>
      <c r="MY31" s="17">
        <v>-2.8424800000000001</v>
      </c>
      <c r="MZ31" s="17">
        <v>130.9</v>
      </c>
      <c r="NA31" s="17">
        <v>130</v>
      </c>
      <c r="NB31" s="17">
        <v>130</v>
      </c>
      <c r="NC31" s="17">
        <v>0.9</v>
      </c>
      <c r="ND31" s="17"/>
      <c r="NE31" s="17"/>
      <c r="NF31" s="17"/>
      <c r="NG31" s="17">
        <v>0</v>
      </c>
      <c r="NH31" s="17"/>
      <c r="NI31" s="17"/>
      <c r="NJ31" s="17"/>
      <c r="NK31" s="17">
        <v>0</v>
      </c>
      <c r="NL31" s="17"/>
      <c r="NM31" s="17"/>
      <c r="NN31" s="17"/>
      <c r="NO31" s="17">
        <v>0</v>
      </c>
      <c r="NP31" s="17"/>
      <c r="NQ31" s="17"/>
      <c r="NR31" s="17"/>
      <c r="NS31" s="17">
        <v>0</v>
      </c>
      <c r="NT31" s="17">
        <v>0</v>
      </c>
      <c r="NU31" s="17"/>
      <c r="NV31" s="17">
        <v>206.29038</v>
      </c>
      <c r="NW31" s="17">
        <v>-206.29038</v>
      </c>
      <c r="NX31" s="17"/>
      <c r="NY31" s="17"/>
      <c r="NZ31" s="17">
        <v>103.45493</v>
      </c>
      <c r="OA31" s="17">
        <v>-103.45493</v>
      </c>
      <c r="OB31" s="17">
        <v>1.3</v>
      </c>
      <c r="OC31" s="17">
        <v>1.1419999999999999</v>
      </c>
      <c r="OD31" s="17">
        <v>1.1419999999999999</v>
      </c>
      <c r="OE31" s="17">
        <v>0.158</v>
      </c>
      <c r="OF31" s="17">
        <v>114.4</v>
      </c>
      <c r="OG31" s="17">
        <v>112.5</v>
      </c>
      <c r="OH31" s="17">
        <v>30.73</v>
      </c>
      <c r="OI31" s="17">
        <v>83.67</v>
      </c>
      <c r="OJ31" s="17">
        <v>80.599999999999994</v>
      </c>
      <c r="OK31" s="17">
        <v>80</v>
      </c>
      <c r="OL31" s="17">
        <v>80</v>
      </c>
      <c r="OM31" s="17">
        <v>0.6</v>
      </c>
      <c r="ON31" s="17">
        <v>12</v>
      </c>
      <c r="OO31" s="17">
        <v>14.323</v>
      </c>
      <c r="OP31" s="17">
        <v>14.323</v>
      </c>
      <c r="OQ31" s="17">
        <v>-2.323</v>
      </c>
      <c r="OR31" s="17">
        <v>0.4</v>
      </c>
      <c r="OS31" s="17">
        <v>0.4</v>
      </c>
      <c r="OT31" s="17">
        <v>0.4</v>
      </c>
      <c r="OU31" s="17">
        <v>0</v>
      </c>
      <c r="OV31" s="17"/>
      <c r="OW31" s="17"/>
      <c r="OX31" s="17"/>
      <c r="OY31" s="17">
        <v>0</v>
      </c>
      <c r="OZ31" s="17"/>
      <c r="PA31" s="17"/>
      <c r="PB31" s="17"/>
      <c r="PC31" s="17">
        <v>0</v>
      </c>
      <c r="PD31" s="17">
        <v>9.9</v>
      </c>
      <c r="PE31" s="17">
        <v>9.9830000000000005</v>
      </c>
      <c r="PF31" s="17">
        <v>9</v>
      </c>
      <c r="PG31" s="17">
        <v>0.9</v>
      </c>
      <c r="PH31" s="17">
        <v>5.5</v>
      </c>
      <c r="PI31" s="17">
        <v>5.67</v>
      </c>
      <c r="PJ31" s="17">
        <v>2.66133</v>
      </c>
      <c r="PK31" s="17">
        <v>2.83867</v>
      </c>
      <c r="PL31" s="17">
        <v>201.4</v>
      </c>
      <c r="PM31" s="17">
        <v>204</v>
      </c>
      <c r="PN31" s="17">
        <v>204</v>
      </c>
      <c r="PO31" s="17">
        <v>-2.6</v>
      </c>
      <c r="PP31" s="17">
        <v>0.9</v>
      </c>
      <c r="PQ31" s="17">
        <v>1</v>
      </c>
      <c r="PR31" s="17">
        <v>1</v>
      </c>
      <c r="PS31" s="17">
        <v>-0.1</v>
      </c>
      <c r="PT31" s="17">
        <v>1.89</v>
      </c>
      <c r="PU31" s="17">
        <v>1.8</v>
      </c>
      <c r="PV31" s="17">
        <v>1.8</v>
      </c>
      <c r="PW31" s="17">
        <v>0.09</v>
      </c>
      <c r="PX31" s="17">
        <v>4.5999999999999996</v>
      </c>
      <c r="PY31" s="17">
        <v>4.5999999999999996</v>
      </c>
      <c r="PZ31" s="17">
        <v>4.5999999999999996</v>
      </c>
      <c r="QA31" s="17">
        <v>0</v>
      </c>
      <c r="QB31" s="17">
        <v>20.6</v>
      </c>
      <c r="QC31" s="17">
        <v>19.417480000000001</v>
      </c>
      <c r="QD31" s="17">
        <v>19.417480000000001</v>
      </c>
      <c r="QE31" s="17">
        <v>1.18252</v>
      </c>
      <c r="QF31" s="17">
        <v>10</v>
      </c>
      <c r="QG31" s="17">
        <v>4.2</v>
      </c>
      <c r="QH31" s="17">
        <v>4.2</v>
      </c>
      <c r="QI31" s="17">
        <v>5.8</v>
      </c>
      <c r="QJ31" s="17">
        <v>6.5</v>
      </c>
      <c r="QK31" s="17">
        <v>4</v>
      </c>
      <c r="QL31" s="17">
        <v>4</v>
      </c>
      <c r="QM31" s="17">
        <v>2.5</v>
      </c>
      <c r="QN31" s="17">
        <v>3.5</v>
      </c>
      <c r="QO31" s="17">
        <v>3.5</v>
      </c>
      <c r="QP31" s="17">
        <v>3.5</v>
      </c>
      <c r="QQ31" s="17">
        <v>0</v>
      </c>
      <c r="QR31" s="17">
        <v>18.5</v>
      </c>
      <c r="QS31" s="17">
        <v>17.864080000000001</v>
      </c>
      <c r="QT31" s="17">
        <v>17.864080000000001</v>
      </c>
      <c r="QU31" s="17">
        <v>0.63592000000000004</v>
      </c>
      <c r="QV31" s="17">
        <v>16</v>
      </c>
      <c r="QW31" s="17">
        <v>15.9</v>
      </c>
      <c r="QX31" s="17">
        <v>15.855</v>
      </c>
      <c r="QY31" s="17">
        <v>0.14499999999999999</v>
      </c>
      <c r="QZ31" s="17">
        <v>19</v>
      </c>
      <c r="RA31" s="17">
        <v>19</v>
      </c>
      <c r="RB31" s="17">
        <v>18.888000000000002</v>
      </c>
      <c r="RC31" s="17">
        <v>0.112</v>
      </c>
      <c r="RD31" s="17">
        <v>31.5</v>
      </c>
      <c r="RE31" s="17">
        <v>30</v>
      </c>
      <c r="RF31" s="17">
        <v>6.02</v>
      </c>
      <c r="RG31" s="17">
        <v>25.48</v>
      </c>
      <c r="RH31" s="17">
        <v>84.9</v>
      </c>
      <c r="RI31" s="17">
        <v>77.400000000000006</v>
      </c>
      <c r="RJ31" s="17">
        <v>21.76</v>
      </c>
      <c r="RK31" s="17">
        <v>63.14</v>
      </c>
      <c r="RL31" s="17">
        <v>19.7</v>
      </c>
      <c r="RM31" s="17">
        <v>18.8</v>
      </c>
      <c r="RN31" s="17">
        <v>19.329000000000001</v>
      </c>
      <c r="RO31" s="17">
        <v>0.371</v>
      </c>
      <c r="RP31" s="17">
        <v>3.3</v>
      </c>
      <c r="RQ31" s="17">
        <v>2.4990000000000001</v>
      </c>
      <c r="RR31" s="17">
        <v>2.4990000000000001</v>
      </c>
      <c r="RS31" s="17">
        <v>0.80100000000000005</v>
      </c>
      <c r="RT31" s="17">
        <v>15.5</v>
      </c>
      <c r="RU31" s="17">
        <v>15.888260000000001</v>
      </c>
      <c r="RV31" s="17">
        <v>15.105700000000001</v>
      </c>
      <c r="RW31" s="17">
        <v>0.39429999999999998</v>
      </c>
      <c r="RX31" s="17">
        <v>1.6</v>
      </c>
      <c r="RY31" s="17">
        <v>1.08</v>
      </c>
      <c r="RZ31" s="17">
        <v>1.08</v>
      </c>
      <c r="SA31" s="17">
        <v>0.52</v>
      </c>
      <c r="SB31" s="17"/>
      <c r="SC31" s="17">
        <v>0.4</v>
      </c>
      <c r="SD31" s="17">
        <v>0.4</v>
      </c>
      <c r="SE31" s="17">
        <v>-0.4</v>
      </c>
      <c r="SF31" s="17">
        <v>9.9</v>
      </c>
      <c r="SG31" s="17">
        <v>7.3</v>
      </c>
      <c r="SH31" s="17">
        <v>7.3</v>
      </c>
      <c r="SI31" s="17">
        <v>2.6</v>
      </c>
      <c r="SJ31" s="17">
        <v>6.7</v>
      </c>
      <c r="SK31" s="17">
        <v>2.8</v>
      </c>
      <c r="SL31" s="17">
        <v>2.8</v>
      </c>
      <c r="SM31" s="17">
        <v>3.9</v>
      </c>
      <c r="SN31" s="17">
        <v>17.7</v>
      </c>
      <c r="SO31" s="17">
        <v>13.592230000000001</v>
      </c>
      <c r="SP31" s="17">
        <v>13.592230000000001</v>
      </c>
      <c r="SQ31" s="17">
        <v>4.1077700000000004</v>
      </c>
      <c r="SR31" s="17">
        <v>20.2</v>
      </c>
      <c r="SS31" s="17">
        <v>19.417480000000001</v>
      </c>
      <c r="ST31" s="17">
        <v>19.417480000000001</v>
      </c>
      <c r="SU31" s="17">
        <v>0.78251999999999999</v>
      </c>
      <c r="SV31" s="17">
        <v>20</v>
      </c>
      <c r="SW31" s="17">
        <v>18.058250000000001</v>
      </c>
      <c r="SX31" s="17">
        <v>18.058250000000001</v>
      </c>
      <c r="SY31" s="17">
        <v>1.9417500000000001</v>
      </c>
      <c r="SZ31" s="17">
        <v>15.4</v>
      </c>
      <c r="TA31" s="17">
        <v>22.943999999999999</v>
      </c>
      <c r="TB31" s="17">
        <v>22.943999999999999</v>
      </c>
      <c r="TC31" s="17">
        <v>-7.5439999999999996</v>
      </c>
      <c r="TD31" s="17">
        <v>81.8</v>
      </c>
      <c r="TE31" s="17">
        <v>72.2</v>
      </c>
      <c r="TF31" s="17">
        <v>72.156000000000006</v>
      </c>
      <c r="TG31" s="17">
        <v>9.6440000000000001</v>
      </c>
      <c r="TH31" s="17">
        <v>37.799999999999997</v>
      </c>
      <c r="TI31" s="17">
        <v>38.1</v>
      </c>
      <c r="TJ31" s="17">
        <v>38.286000000000001</v>
      </c>
      <c r="TK31" s="17">
        <v>-0.48599999999999999</v>
      </c>
      <c r="TL31" s="17">
        <v>110.2</v>
      </c>
      <c r="TM31" s="17">
        <v>98.1</v>
      </c>
      <c r="TN31" s="17">
        <v>64.664000000000001</v>
      </c>
      <c r="TO31" s="17">
        <v>45.536000000000001</v>
      </c>
      <c r="TP31" s="17">
        <v>107</v>
      </c>
      <c r="TQ31" s="17">
        <v>117.9</v>
      </c>
      <c r="TR31" s="17">
        <v>76.968000000000004</v>
      </c>
      <c r="TS31" s="17">
        <v>30.032</v>
      </c>
      <c r="TT31" s="17">
        <v>19.5</v>
      </c>
      <c r="TU31" s="17">
        <v>5.4260000000000002</v>
      </c>
      <c r="TV31" s="17">
        <v>5.4260000000000002</v>
      </c>
      <c r="TW31" s="17">
        <v>14.074</v>
      </c>
      <c r="TX31" s="17">
        <v>14.7</v>
      </c>
      <c r="TY31" s="17">
        <v>9.4770000000000003</v>
      </c>
      <c r="TZ31" s="17">
        <v>9.4770000000000003</v>
      </c>
      <c r="UA31" s="17">
        <v>5.2229999999999999</v>
      </c>
      <c r="UB31" s="17">
        <v>10.5</v>
      </c>
      <c r="UC31" s="17">
        <v>9</v>
      </c>
      <c r="UD31" s="17">
        <v>9</v>
      </c>
      <c r="UE31" s="17">
        <v>1.5</v>
      </c>
      <c r="UF31" s="17">
        <v>4.8</v>
      </c>
      <c r="UG31" s="17">
        <v>3</v>
      </c>
      <c r="UH31" s="17">
        <v>3</v>
      </c>
      <c r="UI31" s="17">
        <v>1.8</v>
      </c>
      <c r="UJ31" s="17">
        <v>7.1</v>
      </c>
      <c r="UK31" s="17">
        <v>7.5</v>
      </c>
      <c r="UL31" s="17">
        <v>7.5</v>
      </c>
      <c r="UM31" s="17">
        <v>-0.4</v>
      </c>
      <c r="UN31" s="17">
        <v>14</v>
      </c>
      <c r="UO31" s="17">
        <v>17.475729999999999</v>
      </c>
      <c r="UP31" s="17">
        <v>17.475729999999999</v>
      </c>
      <c r="UQ31" s="17">
        <v>-3.47573</v>
      </c>
      <c r="UR31" s="17">
        <v>14.5</v>
      </c>
      <c r="US31" s="17">
        <v>10</v>
      </c>
      <c r="UT31" s="17">
        <v>10</v>
      </c>
      <c r="UU31" s="17">
        <v>4.5</v>
      </c>
      <c r="UV31" s="17">
        <v>14.5</v>
      </c>
      <c r="UW31" s="17">
        <v>10</v>
      </c>
      <c r="UX31" s="17">
        <v>10</v>
      </c>
      <c r="UY31" s="17">
        <v>4.5</v>
      </c>
      <c r="UZ31" s="17">
        <v>11.4</v>
      </c>
      <c r="VA31" s="17">
        <v>12.385999999999999</v>
      </c>
      <c r="VB31" s="17">
        <v>12.385999999999999</v>
      </c>
      <c r="VC31" s="17">
        <v>-0.98599999999999999</v>
      </c>
      <c r="VD31" s="17">
        <v>252.9</v>
      </c>
      <c r="VE31" s="17">
        <v>242.3</v>
      </c>
      <c r="VF31" s="17">
        <v>242.863</v>
      </c>
      <c r="VG31" s="17">
        <v>10.037000000000001</v>
      </c>
      <c r="VH31" s="17">
        <v>18.7</v>
      </c>
      <c r="VI31" s="17">
        <v>16.474</v>
      </c>
      <c r="VJ31" s="17">
        <v>16.474</v>
      </c>
      <c r="VK31" s="17">
        <v>2.226</v>
      </c>
      <c r="VL31" s="17">
        <v>143.19999999999999</v>
      </c>
      <c r="VM31" s="17">
        <v>144.4</v>
      </c>
      <c r="VN31" s="17">
        <v>144.11600000000001</v>
      </c>
      <c r="VO31" s="17">
        <v>-0.91600000000000004</v>
      </c>
      <c r="VP31" s="17">
        <v>0.6</v>
      </c>
      <c r="VQ31" s="17">
        <v>0.6</v>
      </c>
      <c r="VR31" s="17">
        <v>0.6</v>
      </c>
      <c r="VS31" s="17">
        <v>0</v>
      </c>
      <c r="VT31" s="17">
        <v>117.5</v>
      </c>
      <c r="VU31" s="17">
        <v>111.31506</v>
      </c>
      <c r="VV31" s="17">
        <v>7</v>
      </c>
      <c r="VW31" s="17">
        <v>110.5</v>
      </c>
      <c r="VX31" s="17">
        <v>0</v>
      </c>
      <c r="VY31" s="17"/>
      <c r="VZ31" s="17">
        <v>25</v>
      </c>
      <c r="WA31" s="17">
        <v>-25</v>
      </c>
      <c r="WB31" s="17">
        <v>109.8</v>
      </c>
      <c r="WC31" s="17">
        <v>110.8</v>
      </c>
      <c r="WD31" s="17">
        <v>110.828</v>
      </c>
      <c r="WE31" s="17">
        <v>-1.028</v>
      </c>
      <c r="WF31" s="17">
        <v>2.8</v>
      </c>
      <c r="WG31" s="17">
        <v>2.9009999999999998</v>
      </c>
      <c r="WH31" s="17">
        <v>2.9009999999999998</v>
      </c>
      <c r="WI31" s="17">
        <v>-0.10100000000000001</v>
      </c>
      <c r="WJ31" s="17">
        <v>2.4</v>
      </c>
      <c r="WK31" s="17">
        <v>2.4</v>
      </c>
      <c r="WL31" s="17">
        <v>2.4</v>
      </c>
      <c r="WM31" s="17">
        <v>0</v>
      </c>
      <c r="WN31" s="17">
        <v>2.4</v>
      </c>
      <c r="WO31" s="17">
        <v>2.4</v>
      </c>
      <c r="WP31" s="17">
        <v>2.4</v>
      </c>
      <c r="WQ31" s="17">
        <v>0</v>
      </c>
      <c r="WR31" s="17">
        <v>2.1</v>
      </c>
      <c r="WS31" s="17">
        <v>2.8</v>
      </c>
      <c r="WT31" s="17">
        <v>2.8</v>
      </c>
      <c r="WU31" s="17">
        <v>-0.7</v>
      </c>
      <c r="WV31" s="17">
        <v>19.2</v>
      </c>
      <c r="WW31" s="17">
        <v>19.600000000000001</v>
      </c>
      <c r="WX31" s="17">
        <v>19.57</v>
      </c>
      <c r="WY31" s="17">
        <v>-0.37</v>
      </c>
      <c r="WZ31" s="17">
        <v>7</v>
      </c>
      <c r="XA31" s="17">
        <v>7</v>
      </c>
      <c r="XB31" s="17">
        <v>7</v>
      </c>
      <c r="XC31" s="17">
        <v>0</v>
      </c>
      <c r="XD31" s="17">
        <v>20.100000000000001</v>
      </c>
      <c r="XE31" s="17">
        <v>18.932040000000001</v>
      </c>
      <c r="XF31" s="17">
        <v>18.932040000000001</v>
      </c>
      <c r="XG31" s="17">
        <v>1.1679600000000001</v>
      </c>
      <c r="XH31" s="17">
        <v>9.4</v>
      </c>
      <c r="XI31" s="17">
        <v>10.7</v>
      </c>
      <c r="XJ31" s="17">
        <v>10.7</v>
      </c>
      <c r="XK31" s="17">
        <v>-1.3</v>
      </c>
      <c r="XL31" s="17">
        <v>27.6</v>
      </c>
      <c r="XM31" s="17">
        <v>29</v>
      </c>
      <c r="XN31" s="17">
        <v>29</v>
      </c>
      <c r="XO31" s="17">
        <v>-1.4</v>
      </c>
      <c r="XP31" s="17">
        <v>32.4</v>
      </c>
      <c r="XQ31" s="17">
        <v>29</v>
      </c>
      <c r="XR31" s="17">
        <v>29</v>
      </c>
      <c r="XS31" s="17">
        <v>3.4</v>
      </c>
      <c r="XT31" s="17">
        <v>14.9</v>
      </c>
      <c r="XU31" s="17">
        <v>14</v>
      </c>
      <c r="XV31" s="17">
        <v>14</v>
      </c>
      <c r="XW31" s="17">
        <v>0.9</v>
      </c>
      <c r="XX31" s="17">
        <v>4.0999999999999996</v>
      </c>
      <c r="XY31" s="17">
        <v>19</v>
      </c>
      <c r="XZ31" s="17">
        <v>19</v>
      </c>
      <c r="YA31" s="17">
        <v>-14.9</v>
      </c>
      <c r="YB31" s="17">
        <v>7</v>
      </c>
      <c r="YC31" s="17">
        <v>7.31</v>
      </c>
      <c r="YD31" s="17">
        <v>7.31</v>
      </c>
      <c r="YE31" s="17">
        <v>-0.31</v>
      </c>
      <c r="YF31" s="17">
        <v>11.1</v>
      </c>
      <c r="YG31" s="17">
        <v>11</v>
      </c>
      <c r="YH31" s="17">
        <v>11</v>
      </c>
      <c r="YI31" s="17">
        <v>0.1</v>
      </c>
    </row>
    <row r="32" spans="1:659" ht="24" customHeight="1" x14ac:dyDescent="0.3">
      <c r="A32" s="1"/>
      <c r="B32" s="18" t="s">
        <v>46</v>
      </c>
      <c r="C32" s="18" t="s">
        <v>728</v>
      </c>
      <c r="D32" s="19">
        <v>145.69999999999999</v>
      </c>
      <c r="E32" s="19">
        <v>146</v>
      </c>
      <c r="F32" s="19">
        <v>64.231229999999996</v>
      </c>
      <c r="G32" s="19">
        <v>81.468770000000006</v>
      </c>
      <c r="H32" s="19">
        <v>622.5</v>
      </c>
      <c r="I32" s="19">
        <v>625.99834999999996</v>
      </c>
      <c r="J32" s="19">
        <v>625.99834999999996</v>
      </c>
      <c r="K32" s="19">
        <v>-3.4983499999999998</v>
      </c>
      <c r="L32" s="19">
        <v>214.4</v>
      </c>
      <c r="M32" s="19">
        <v>203.64839000000001</v>
      </c>
      <c r="N32" s="19">
        <v>203.64839000000001</v>
      </c>
      <c r="O32" s="19">
        <v>10.751609999999999</v>
      </c>
      <c r="P32" s="19"/>
      <c r="Q32" s="19"/>
      <c r="R32" s="19"/>
      <c r="S32" s="19">
        <v>0</v>
      </c>
      <c r="T32" s="19"/>
      <c r="U32" s="19"/>
      <c r="V32" s="19"/>
      <c r="W32" s="19">
        <v>0</v>
      </c>
      <c r="X32" s="19">
        <v>90.2</v>
      </c>
      <c r="Y32" s="19">
        <v>91.778639999999996</v>
      </c>
      <c r="Z32" s="19">
        <v>30.555340000000001</v>
      </c>
      <c r="AA32" s="19">
        <v>59.644660000000002</v>
      </c>
      <c r="AB32" s="19">
        <v>162.5</v>
      </c>
      <c r="AC32" s="19">
        <v>165.01743999999999</v>
      </c>
      <c r="AD32" s="19">
        <v>122.99</v>
      </c>
      <c r="AE32" s="19">
        <v>39.51</v>
      </c>
      <c r="AF32" s="19"/>
      <c r="AG32" s="19"/>
      <c r="AH32" s="19"/>
      <c r="AI32" s="19">
        <v>0</v>
      </c>
      <c r="AJ32" s="19"/>
      <c r="AK32" s="19"/>
      <c r="AL32" s="19"/>
      <c r="AM32" s="19">
        <v>0</v>
      </c>
      <c r="AN32" s="19">
        <v>164.3</v>
      </c>
      <c r="AO32" s="19">
        <v>167.2371</v>
      </c>
      <c r="AP32" s="19">
        <v>196.22801999999999</v>
      </c>
      <c r="AQ32" s="19">
        <v>-31.92802</v>
      </c>
      <c r="AR32" s="19">
        <v>164.2</v>
      </c>
      <c r="AS32" s="19">
        <v>167.2371</v>
      </c>
      <c r="AT32" s="19">
        <v>196.22801999999999</v>
      </c>
      <c r="AU32" s="19">
        <v>-32.028019999999998</v>
      </c>
      <c r="AV32" s="19">
        <v>165.2</v>
      </c>
      <c r="AW32" s="19">
        <v>167.2371</v>
      </c>
      <c r="AX32" s="19">
        <v>196.22801999999999</v>
      </c>
      <c r="AY32" s="19">
        <v>-31.028020000000001</v>
      </c>
      <c r="AZ32" s="19">
        <v>254.3</v>
      </c>
      <c r="BA32" s="19">
        <v>251.60896</v>
      </c>
      <c r="BB32" s="19">
        <v>295.22593999999998</v>
      </c>
      <c r="BC32" s="19">
        <v>-40.925939999999997</v>
      </c>
      <c r="BD32" s="19">
        <v>210.3</v>
      </c>
      <c r="BE32" s="19">
        <v>207.04164</v>
      </c>
      <c r="BF32" s="19">
        <v>207.04164</v>
      </c>
      <c r="BG32" s="19">
        <v>3.2583600000000001</v>
      </c>
      <c r="BH32" s="19">
        <v>109.5</v>
      </c>
      <c r="BI32" s="19">
        <v>103.8317</v>
      </c>
      <c r="BJ32" s="19">
        <v>103.8317</v>
      </c>
      <c r="BK32" s="19">
        <v>5.6683000000000003</v>
      </c>
      <c r="BL32" s="19">
        <v>71.5</v>
      </c>
      <c r="BM32" s="19">
        <v>72.835049999999995</v>
      </c>
      <c r="BN32" s="19"/>
      <c r="BO32" s="19">
        <v>71.5</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162.30000000000001</v>
      </c>
      <c r="CK32" s="19">
        <v>163.90777</v>
      </c>
      <c r="CL32" s="19">
        <v>163.90777</v>
      </c>
      <c r="CM32" s="19">
        <v>-1.6077699999999999</v>
      </c>
      <c r="CN32" s="19">
        <v>7.6</v>
      </c>
      <c r="CO32" s="19">
        <v>5.1333399999999996</v>
      </c>
      <c r="CP32" s="19">
        <v>5.1333399999999996</v>
      </c>
      <c r="CQ32" s="19">
        <v>2.4666600000000001</v>
      </c>
      <c r="CR32" s="19">
        <v>6.1</v>
      </c>
      <c r="CS32" s="19">
        <v>2.8177599999999998</v>
      </c>
      <c r="CT32" s="19">
        <v>2.8177599999999998</v>
      </c>
      <c r="CU32" s="19">
        <v>3.2822399999999998</v>
      </c>
      <c r="CV32" s="19"/>
      <c r="CW32" s="19"/>
      <c r="CX32" s="19"/>
      <c r="CY32" s="19">
        <v>0</v>
      </c>
      <c r="CZ32" s="19">
        <v>6.9</v>
      </c>
      <c r="DA32" s="19">
        <v>6.8787000000000003</v>
      </c>
      <c r="DB32" s="19">
        <v>6.8787000000000003</v>
      </c>
      <c r="DC32" s="19">
        <v>2.1299999999999999E-2</v>
      </c>
      <c r="DD32" s="19">
        <v>12.5</v>
      </c>
      <c r="DE32" s="19">
        <v>14.919420000000001</v>
      </c>
      <c r="DF32" s="19">
        <v>14.919420000000001</v>
      </c>
      <c r="DG32" s="19">
        <v>-2.4194200000000001</v>
      </c>
      <c r="DH32" s="19">
        <v>80.2</v>
      </c>
      <c r="DI32" s="19">
        <v>55.888500000000001</v>
      </c>
      <c r="DJ32" s="19">
        <v>73.868080000000006</v>
      </c>
      <c r="DK32" s="19">
        <v>6.3319200000000002</v>
      </c>
      <c r="DL32" s="19"/>
      <c r="DM32" s="19"/>
      <c r="DN32" s="19"/>
      <c r="DO32" s="19">
        <v>0</v>
      </c>
      <c r="DP32" s="19"/>
      <c r="DQ32" s="19"/>
      <c r="DR32" s="19"/>
      <c r="DS32" s="19">
        <v>0</v>
      </c>
      <c r="DT32" s="19"/>
      <c r="DU32" s="19"/>
      <c r="DV32" s="19"/>
      <c r="DW32" s="19">
        <v>0</v>
      </c>
      <c r="DX32" s="19"/>
      <c r="DY32" s="19"/>
      <c r="DZ32" s="19"/>
      <c r="EA32" s="19">
        <v>0</v>
      </c>
      <c r="EB32" s="19">
        <v>110</v>
      </c>
      <c r="EC32" s="19">
        <v>112.35728</v>
      </c>
      <c r="ED32" s="19">
        <v>72.494050000000001</v>
      </c>
      <c r="EE32" s="19">
        <v>37.505949999999999</v>
      </c>
      <c r="EF32" s="19">
        <v>83.9</v>
      </c>
      <c r="EG32" s="19">
        <v>105.40663000000001</v>
      </c>
      <c r="EH32" s="19">
        <v>84.720569999999995</v>
      </c>
      <c r="EI32" s="19">
        <v>-0.82057000000000002</v>
      </c>
      <c r="EJ32" s="19"/>
      <c r="EK32" s="19"/>
      <c r="EL32" s="19"/>
      <c r="EM32" s="19">
        <v>0</v>
      </c>
      <c r="EN32" s="19"/>
      <c r="EO32" s="19"/>
      <c r="EP32" s="19"/>
      <c r="EQ32" s="19">
        <v>0</v>
      </c>
      <c r="ER32" s="19"/>
      <c r="ES32" s="19"/>
      <c r="ET32" s="19"/>
      <c r="EU32" s="19">
        <v>0</v>
      </c>
      <c r="EV32" s="19">
        <v>6.5</v>
      </c>
      <c r="EW32" s="19">
        <v>6.39</v>
      </c>
      <c r="EX32" s="19">
        <v>6.39</v>
      </c>
      <c r="EY32" s="19">
        <v>0.11</v>
      </c>
      <c r="EZ32" s="19">
        <v>146.80000000000001</v>
      </c>
      <c r="FA32" s="19">
        <v>170.74916999999999</v>
      </c>
      <c r="FB32" s="19"/>
      <c r="FC32" s="19">
        <v>146.80000000000001</v>
      </c>
      <c r="FD32" s="19">
        <v>46.1</v>
      </c>
      <c r="FE32" s="19">
        <v>48.365099999999998</v>
      </c>
      <c r="FF32" s="19">
        <v>37.901690000000002</v>
      </c>
      <c r="FG32" s="19">
        <v>8.1983099999999993</v>
      </c>
      <c r="FH32" s="19">
        <v>151</v>
      </c>
      <c r="FI32" s="19">
        <v>151.21556000000001</v>
      </c>
      <c r="FJ32" s="19">
        <v>134.02062000000001</v>
      </c>
      <c r="FK32" s="19">
        <v>16.979379999999999</v>
      </c>
      <c r="FL32" s="19">
        <v>27.9</v>
      </c>
      <c r="FM32" s="19">
        <v>30.29515</v>
      </c>
      <c r="FN32" s="19">
        <v>22.625250000000001</v>
      </c>
      <c r="FO32" s="19">
        <v>5.27475</v>
      </c>
      <c r="FP32" s="19">
        <v>18.600000000000001</v>
      </c>
      <c r="FQ32" s="19">
        <v>19.192229999999999</v>
      </c>
      <c r="FR32" s="19">
        <v>18.440239999999999</v>
      </c>
      <c r="FS32" s="19">
        <v>0.15976000000000001</v>
      </c>
      <c r="FT32" s="19">
        <v>12.2</v>
      </c>
      <c r="FU32" s="19">
        <v>11.65049</v>
      </c>
      <c r="FV32" s="19">
        <v>11.65049</v>
      </c>
      <c r="FW32" s="19">
        <v>0.54951000000000005</v>
      </c>
      <c r="FX32" s="19">
        <v>89.7</v>
      </c>
      <c r="FY32" s="19">
        <v>87.68835</v>
      </c>
      <c r="FZ32" s="19">
        <v>87.68835</v>
      </c>
      <c r="GA32" s="19">
        <v>2.0116499999999999</v>
      </c>
      <c r="GB32" s="19">
        <v>181.7</v>
      </c>
      <c r="GC32" s="19">
        <v>184.91498000000001</v>
      </c>
      <c r="GD32" s="19">
        <v>184.91498000000001</v>
      </c>
      <c r="GE32" s="19">
        <v>-3.2149800000000002</v>
      </c>
      <c r="GF32" s="19">
        <v>181.9</v>
      </c>
      <c r="GG32" s="19">
        <v>184.91498000000001</v>
      </c>
      <c r="GH32" s="19">
        <v>184.91498000000001</v>
      </c>
      <c r="GI32" s="19">
        <v>-3.01498</v>
      </c>
      <c r="GJ32" s="19">
        <v>184.3</v>
      </c>
      <c r="GK32" s="19">
        <v>185.47028</v>
      </c>
      <c r="GL32" s="19">
        <v>185.47028</v>
      </c>
      <c r="GM32" s="19">
        <v>-1.17028</v>
      </c>
      <c r="GN32" s="19">
        <v>108.4</v>
      </c>
      <c r="GO32" s="19">
        <v>105.58851</v>
      </c>
      <c r="GP32" s="19">
        <v>110.37475999999999</v>
      </c>
      <c r="GQ32" s="19">
        <v>-1.9747600000000001</v>
      </c>
      <c r="GR32" s="19">
        <v>7.5</v>
      </c>
      <c r="GS32" s="19">
        <v>7.5127800000000002</v>
      </c>
      <c r="GT32" s="19">
        <v>7.5127800000000002</v>
      </c>
      <c r="GU32" s="19">
        <v>-1.278E-2</v>
      </c>
      <c r="GV32" s="19">
        <v>9.1</v>
      </c>
      <c r="GW32" s="19">
        <v>7.8816100000000002</v>
      </c>
      <c r="GX32" s="19">
        <v>7.8816100000000002</v>
      </c>
      <c r="GY32" s="19">
        <v>1.2183900000000001</v>
      </c>
      <c r="GZ32" s="19">
        <v>0</v>
      </c>
      <c r="HA32" s="19"/>
      <c r="HB32" s="19">
        <v>18</v>
      </c>
      <c r="HC32" s="19">
        <v>-18</v>
      </c>
      <c r="HD32" s="19">
        <v>21.5</v>
      </c>
      <c r="HE32" s="19">
        <v>21.751460000000002</v>
      </c>
      <c r="HF32" s="19">
        <v>21.751460000000002</v>
      </c>
      <c r="HG32" s="19">
        <v>-0.25146000000000002</v>
      </c>
      <c r="HH32" s="19">
        <v>2</v>
      </c>
      <c r="HI32" s="19">
        <v>1.97166</v>
      </c>
      <c r="HJ32" s="19">
        <v>1.97166</v>
      </c>
      <c r="HK32" s="19">
        <v>2.8340000000000001E-2</v>
      </c>
      <c r="HL32" s="19"/>
      <c r="HM32" s="19"/>
      <c r="HN32" s="19"/>
      <c r="HO32" s="19">
        <v>0</v>
      </c>
      <c r="HP32" s="19">
        <v>79.2</v>
      </c>
      <c r="HQ32" s="19">
        <v>107.3801</v>
      </c>
      <c r="HR32" s="19">
        <v>41.237110000000001</v>
      </c>
      <c r="HS32" s="19">
        <v>37.962890000000002</v>
      </c>
      <c r="HT32" s="19"/>
      <c r="HU32" s="19"/>
      <c r="HV32" s="19"/>
      <c r="HW32" s="19">
        <v>0</v>
      </c>
      <c r="HX32" s="19"/>
      <c r="HY32" s="19"/>
      <c r="HZ32" s="19"/>
      <c r="IA32" s="19">
        <v>0</v>
      </c>
      <c r="IB32" s="19">
        <v>60.5</v>
      </c>
      <c r="IC32" s="19">
        <v>60.504550000000002</v>
      </c>
      <c r="ID32" s="19">
        <v>61.7271</v>
      </c>
      <c r="IE32" s="19">
        <v>-1.2271000000000001</v>
      </c>
      <c r="IF32" s="19">
        <v>0</v>
      </c>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100.4</v>
      </c>
      <c r="JE32" s="19">
        <v>109.98117000000001</v>
      </c>
      <c r="JF32" s="19">
        <v>115.80476</v>
      </c>
      <c r="JG32" s="19">
        <v>-15.40476</v>
      </c>
      <c r="JH32" s="19">
        <v>159.6</v>
      </c>
      <c r="JI32" s="19">
        <v>150.51599999999999</v>
      </c>
      <c r="JJ32" s="19">
        <v>188.58573000000001</v>
      </c>
      <c r="JK32" s="19">
        <v>-28.98573</v>
      </c>
      <c r="JL32" s="19"/>
      <c r="JM32" s="19"/>
      <c r="JN32" s="19"/>
      <c r="JO32" s="19">
        <v>0</v>
      </c>
      <c r="JP32" s="19">
        <v>0</v>
      </c>
      <c r="JQ32" s="19"/>
      <c r="JR32" s="19">
        <v>188.58573000000001</v>
      </c>
      <c r="JS32" s="19">
        <v>-188.58573000000001</v>
      </c>
      <c r="JT32" s="19">
        <v>69.8</v>
      </c>
      <c r="JU32" s="19">
        <v>75.483999999999995</v>
      </c>
      <c r="JV32" s="19">
        <v>189.15206000000001</v>
      </c>
      <c r="JW32" s="19">
        <v>-119.35205999999999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c r="LE32" s="19"/>
      <c r="LF32" s="19"/>
      <c r="LG32" s="19">
        <v>0</v>
      </c>
      <c r="LH32" s="19">
        <v>98</v>
      </c>
      <c r="LI32" s="19">
        <v>152.95050000000001</v>
      </c>
      <c r="LJ32" s="19">
        <v>135.38252</v>
      </c>
      <c r="LK32" s="19">
        <v>-37.38252</v>
      </c>
      <c r="LL32" s="19">
        <v>103.8</v>
      </c>
      <c r="LM32" s="19">
        <v>92.444500000000005</v>
      </c>
      <c r="LN32" s="19">
        <v>88.028959999999998</v>
      </c>
      <c r="LO32" s="19">
        <v>15.771039999999999</v>
      </c>
      <c r="LP32" s="19">
        <v>65.8</v>
      </c>
      <c r="LQ32" s="19">
        <v>67.133979999999994</v>
      </c>
      <c r="LR32" s="19">
        <v>67.133979999999994</v>
      </c>
      <c r="LS32" s="19">
        <v>-1.3339799999999999</v>
      </c>
      <c r="LT32" s="19">
        <v>77.2</v>
      </c>
      <c r="LU32" s="19">
        <v>72.37388</v>
      </c>
      <c r="LV32" s="19">
        <v>72.527979999999999</v>
      </c>
      <c r="LW32" s="19">
        <v>4.6720199999999998</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142.69999999999999</v>
      </c>
      <c r="MO32" s="19">
        <v>151.08876000000001</v>
      </c>
      <c r="MP32" s="19">
        <v>151.08876000000001</v>
      </c>
      <c r="MQ32" s="19">
        <v>-8.3887599999999996</v>
      </c>
      <c r="MR32" s="19">
        <v>144.80000000000001</v>
      </c>
      <c r="MS32" s="19">
        <v>151.08876000000001</v>
      </c>
      <c r="MT32" s="19">
        <v>151.08876000000001</v>
      </c>
      <c r="MU32" s="19">
        <v>-6.2887599999999999</v>
      </c>
      <c r="MV32" s="19">
        <v>148.6</v>
      </c>
      <c r="MW32" s="19">
        <v>151.54248000000001</v>
      </c>
      <c r="MX32" s="19">
        <v>151.54248000000001</v>
      </c>
      <c r="MY32" s="19">
        <v>-2.9424800000000002</v>
      </c>
      <c r="MZ32" s="19">
        <v>88.3</v>
      </c>
      <c r="NA32" s="19">
        <v>130</v>
      </c>
      <c r="NB32" s="19">
        <v>130</v>
      </c>
      <c r="NC32" s="19">
        <v>-41.7</v>
      </c>
      <c r="ND32" s="19"/>
      <c r="NE32" s="19"/>
      <c r="NF32" s="19"/>
      <c r="NG32" s="19">
        <v>0</v>
      </c>
      <c r="NH32" s="19"/>
      <c r="NI32" s="19"/>
      <c r="NJ32" s="19"/>
      <c r="NK32" s="19">
        <v>0</v>
      </c>
      <c r="NL32" s="19"/>
      <c r="NM32" s="19"/>
      <c r="NN32" s="19"/>
      <c r="NO32" s="19">
        <v>0</v>
      </c>
      <c r="NP32" s="19"/>
      <c r="NQ32" s="19"/>
      <c r="NR32" s="19"/>
      <c r="NS32" s="19">
        <v>0</v>
      </c>
      <c r="NT32" s="19">
        <v>0</v>
      </c>
      <c r="NU32" s="19"/>
      <c r="NV32" s="19">
        <v>206.29038</v>
      </c>
      <c r="NW32" s="19">
        <v>-206.29038</v>
      </c>
      <c r="NX32" s="19"/>
      <c r="NY32" s="19"/>
      <c r="NZ32" s="19">
        <v>103.45493</v>
      </c>
      <c r="OA32" s="19">
        <v>-103.45493</v>
      </c>
      <c r="OB32" s="19">
        <v>1.3</v>
      </c>
      <c r="OC32" s="19">
        <v>1.163</v>
      </c>
      <c r="OD32" s="19">
        <v>1.163</v>
      </c>
      <c r="OE32" s="19">
        <v>0.13700000000000001</v>
      </c>
      <c r="OF32" s="19">
        <v>110.3</v>
      </c>
      <c r="OG32" s="19">
        <v>114.1</v>
      </c>
      <c r="OH32" s="19">
        <v>31.26</v>
      </c>
      <c r="OI32" s="19">
        <v>79.040000000000006</v>
      </c>
      <c r="OJ32" s="19">
        <v>80.7</v>
      </c>
      <c r="OK32" s="19">
        <v>80</v>
      </c>
      <c r="OL32" s="19">
        <v>80</v>
      </c>
      <c r="OM32" s="19">
        <v>0.7</v>
      </c>
      <c r="ON32" s="19">
        <v>12.3</v>
      </c>
      <c r="OO32" s="19">
        <v>14.032</v>
      </c>
      <c r="OP32" s="19">
        <v>14.032</v>
      </c>
      <c r="OQ32" s="19">
        <v>-1.732</v>
      </c>
      <c r="OR32" s="19">
        <v>0.5</v>
      </c>
      <c r="OS32" s="19">
        <v>0.4</v>
      </c>
      <c r="OT32" s="19">
        <v>0.4</v>
      </c>
      <c r="OU32" s="19">
        <v>0.1</v>
      </c>
      <c r="OV32" s="19"/>
      <c r="OW32" s="19"/>
      <c r="OX32" s="19"/>
      <c r="OY32" s="19">
        <v>0</v>
      </c>
      <c r="OZ32" s="19"/>
      <c r="PA32" s="19"/>
      <c r="PB32" s="19"/>
      <c r="PC32" s="19">
        <v>0</v>
      </c>
      <c r="PD32" s="19">
        <v>9.9</v>
      </c>
      <c r="PE32" s="19">
        <v>9.9830000000000005</v>
      </c>
      <c r="PF32" s="19">
        <v>9</v>
      </c>
      <c r="PG32" s="19">
        <v>0.9</v>
      </c>
      <c r="PH32" s="19">
        <v>5.4</v>
      </c>
      <c r="PI32" s="19">
        <v>5.67</v>
      </c>
      <c r="PJ32" s="19">
        <v>2.66133</v>
      </c>
      <c r="PK32" s="19">
        <v>2.7386699999999999</v>
      </c>
      <c r="PL32" s="19">
        <v>202.6</v>
      </c>
      <c r="PM32" s="19">
        <v>204</v>
      </c>
      <c r="PN32" s="19">
        <v>204</v>
      </c>
      <c r="PO32" s="19">
        <v>-1.4</v>
      </c>
      <c r="PP32" s="19">
        <v>0.9</v>
      </c>
      <c r="PQ32" s="19">
        <v>1</v>
      </c>
      <c r="PR32" s="19">
        <v>1</v>
      </c>
      <c r="PS32" s="19">
        <v>-0.1</v>
      </c>
      <c r="PT32" s="19">
        <v>1.89</v>
      </c>
      <c r="PU32" s="19">
        <v>1.8</v>
      </c>
      <c r="PV32" s="19">
        <v>1.8</v>
      </c>
      <c r="PW32" s="19">
        <v>0.09</v>
      </c>
      <c r="PX32" s="19">
        <v>4.5999999999999996</v>
      </c>
      <c r="PY32" s="19">
        <v>4.5999999999999996</v>
      </c>
      <c r="PZ32" s="19">
        <v>4.5999999999999996</v>
      </c>
      <c r="QA32" s="19">
        <v>0</v>
      </c>
      <c r="QB32" s="19">
        <v>20.2</v>
      </c>
      <c r="QC32" s="19">
        <v>19.417480000000001</v>
      </c>
      <c r="QD32" s="19">
        <v>19.417480000000001</v>
      </c>
      <c r="QE32" s="19">
        <v>0.78251999999999999</v>
      </c>
      <c r="QF32" s="19">
        <v>9.6</v>
      </c>
      <c r="QG32" s="19">
        <v>4.2</v>
      </c>
      <c r="QH32" s="19">
        <v>4.2</v>
      </c>
      <c r="QI32" s="19">
        <v>5.4</v>
      </c>
      <c r="QJ32" s="19">
        <v>6.5</v>
      </c>
      <c r="QK32" s="19">
        <v>4</v>
      </c>
      <c r="QL32" s="19">
        <v>4</v>
      </c>
      <c r="QM32" s="19">
        <v>2.5</v>
      </c>
      <c r="QN32" s="19">
        <v>3.5</v>
      </c>
      <c r="QO32" s="19">
        <v>3.5</v>
      </c>
      <c r="QP32" s="19">
        <v>3.5</v>
      </c>
      <c r="QQ32" s="19">
        <v>0</v>
      </c>
      <c r="QR32" s="19">
        <v>18.5</v>
      </c>
      <c r="QS32" s="19">
        <v>17.864080000000001</v>
      </c>
      <c r="QT32" s="19">
        <v>17.864080000000001</v>
      </c>
      <c r="QU32" s="19">
        <v>0.63592000000000004</v>
      </c>
      <c r="QV32" s="19">
        <v>16</v>
      </c>
      <c r="QW32" s="19">
        <v>16</v>
      </c>
      <c r="QX32" s="19">
        <v>15.923999999999999</v>
      </c>
      <c r="QY32" s="19">
        <v>7.5999999999999998E-2</v>
      </c>
      <c r="QZ32" s="19">
        <v>19.100000000000001</v>
      </c>
      <c r="RA32" s="19">
        <v>19</v>
      </c>
      <c r="RB32" s="19">
        <v>18.931000000000001</v>
      </c>
      <c r="RC32" s="19">
        <v>0.16900000000000001</v>
      </c>
      <c r="RD32" s="19">
        <v>31.5</v>
      </c>
      <c r="RE32" s="19">
        <v>29.9</v>
      </c>
      <c r="RF32" s="19">
        <v>5.89</v>
      </c>
      <c r="RG32" s="19">
        <v>25.61</v>
      </c>
      <c r="RH32" s="19">
        <v>85.7</v>
      </c>
      <c r="RI32" s="19">
        <v>79.099999999999994</v>
      </c>
      <c r="RJ32" s="19">
        <v>22.72</v>
      </c>
      <c r="RK32" s="19">
        <v>62.98</v>
      </c>
      <c r="RL32" s="19">
        <v>19.600000000000001</v>
      </c>
      <c r="RM32" s="19">
        <v>18.399999999999999</v>
      </c>
      <c r="RN32" s="19">
        <v>19.094999999999999</v>
      </c>
      <c r="RO32" s="19">
        <v>0.505</v>
      </c>
      <c r="RP32" s="19">
        <v>3.3</v>
      </c>
      <c r="RQ32" s="19">
        <v>2.4990000000000001</v>
      </c>
      <c r="RR32" s="19">
        <v>2.4990000000000001</v>
      </c>
      <c r="RS32" s="19">
        <v>0.80100000000000005</v>
      </c>
      <c r="RT32" s="19">
        <v>15.5</v>
      </c>
      <c r="RU32" s="19">
        <v>13.99517</v>
      </c>
      <c r="RV32" s="19">
        <v>14.27796</v>
      </c>
      <c r="RW32" s="19">
        <v>1.22204</v>
      </c>
      <c r="RX32" s="19">
        <v>1.6</v>
      </c>
      <c r="RY32" s="19">
        <v>1.04</v>
      </c>
      <c r="RZ32" s="19">
        <v>1.04</v>
      </c>
      <c r="SA32" s="19">
        <v>0.56000000000000005</v>
      </c>
      <c r="SB32" s="19"/>
      <c r="SC32" s="19">
        <v>0.4</v>
      </c>
      <c r="SD32" s="19">
        <v>0.4</v>
      </c>
      <c r="SE32" s="19">
        <v>-0.4</v>
      </c>
      <c r="SF32" s="19">
        <v>9.9</v>
      </c>
      <c r="SG32" s="19">
        <v>7.3</v>
      </c>
      <c r="SH32" s="19">
        <v>7.3</v>
      </c>
      <c r="SI32" s="19">
        <v>2.6</v>
      </c>
      <c r="SJ32" s="19">
        <v>6.6</v>
      </c>
      <c r="SK32" s="19">
        <v>2.8</v>
      </c>
      <c r="SL32" s="19">
        <v>2.8</v>
      </c>
      <c r="SM32" s="19">
        <v>3.8</v>
      </c>
      <c r="SN32" s="19">
        <v>17.5</v>
      </c>
      <c r="SO32" s="19">
        <v>13.592230000000001</v>
      </c>
      <c r="SP32" s="19">
        <v>13.592230000000001</v>
      </c>
      <c r="SQ32" s="19">
        <v>3.9077700000000002</v>
      </c>
      <c r="SR32" s="19">
        <v>20.2</v>
      </c>
      <c r="SS32" s="19">
        <v>19.417480000000001</v>
      </c>
      <c r="ST32" s="19">
        <v>19.417480000000001</v>
      </c>
      <c r="SU32" s="19">
        <v>0.78251999999999999</v>
      </c>
      <c r="SV32" s="19">
        <v>20</v>
      </c>
      <c r="SW32" s="19">
        <v>18.058250000000001</v>
      </c>
      <c r="SX32" s="19">
        <v>18.058250000000001</v>
      </c>
      <c r="SY32" s="19">
        <v>1.9417500000000001</v>
      </c>
      <c r="SZ32" s="19">
        <v>21.1</v>
      </c>
      <c r="TA32" s="19">
        <v>23.856000000000002</v>
      </c>
      <c r="TB32" s="19">
        <v>23.856000000000002</v>
      </c>
      <c r="TC32" s="19">
        <v>-2.7559999999999998</v>
      </c>
      <c r="TD32" s="19">
        <v>81.5</v>
      </c>
      <c r="TE32" s="19">
        <v>73.599999999999994</v>
      </c>
      <c r="TF32" s="19">
        <v>73.558000000000007</v>
      </c>
      <c r="TG32" s="19">
        <v>7.9420000000000002</v>
      </c>
      <c r="TH32" s="19">
        <v>37.4</v>
      </c>
      <c r="TI32" s="19">
        <v>38</v>
      </c>
      <c r="TJ32" s="19">
        <v>38.191000000000003</v>
      </c>
      <c r="TK32" s="19">
        <v>-0.79100000000000004</v>
      </c>
      <c r="TL32" s="19">
        <v>117.7</v>
      </c>
      <c r="TM32" s="19">
        <v>99.2</v>
      </c>
      <c r="TN32" s="19">
        <v>68.262</v>
      </c>
      <c r="TO32" s="19">
        <v>49.438000000000002</v>
      </c>
      <c r="TP32" s="19">
        <v>105.1</v>
      </c>
      <c r="TQ32" s="19">
        <v>118.4</v>
      </c>
      <c r="TR32" s="19">
        <v>79.478999999999999</v>
      </c>
      <c r="TS32" s="19">
        <v>25.620999999999999</v>
      </c>
      <c r="TT32" s="19">
        <v>19</v>
      </c>
      <c r="TU32" s="19">
        <v>5.7370000000000001</v>
      </c>
      <c r="TV32" s="19">
        <v>5.7370000000000001</v>
      </c>
      <c r="TW32" s="19">
        <v>13.263</v>
      </c>
      <c r="TX32" s="19">
        <v>14.4</v>
      </c>
      <c r="TY32" s="19">
        <v>9.9819999999999993</v>
      </c>
      <c r="TZ32" s="19">
        <v>9.9819999999999993</v>
      </c>
      <c r="UA32" s="19">
        <v>4.4180000000000001</v>
      </c>
      <c r="UB32" s="19">
        <v>10.5</v>
      </c>
      <c r="UC32" s="19">
        <v>9</v>
      </c>
      <c r="UD32" s="19">
        <v>9</v>
      </c>
      <c r="UE32" s="19">
        <v>1.5</v>
      </c>
      <c r="UF32" s="19">
        <v>4.8</v>
      </c>
      <c r="UG32" s="19">
        <v>3</v>
      </c>
      <c r="UH32" s="19">
        <v>3</v>
      </c>
      <c r="UI32" s="19">
        <v>1.8</v>
      </c>
      <c r="UJ32" s="19">
        <v>7.1</v>
      </c>
      <c r="UK32" s="19">
        <v>7.5</v>
      </c>
      <c r="UL32" s="19">
        <v>7.5</v>
      </c>
      <c r="UM32" s="19">
        <v>-0.4</v>
      </c>
      <c r="UN32" s="19">
        <v>14</v>
      </c>
      <c r="UO32" s="19">
        <v>17.475729999999999</v>
      </c>
      <c r="UP32" s="19">
        <v>17.475729999999999</v>
      </c>
      <c r="UQ32" s="19">
        <v>-3.47573</v>
      </c>
      <c r="UR32" s="19">
        <v>14.5</v>
      </c>
      <c r="US32" s="19">
        <v>10</v>
      </c>
      <c r="UT32" s="19">
        <v>10</v>
      </c>
      <c r="UU32" s="19">
        <v>4.5</v>
      </c>
      <c r="UV32" s="19">
        <v>14.5</v>
      </c>
      <c r="UW32" s="19">
        <v>10</v>
      </c>
      <c r="UX32" s="19">
        <v>10</v>
      </c>
      <c r="UY32" s="19">
        <v>4.5</v>
      </c>
      <c r="UZ32" s="19">
        <v>13.8</v>
      </c>
      <c r="VA32" s="19">
        <v>12.406000000000001</v>
      </c>
      <c r="VB32" s="19">
        <v>12.406000000000001</v>
      </c>
      <c r="VC32" s="19">
        <v>1.3939999999999999</v>
      </c>
      <c r="VD32" s="19">
        <v>253.1</v>
      </c>
      <c r="VE32" s="19">
        <v>240.6</v>
      </c>
      <c r="VF32" s="19">
        <v>242.62700000000001</v>
      </c>
      <c r="VG32" s="19">
        <v>10.473000000000001</v>
      </c>
      <c r="VH32" s="19">
        <v>18.899999999999999</v>
      </c>
      <c r="VI32" s="19">
        <v>16.445</v>
      </c>
      <c r="VJ32" s="19">
        <v>16.445</v>
      </c>
      <c r="VK32" s="19">
        <v>2.4550000000000001</v>
      </c>
      <c r="VL32" s="19">
        <v>143.19999999999999</v>
      </c>
      <c r="VM32" s="19">
        <v>144.5</v>
      </c>
      <c r="VN32" s="19">
        <v>144.249</v>
      </c>
      <c r="VO32" s="19">
        <v>-1.0489999999999999</v>
      </c>
      <c r="VP32" s="19">
        <v>0.6</v>
      </c>
      <c r="VQ32" s="19">
        <v>0.6</v>
      </c>
      <c r="VR32" s="19">
        <v>0.6</v>
      </c>
      <c r="VS32" s="19">
        <v>0</v>
      </c>
      <c r="VT32" s="19">
        <v>129.1</v>
      </c>
      <c r="VU32" s="19">
        <v>114.04213</v>
      </c>
      <c r="VV32" s="19">
        <v>16</v>
      </c>
      <c r="VW32" s="19">
        <v>113.1</v>
      </c>
      <c r="VX32" s="19">
        <v>72.3</v>
      </c>
      <c r="VY32" s="19"/>
      <c r="VZ32" s="19">
        <v>37</v>
      </c>
      <c r="WA32" s="19">
        <v>35.299999999999997</v>
      </c>
      <c r="WB32" s="19">
        <v>111.3</v>
      </c>
      <c r="WC32" s="19">
        <v>110.9</v>
      </c>
      <c r="WD32" s="19">
        <v>110.94799999999999</v>
      </c>
      <c r="WE32" s="19">
        <v>0.35199999999999998</v>
      </c>
      <c r="WF32" s="19">
        <v>2.8</v>
      </c>
      <c r="WG32" s="19">
        <v>2.9009999999999998</v>
      </c>
      <c r="WH32" s="19">
        <v>2.9009999999999998</v>
      </c>
      <c r="WI32" s="19">
        <v>-0.10100000000000001</v>
      </c>
      <c r="WJ32" s="19">
        <v>2.4</v>
      </c>
      <c r="WK32" s="19">
        <v>2.4</v>
      </c>
      <c r="WL32" s="19">
        <v>2.4</v>
      </c>
      <c r="WM32" s="19">
        <v>0</v>
      </c>
      <c r="WN32" s="19">
        <v>2.4</v>
      </c>
      <c r="WO32" s="19">
        <v>2.4</v>
      </c>
      <c r="WP32" s="19">
        <v>2.4</v>
      </c>
      <c r="WQ32" s="19">
        <v>0</v>
      </c>
      <c r="WR32" s="19">
        <v>2.1</v>
      </c>
      <c r="WS32" s="19">
        <v>2.8</v>
      </c>
      <c r="WT32" s="19">
        <v>2.8</v>
      </c>
      <c r="WU32" s="19">
        <v>-0.7</v>
      </c>
      <c r="WV32" s="19">
        <v>19.3</v>
      </c>
      <c r="WW32" s="19">
        <v>19.3</v>
      </c>
      <c r="WX32" s="19">
        <v>19.663</v>
      </c>
      <c r="WY32" s="19">
        <v>-0.36299999999999999</v>
      </c>
      <c r="WZ32" s="19">
        <v>7</v>
      </c>
      <c r="XA32" s="19">
        <v>7</v>
      </c>
      <c r="XB32" s="19">
        <v>7</v>
      </c>
      <c r="XC32" s="19">
        <v>0</v>
      </c>
      <c r="XD32" s="19">
        <v>20</v>
      </c>
      <c r="XE32" s="19">
        <v>18.932040000000001</v>
      </c>
      <c r="XF32" s="19">
        <v>18.932040000000001</v>
      </c>
      <c r="XG32" s="19">
        <v>1.06796</v>
      </c>
      <c r="XH32" s="19">
        <v>10.3</v>
      </c>
      <c r="XI32" s="19">
        <v>10.7</v>
      </c>
      <c r="XJ32" s="19">
        <v>10.7</v>
      </c>
      <c r="XK32" s="19">
        <v>-0.4</v>
      </c>
      <c r="XL32" s="19">
        <v>27.6</v>
      </c>
      <c r="XM32" s="19">
        <v>29</v>
      </c>
      <c r="XN32" s="19">
        <v>29</v>
      </c>
      <c r="XO32" s="19">
        <v>-1.4</v>
      </c>
      <c r="XP32" s="19">
        <v>32.4</v>
      </c>
      <c r="XQ32" s="19">
        <v>29</v>
      </c>
      <c r="XR32" s="19">
        <v>29</v>
      </c>
      <c r="XS32" s="19">
        <v>3.4</v>
      </c>
      <c r="XT32" s="19">
        <v>14.5</v>
      </c>
      <c r="XU32" s="19">
        <v>14</v>
      </c>
      <c r="XV32" s="19">
        <v>14</v>
      </c>
      <c r="XW32" s="19">
        <v>0.5</v>
      </c>
      <c r="XX32" s="19">
        <v>4.0999999999999996</v>
      </c>
      <c r="XY32" s="19">
        <v>19</v>
      </c>
      <c r="XZ32" s="19">
        <v>19</v>
      </c>
      <c r="YA32" s="19">
        <v>-14.9</v>
      </c>
      <c r="YB32" s="19">
        <v>8.3000000000000007</v>
      </c>
      <c r="YC32" s="19">
        <v>7.31</v>
      </c>
      <c r="YD32" s="19">
        <v>7.31</v>
      </c>
      <c r="YE32" s="19">
        <v>0.99</v>
      </c>
      <c r="YF32" s="19">
        <v>10.8</v>
      </c>
      <c r="YG32" s="19">
        <v>11</v>
      </c>
      <c r="YH32" s="19">
        <v>11</v>
      </c>
      <c r="YI32" s="19">
        <v>-0.2</v>
      </c>
    </row>
    <row r="33" spans="1:659" ht="24" customHeight="1" x14ac:dyDescent="0.3">
      <c r="A33" s="1"/>
      <c r="B33" s="13" t="s">
        <v>46</v>
      </c>
      <c r="C33" s="13" t="s">
        <v>729</v>
      </c>
      <c r="D33" s="14">
        <v>145</v>
      </c>
      <c r="E33" s="14">
        <v>146</v>
      </c>
      <c r="F33" s="14">
        <v>65.749579999999995</v>
      </c>
      <c r="G33" s="14">
        <v>79.250420000000005</v>
      </c>
      <c r="H33" s="14">
        <v>623</v>
      </c>
      <c r="I33" s="14">
        <v>625.99834999999996</v>
      </c>
      <c r="J33" s="14">
        <v>625.99834999999996</v>
      </c>
      <c r="K33" s="14">
        <v>-2.9983499999999998</v>
      </c>
      <c r="L33" s="14">
        <v>215.2</v>
      </c>
      <c r="M33" s="14">
        <v>203.64839000000001</v>
      </c>
      <c r="N33" s="14">
        <v>203.64839000000001</v>
      </c>
      <c r="O33" s="14">
        <v>11.55161</v>
      </c>
      <c r="P33" s="14"/>
      <c r="Q33" s="14"/>
      <c r="R33" s="14"/>
      <c r="S33" s="14">
        <v>0</v>
      </c>
      <c r="T33" s="14"/>
      <c r="U33" s="14"/>
      <c r="V33" s="14"/>
      <c r="W33" s="14">
        <v>0</v>
      </c>
      <c r="X33" s="14">
        <v>89.5</v>
      </c>
      <c r="Y33" s="14">
        <v>91.778639999999996</v>
      </c>
      <c r="Z33" s="14">
        <v>30.555340000000001</v>
      </c>
      <c r="AA33" s="14">
        <v>58.944659999999999</v>
      </c>
      <c r="AB33" s="14">
        <v>163.1</v>
      </c>
      <c r="AC33" s="14">
        <v>165.01743999999999</v>
      </c>
      <c r="AD33" s="14">
        <v>122.99</v>
      </c>
      <c r="AE33" s="14">
        <v>40.11</v>
      </c>
      <c r="AF33" s="14"/>
      <c r="AG33" s="14"/>
      <c r="AH33" s="14"/>
      <c r="AI33" s="14">
        <v>0</v>
      </c>
      <c r="AJ33" s="14"/>
      <c r="AK33" s="14"/>
      <c r="AL33" s="14"/>
      <c r="AM33" s="14">
        <v>0</v>
      </c>
      <c r="AN33" s="14">
        <v>164.8</v>
      </c>
      <c r="AO33" s="14">
        <v>150.12136000000001</v>
      </c>
      <c r="AP33" s="14">
        <v>196.22801999999999</v>
      </c>
      <c r="AQ33" s="14">
        <v>-31.42802</v>
      </c>
      <c r="AR33" s="14">
        <v>165.5</v>
      </c>
      <c r="AS33" s="14">
        <v>150.12136000000001</v>
      </c>
      <c r="AT33" s="14">
        <v>196.22801999999999</v>
      </c>
      <c r="AU33" s="14">
        <v>-30.728020000000001</v>
      </c>
      <c r="AV33" s="14">
        <v>164.8</v>
      </c>
      <c r="AW33" s="14">
        <v>150.12136000000001</v>
      </c>
      <c r="AX33" s="14">
        <v>196.22801999999999</v>
      </c>
      <c r="AY33" s="14">
        <v>-31.42802</v>
      </c>
      <c r="AZ33" s="14">
        <v>254.5</v>
      </c>
      <c r="BA33" s="14">
        <v>225.85826</v>
      </c>
      <c r="BB33" s="14">
        <v>295.22593999999998</v>
      </c>
      <c r="BC33" s="14">
        <v>-40.725940000000001</v>
      </c>
      <c r="BD33" s="14">
        <v>209.4</v>
      </c>
      <c r="BE33" s="14">
        <v>207.04164</v>
      </c>
      <c r="BF33" s="14">
        <v>207.04164</v>
      </c>
      <c r="BG33" s="14">
        <v>2.3583599999999998</v>
      </c>
      <c r="BH33" s="14">
        <v>109.5</v>
      </c>
      <c r="BI33" s="14">
        <v>103.8317</v>
      </c>
      <c r="BJ33" s="14">
        <v>103.8317</v>
      </c>
      <c r="BK33" s="14">
        <v>5.6683000000000003</v>
      </c>
      <c r="BL33" s="14">
        <v>70.400000000000006</v>
      </c>
      <c r="BM33" s="14">
        <v>72.835049999999995</v>
      </c>
      <c r="BN33" s="14"/>
      <c r="BO33" s="14">
        <v>70.400000000000006</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163.5</v>
      </c>
      <c r="CK33" s="14">
        <v>163.90777</v>
      </c>
      <c r="CL33" s="14">
        <v>163.90777</v>
      </c>
      <c r="CM33" s="14">
        <v>-0.40777000000000002</v>
      </c>
      <c r="CN33" s="14">
        <v>7.3</v>
      </c>
      <c r="CO33" s="14">
        <v>5.1333399999999996</v>
      </c>
      <c r="CP33" s="14">
        <v>5.1333399999999996</v>
      </c>
      <c r="CQ33" s="14">
        <v>2.1666599999999998</v>
      </c>
      <c r="CR33" s="14">
        <v>6</v>
      </c>
      <c r="CS33" s="14">
        <v>2.8177599999999998</v>
      </c>
      <c r="CT33" s="14">
        <v>2.8177599999999998</v>
      </c>
      <c r="CU33" s="14">
        <v>3.1822400000000002</v>
      </c>
      <c r="CV33" s="14"/>
      <c r="CW33" s="14"/>
      <c r="CX33" s="14"/>
      <c r="CY33" s="14">
        <v>0</v>
      </c>
      <c r="CZ33" s="14">
        <v>6.9</v>
      </c>
      <c r="DA33" s="14">
        <v>6.8787000000000003</v>
      </c>
      <c r="DB33" s="14">
        <v>6.8787000000000003</v>
      </c>
      <c r="DC33" s="14">
        <v>2.1299999999999999E-2</v>
      </c>
      <c r="DD33" s="14">
        <v>12.5</v>
      </c>
      <c r="DE33" s="14">
        <v>14.919420000000001</v>
      </c>
      <c r="DF33" s="14">
        <v>14.919420000000001</v>
      </c>
      <c r="DG33" s="14">
        <v>-2.4194200000000001</v>
      </c>
      <c r="DH33" s="14">
        <v>79.599999999999994</v>
      </c>
      <c r="DI33" s="14">
        <v>35.287979999999997</v>
      </c>
      <c r="DJ33" s="14">
        <v>75.713449999999995</v>
      </c>
      <c r="DK33" s="14">
        <v>3.8865500000000002</v>
      </c>
      <c r="DL33" s="14"/>
      <c r="DM33" s="14"/>
      <c r="DN33" s="14"/>
      <c r="DO33" s="14">
        <v>0</v>
      </c>
      <c r="DP33" s="14"/>
      <c r="DQ33" s="14"/>
      <c r="DR33" s="14"/>
      <c r="DS33" s="14">
        <v>0</v>
      </c>
      <c r="DT33" s="14"/>
      <c r="DU33" s="14"/>
      <c r="DV33" s="14"/>
      <c r="DW33" s="14">
        <v>0</v>
      </c>
      <c r="DX33" s="14"/>
      <c r="DY33" s="14"/>
      <c r="DZ33" s="14"/>
      <c r="EA33" s="14">
        <v>0</v>
      </c>
      <c r="EB33" s="14">
        <v>110.2</v>
      </c>
      <c r="EC33" s="14">
        <v>112.35728</v>
      </c>
      <c r="ED33" s="14">
        <v>72.030119999999997</v>
      </c>
      <c r="EE33" s="14">
        <v>38.169879999999999</v>
      </c>
      <c r="EF33" s="14">
        <v>103.5</v>
      </c>
      <c r="EG33" s="14">
        <v>110.26321</v>
      </c>
      <c r="EH33" s="14">
        <v>99.391760000000005</v>
      </c>
      <c r="EI33" s="14">
        <v>4.1082400000000003</v>
      </c>
      <c r="EJ33" s="14"/>
      <c r="EK33" s="14"/>
      <c r="EL33" s="14"/>
      <c r="EM33" s="14">
        <v>0</v>
      </c>
      <c r="EN33" s="14"/>
      <c r="EO33" s="14"/>
      <c r="EP33" s="14"/>
      <c r="EQ33" s="14">
        <v>0</v>
      </c>
      <c r="ER33" s="14"/>
      <c r="ES33" s="14"/>
      <c r="ET33" s="14"/>
      <c r="EU33" s="14">
        <v>0</v>
      </c>
      <c r="EV33" s="14">
        <v>6.5</v>
      </c>
      <c r="EW33" s="14">
        <v>6.39</v>
      </c>
      <c r="EX33" s="14">
        <v>6.39</v>
      </c>
      <c r="EY33" s="14">
        <v>0.11</v>
      </c>
      <c r="EZ33" s="14">
        <v>147.80000000000001</v>
      </c>
      <c r="FA33" s="14">
        <v>164.56815</v>
      </c>
      <c r="FB33" s="14"/>
      <c r="FC33" s="14">
        <v>147.80000000000001</v>
      </c>
      <c r="FD33" s="14">
        <v>46.6</v>
      </c>
      <c r="FE33" s="14">
        <v>48.365099999999998</v>
      </c>
      <c r="FF33" s="14">
        <v>37.901690000000002</v>
      </c>
      <c r="FG33" s="14">
        <v>8.6983099999999993</v>
      </c>
      <c r="FH33" s="14">
        <v>151.6</v>
      </c>
      <c r="FI33" s="14">
        <v>151.21556000000001</v>
      </c>
      <c r="FJ33" s="14">
        <v>134.02064999999999</v>
      </c>
      <c r="FK33" s="14">
        <v>17.579350000000002</v>
      </c>
      <c r="FL33" s="14">
        <v>28.9</v>
      </c>
      <c r="FM33" s="14">
        <v>30.29515</v>
      </c>
      <c r="FN33" s="14">
        <v>22.625250000000001</v>
      </c>
      <c r="FO33" s="14">
        <v>6.27475</v>
      </c>
      <c r="FP33" s="14">
        <v>18.399999999999999</v>
      </c>
      <c r="FQ33" s="14">
        <v>19.192229999999999</v>
      </c>
      <c r="FR33" s="14">
        <v>18.440239999999999</v>
      </c>
      <c r="FS33" s="14">
        <v>-4.0239999999999998E-2</v>
      </c>
      <c r="FT33" s="14">
        <v>12.2</v>
      </c>
      <c r="FU33" s="14">
        <v>11.65049</v>
      </c>
      <c r="FV33" s="14">
        <v>11.65049</v>
      </c>
      <c r="FW33" s="14">
        <v>0.54951000000000005</v>
      </c>
      <c r="FX33" s="14">
        <v>85.4</v>
      </c>
      <c r="FY33" s="14">
        <v>87.68835</v>
      </c>
      <c r="FZ33" s="14">
        <v>87.68835</v>
      </c>
      <c r="GA33" s="14">
        <v>-2.2883499999999999</v>
      </c>
      <c r="GB33" s="14">
        <v>180.9</v>
      </c>
      <c r="GC33" s="14">
        <v>184.91498000000001</v>
      </c>
      <c r="GD33" s="14">
        <v>184.91498000000001</v>
      </c>
      <c r="GE33" s="14">
        <v>-4.0149800000000004</v>
      </c>
      <c r="GF33" s="14">
        <v>181.3</v>
      </c>
      <c r="GG33" s="14">
        <v>184.91498000000001</v>
      </c>
      <c r="GH33" s="14">
        <v>184.91498000000001</v>
      </c>
      <c r="GI33" s="14">
        <v>-3.6149800000000001</v>
      </c>
      <c r="GJ33" s="14">
        <v>183.3</v>
      </c>
      <c r="GK33" s="14">
        <v>185.47028</v>
      </c>
      <c r="GL33" s="14">
        <v>185.47028</v>
      </c>
      <c r="GM33" s="14">
        <v>-2.17028</v>
      </c>
      <c r="GN33" s="14">
        <v>108.2</v>
      </c>
      <c r="GO33" s="14">
        <v>105.58851</v>
      </c>
      <c r="GP33" s="14">
        <v>110.37475999999999</v>
      </c>
      <c r="GQ33" s="14">
        <v>-2.17476</v>
      </c>
      <c r="GR33" s="14">
        <v>7.5</v>
      </c>
      <c r="GS33" s="14">
        <v>7.5127800000000002</v>
      </c>
      <c r="GT33" s="14">
        <v>7.5127800000000002</v>
      </c>
      <c r="GU33" s="14">
        <v>-1.278E-2</v>
      </c>
      <c r="GV33" s="14">
        <v>9.1</v>
      </c>
      <c r="GW33" s="14">
        <v>7.8816100000000002</v>
      </c>
      <c r="GX33" s="14">
        <v>7.8816100000000002</v>
      </c>
      <c r="GY33" s="14">
        <v>1.2183900000000001</v>
      </c>
      <c r="GZ33" s="14">
        <v>0</v>
      </c>
      <c r="HA33" s="14"/>
      <c r="HB33" s="14">
        <v>18</v>
      </c>
      <c r="HC33" s="14">
        <v>-18</v>
      </c>
      <c r="HD33" s="14">
        <v>21.1</v>
      </c>
      <c r="HE33" s="14">
        <v>21.751460000000002</v>
      </c>
      <c r="HF33" s="14">
        <v>21.751460000000002</v>
      </c>
      <c r="HG33" s="14">
        <v>-0.65146000000000004</v>
      </c>
      <c r="HH33" s="14">
        <v>2</v>
      </c>
      <c r="HI33" s="14">
        <v>1.97166</v>
      </c>
      <c r="HJ33" s="14">
        <v>1.97166</v>
      </c>
      <c r="HK33" s="14">
        <v>2.8340000000000001E-2</v>
      </c>
      <c r="HL33" s="14"/>
      <c r="HM33" s="14"/>
      <c r="HN33" s="14"/>
      <c r="HO33" s="14">
        <v>0</v>
      </c>
      <c r="HP33" s="14">
        <v>104.9</v>
      </c>
      <c r="HQ33" s="14">
        <v>92.686809999999994</v>
      </c>
      <c r="HR33" s="14">
        <v>47.42268</v>
      </c>
      <c r="HS33" s="14">
        <v>57.477319999999999</v>
      </c>
      <c r="HT33" s="14"/>
      <c r="HU33" s="14"/>
      <c r="HV33" s="14"/>
      <c r="HW33" s="14">
        <v>0</v>
      </c>
      <c r="HX33" s="14"/>
      <c r="HY33" s="14"/>
      <c r="HZ33" s="14"/>
      <c r="IA33" s="14">
        <v>0</v>
      </c>
      <c r="IB33" s="14">
        <v>60.5</v>
      </c>
      <c r="IC33" s="14">
        <v>52.73659</v>
      </c>
      <c r="ID33" s="14">
        <v>82.68965</v>
      </c>
      <c r="IE33" s="14">
        <v>-22.18965</v>
      </c>
      <c r="IF33" s="14">
        <v>0</v>
      </c>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100.1</v>
      </c>
      <c r="JE33" s="14">
        <v>109.98117000000001</v>
      </c>
      <c r="JF33" s="14">
        <v>115.80476</v>
      </c>
      <c r="JG33" s="14">
        <v>-15.70476</v>
      </c>
      <c r="JH33" s="14">
        <v>159.6</v>
      </c>
      <c r="JI33" s="14">
        <v>150.51599999999999</v>
      </c>
      <c r="JJ33" s="14">
        <v>188.58573000000001</v>
      </c>
      <c r="JK33" s="14">
        <v>-28.98573</v>
      </c>
      <c r="JL33" s="14"/>
      <c r="JM33" s="14"/>
      <c r="JN33" s="14"/>
      <c r="JO33" s="14">
        <v>0</v>
      </c>
      <c r="JP33" s="14">
        <v>0</v>
      </c>
      <c r="JQ33" s="14"/>
      <c r="JR33" s="14">
        <v>188.58573000000001</v>
      </c>
      <c r="JS33" s="14">
        <v>-188.58573000000001</v>
      </c>
      <c r="JT33" s="14">
        <v>70.7</v>
      </c>
      <c r="JU33" s="14">
        <v>75.483999999999995</v>
      </c>
      <c r="JV33" s="14">
        <v>189.15206000000001</v>
      </c>
      <c r="JW33" s="14">
        <v>-118.45206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c r="LE33" s="14"/>
      <c r="LF33" s="14"/>
      <c r="LG33" s="14">
        <v>0</v>
      </c>
      <c r="LH33" s="14">
        <v>77.7</v>
      </c>
      <c r="LI33" s="14">
        <v>138.80255</v>
      </c>
      <c r="LJ33" s="14">
        <v>114.52576000000001</v>
      </c>
      <c r="LK33" s="14">
        <v>-36.825760000000002</v>
      </c>
      <c r="LL33" s="14">
        <v>103.5</v>
      </c>
      <c r="LM33" s="14">
        <v>66.558790000000002</v>
      </c>
      <c r="LN33" s="14">
        <v>112.93577999999999</v>
      </c>
      <c r="LO33" s="14">
        <v>-9.4357799999999994</v>
      </c>
      <c r="LP33" s="14">
        <v>65.8</v>
      </c>
      <c r="LQ33" s="14">
        <v>67.133979999999994</v>
      </c>
      <c r="LR33" s="14">
        <v>67.133979999999994</v>
      </c>
      <c r="LS33" s="14">
        <v>-1.3339799999999999</v>
      </c>
      <c r="LT33" s="14">
        <v>77.400000000000006</v>
      </c>
      <c r="LU33" s="14">
        <v>62.151730000000001</v>
      </c>
      <c r="LV33" s="14">
        <v>78.567999999999998</v>
      </c>
      <c r="LW33" s="14">
        <v>-1.1679999999999999</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141.9</v>
      </c>
      <c r="MO33" s="14">
        <v>151.08876000000001</v>
      </c>
      <c r="MP33" s="14">
        <v>151.08876000000001</v>
      </c>
      <c r="MQ33" s="14">
        <v>-9.1887600000000003</v>
      </c>
      <c r="MR33" s="14">
        <v>144.4</v>
      </c>
      <c r="MS33" s="14">
        <v>151.08876000000001</v>
      </c>
      <c r="MT33" s="14">
        <v>151.08876000000001</v>
      </c>
      <c r="MU33" s="14">
        <v>-6.6887600000000003</v>
      </c>
      <c r="MV33" s="14">
        <v>148.6</v>
      </c>
      <c r="MW33" s="14">
        <v>151.54248000000001</v>
      </c>
      <c r="MX33" s="14">
        <v>151.54248000000001</v>
      </c>
      <c r="MY33" s="14">
        <v>-2.9424800000000002</v>
      </c>
      <c r="MZ33" s="14">
        <v>0</v>
      </c>
      <c r="NA33" s="14">
        <v>130</v>
      </c>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v>206.29038</v>
      </c>
      <c r="NW33" s="14">
        <v>-206.29038</v>
      </c>
      <c r="NX33" s="14"/>
      <c r="NY33" s="14"/>
      <c r="NZ33" s="14">
        <v>103.45493</v>
      </c>
      <c r="OA33" s="14">
        <v>-103.45493</v>
      </c>
      <c r="OB33" s="14">
        <v>1.1000000000000001</v>
      </c>
      <c r="OC33" s="14">
        <v>1.153</v>
      </c>
      <c r="OD33" s="14">
        <v>1.153</v>
      </c>
      <c r="OE33" s="14">
        <v>-5.2999999999999999E-2</v>
      </c>
      <c r="OF33" s="14">
        <v>110.6</v>
      </c>
      <c r="OG33" s="14">
        <v>115.5</v>
      </c>
      <c r="OH33" s="14">
        <v>31.79</v>
      </c>
      <c r="OI33" s="14">
        <v>78.81</v>
      </c>
      <c r="OJ33" s="14">
        <v>80.5</v>
      </c>
      <c r="OK33" s="14">
        <v>80</v>
      </c>
      <c r="OL33" s="14">
        <v>79.998999999999995</v>
      </c>
      <c r="OM33" s="14">
        <v>0.501</v>
      </c>
      <c r="ON33" s="14">
        <v>13.8</v>
      </c>
      <c r="OO33" s="14">
        <v>13.849</v>
      </c>
      <c r="OP33" s="14">
        <v>13.849</v>
      </c>
      <c r="OQ33" s="14">
        <v>-4.9000000000000002E-2</v>
      </c>
      <c r="OR33" s="14">
        <v>0.5</v>
      </c>
      <c r="OS33" s="14">
        <v>0.4</v>
      </c>
      <c r="OT33" s="14">
        <v>0.4</v>
      </c>
      <c r="OU33" s="14">
        <v>0.1</v>
      </c>
      <c r="OV33" s="14"/>
      <c r="OW33" s="14"/>
      <c r="OX33" s="14"/>
      <c r="OY33" s="14">
        <v>0</v>
      </c>
      <c r="OZ33" s="14"/>
      <c r="PA33" s="14"/>
      <c r="PB33" s="14"/>
      <c r="PC33" s="14">
        <v>0</v>
      </c>
      <c r="PD33" s="14">
        <v>9.9</v>
      </c>
      <c r="PE33" s="14">
        <v>9.9830000000000005</v>
      </c>
      <c r="PF33" s="14">
        <v>9</v>
      </c>
      <c r="PG33" s="14">
        <v>0.9</v>
      </c>
      <c r="PH33" s="14">
        <v>5.4</v>
      </c>
      <c r="PI33" s="14">
        <v>5.67</v>
      </c>
      <c r="PJ33" s="14">
        <v>2.66133</v>
      </c>
      <c r="PK33" s="14">
        <v>2.7386699999999999</v>
      </c>
      <c r="PL33" s="14">
        <v>203</v>
      </c>
      <c r="PM33" s="14">
        <v>204</v>
      </c>
      <c r="PN33" s="14">
        <v>204</v>
      </c>
      <c r="PO33" s="14">
        <v>-1</v>
      </c>
      <c r="PP33" s="14">
        <v>0.9</v>
      </c>
      <c r="PQ33" s="14">
        <v>1</v>
      </c>
      <c r="PR33" s="14">
        <v>1</v>
      </c>
      <c r="PS33" s="14">
        <v>-0.1</v>
      </c>
      <c r="PT33" s="14">
        <v>1.88</v>
      </c>
      <c r="PU33" s="14">
        <v>1.8</v>
      </c>
      <c r="PV33" s="14">
        <v>1.8</v>
      </c>
      <c r="PW33" s="14">
        <v>0.08</v>
      </c>
      <c r="PX33" s="14">
        <v>4.5999999999999996</v>
      </c>
      <c r="PY33" s="14">
        <v>4.5999999999999996</v>
      </c>
      <c r="PZ33" s="14">
        <v>4.5999999999999996</v>
      </c>
      <c r="QA33" s="14">
        <v>0</v>
      </c>
      <c r="QB33" s="14">
        <v>20.2</v>
      </c>
      <c r="QC33" s="14">
        <v>19.417480000000001</v>
      </c>
      <c r="QD33" s="14">
        <v>19.417480000000001</v>
      </c>
      <c r="QE33" s="14">
        <v>0.78251999999999999</v>
      </c>
      <c r="QF33" s="14">
        <v>9.6</v>
      </c>
      <c r="QG33" s="14">
        <v>4.2</v>
      </c>
      <c r="QH33" s="14">
        <v>4.2</v>
      </c>
      <c r="QI33" s="14">
        <v>5.4</v>
      </c>
      <c r="QJ33" s="14">
        <v>6.5</v>
      </c>
      <c r="QK33" s="14">
        <v>4</v>
      </c>
      <c r="QL33" s="14">
        <v>4</v>
      </c>
      <c r="QM33" s="14">
        <v>2.5</v>
      </c>
      <c r="QN33" s="14">
        <v>3.5</v>
      </c>
      <c r="QO33" s="14">
        <v>3.5</v>
      </c>
      <c r="QP33" s="14">
        <v>3.5</v>
      </c>
      <c r="QQ33" s="14">
        <v>0</v>
      </c>
      <c r="QR33" s="14">
        <v>18.5</v>
      </c>
      <c r="QS33" s="14">
        <v>17.864080000000001</v>
      </c>
      <c r="QT33" s="14">
        <v>17.864080000000001</v>
      </c>
      <c r="QU33" s="14">
        <v>0.63592000000000004</v>
      </c>
      <c r="QV33" s="14">
        <v>16.100000000000001</v>
      </c>
      <c r="QW33" s="14">
        <v>15.9</v>
      </c>
      <c r="QX33" s="14">
        <v>15.949</v>
      </c>
      <c r="QY33" s="14">
        <v>0.151</v>
      </c>
      <c r="QZ33" s="14">
        <v>18.899999999999999</v>
      </c>
      <c r="RA33" s="14">
        <v>19</v>
      </c>
      <c r="RB33" s="14">
        <v>18.96</v>
      </c>
      <c r="RC33" s="14">
        <v>-0.06</v>
      </c>
      <c r="RD33" s="14">
        <v>30.9</v>
      </c>
      <c r="RE33" s="14">
        <v>29.8</v>
      </c>
      <c r="RF33" s="14">
        <v>5.78</v>
      </c>
      <c r="RG33" s="14">
        <v>25.12</v>
      </c>
      <c r="RH33" s="14">
        <v>86.5</v>
      </c>
      <c r="RI33" s="14">
        <v>81.2</v>
      </c>
      <c r="RJ33" s="14">
        <v>23.17</v>
      </c>
      <c r="RK33" s="14">
        <v>63.33</v>
      </c>
      <c r="RL33" s="14">
        <v>19.7</v>
      </c>
      <c r="RM33" s="14">
        <v>19</v>
      </c>
      <c r="RN33" s="14">
        <v>18.614000000000001</v>
      </c>
      <c r="RO33" s="14">
        <v>1.0860000000000001</v>
      </c>
      <c r="RP33" s="14">
        <v>3.3</v>
      </c>
      <c r="RQ33" s="14">
        <v>2.4990000000000001</v>
      </c>
      <c r="RR33" s="14">
        <v>2.4990000000000001</v>
      </c>
      <c r="RS33" s="14">
        <v>0.80100000000000005</v>
      </c>
      <c r="RT33" s="14">
        <v>15.4</v>
      </c>
      <c r="RU33" s="14">
        <v>12.19838</v>
      </c>
      <c r="RV33" s="14">
        <v>19.126760000000001</v>
      </c>
      <c r="RW33" s="14">
        <v>-3.7267600000000001</v>
      </c>
      <c r="RX33" s="14">
        <v>1.6</v>
      </c>
      <c r="RY33" s="14">
        <v>1.04</v>
      </c>
      <c r="RZ33" s="14">
        <v>1.04</v>
      </c>
      <c r="SA33" s="14">
        <v>0.56000000000000005</v>
      </c>
      <c r="SB33" s="14"/>
      <c r="SC33" s="14">
        <v>0.4</v>
      </c>
      <c r="SD33" s="14">
        <v>0.4</v>
      </c>
      <c r="SE33" s="14">
        <v>-0.4</v>
      </c>
      <c r="SF33" s="14">
        <v>9.9</v>
      </c>
      <c r="SG33" s="14">
        <v>7.3</v>
      </c>
      <c r="SH33" s="14">
        <v>7.3</v>
      </c>
      <c r="SI33" s="14">
        <v>2.6</v>
      </c>
      <c r="SJ33" s="14">
        <v>6.8</v>
      </c>
      <c r="SK33" s="14">
        <v>2.8</v>
      </c>
      <c r="SL33" s="14">
        <v>2.8</v>
      </c>
      <c r="SM33" s="14">
        <v>4</v>
      </c>
      <c r="SN33" s="14">
        <v>17.399999999999999</v>
      </c>
      <c r="SO33" s="14">
        <v>13.592230000000001</v>
      </c>
      <c r="SP33" s="14">
        <v>13.592230000000001</v>
      </c>
      <c r="SQ33" s="14">
        <v>3.8077700000000001</v>
      </c>
      <c r="SR33" s="14">
        <v>20.2</v>
      </c>
      <c r="SS33" s="14">
        <v>19.417480000000001</v>
      </c>
      <c r="ST33" s="14">
        <v>19.417480000000001</v>
      </c>
      <c r="SU33" s="14">
        <v>0.78251999999999999</v>
      </c>
      <c r="SV33" s="14">
        <v>20</v>
      </c>
      <c r="SW33" s="14">
        <v>18.058250000000001</v>
      </c>
      <c r="SX33" s="14">
        <v>18.058250000000001</v>
      </c>
      <c r="SY33" s="14">
        <v>1.9417500000000001</v>
      </c>
      <c r="SZ33" s="14">
        <v>24.5</v>
      </c>
      <c r="TA33" s="14">
        <v>24.789000000000001</v>
      </c>
      <c r="TB33" s="14">
        <v>24.789000000000001</v>
      </c>
      <c r="TC33" s="14">
        <v>-0.28899999999999998</v>
      </c>
      <c r="TD33" s="14">
        <v>81.2</v>
      </c>
      <c r="TE33" s="14">
        <v>74.900000000000006</v>
      </c>
      <c r="TF33" s="14">
        <v>74.852000000000004</v>
      </c>
      <c r="TG33" s="14">
        <v>6.3479999999999999</v>
      </c>
      <c r="TH33" s="14">
        <v>37.799999999999997</v>
      </c>
      <c r="TI33" s="14">
        <v>38</v>
      </c>
      <c r="TJ33" s="14">
        <v>38.127000000000002</v>
      </c>
      <c r="TK33" s="14">
        <v>-0.32700000000000001</v>
      </c>
      <c r="TL33" s="14">
        <v>115.8</v>
      </c>
      <c r="TM33" s="14">
        <v>99.8</v>
      </c>
      <c r="TN33" s="14">
        <v>71.138999999999996</v>
      </c>
      <c r="TO33" s="14">
        <v>44.661000000000001</v>
      </c>
      <c r="TP33" s="14">
        <v>105.3</v>
      </c>
      <c r="TQ33" s="14">
        <v>118.5</v>
      </c>
      <c r="TR33" s="14">
        <v>81.337000000000003</v>
      </c>
      <c r="TS33" s="14">
        <v>23.963000000000001</v>
      </c>
      <c r="TT33" s="14">
        <v>19.899999999999999</v>
      </c>
      <c r="TU33" s="14">
        <v>5.9980000000000002</v>
      </c>
      <c r="TV33" s="14">
        <v>5.9980000000000002</v>
      </c>
      <c r="TW33" s="14">
        <v>13.901999999999999</v>
      </c>
      <c r="TX33" s="14">
        <v>14.4</v>
      </c>
      <c r="TY33" s="14">
        <v>10.398999999999999</v>
      </c>
      <c r="TZ33" s="14">
        <v>10.398999999999999</v>
      </c>
      <c r="UA33" s="14">
        <v>4.0010000000000003</v>
      </c>
      <c r="UB33" s="14">
        <v>10.5</v>
      </c>
      <c r="UC33" s="14">
        <v>9</v>
      </c>
      <c r="UD33" s="14">
        <v>9</v>
      </c>
      <c r="UE33" s="14">
        <v>1.5</v>
      </c>
      <c r="UF33" s="14">
        <v>4.8</v>
      </c>
      <c r="UG33" s="14">
        <v>3</v>
      </c>
      <c r="UH33" s="14">
        <v>3</v>
      </c>
      <c r="UI33" s="14">
        <v>1.8</v>
      </c>
      <c r="UJ33" s="14">
        <v>7.1</v>
      </c>
      <c r="UK33" s="14">
        <v>7.5</v>
      </c>
      <c r="UL33" s="14">
        <v>7.5</v>
      </c>
      <c r="UM33" s="14">
        <v>-0.4</v>
      </c>
      <c r="UN33" s="14">
        <v>14</v>
      </c>
      <c r="UO33" s="14">
        <v>17.475729999999999</v>
      </c>
      <c r="UP33" s="14">
        <v>17.475729999999999</v>
      </c>
      <c r="UQ33" s="14">
        <v>-3.47573</v>
      </c>
      <c r="UR33" s="14">
        <v>14.5</v>
      </c>
      <c r="US33" s="14">
        <v>10</v>
      </c>
      <c r="UT33" s="14">
        <v>10</v>
      </c>
      <c r="UU33" s="14">
        <v>4.5</v>
      </c>
      <c r="UV33" s="14">
        <v>14.5</v>
      </c>
      <c r="UW33" s="14">
        <v>10</v>
      </c>
      <c r="UX33" s="14">
        <v>10</v>
      </c>
      <c r="UY33" s="14">
        <v>4.5</v>
      </c>
      <c r="UZ33" s="14">
        <v>14.7</v>
      </c>
      <c r="VA33" s="14">
        <v>12.494</v>
      </c>
      <c r="VB33" s="14">
        <v>12.494</v>
      </c>
      <c r="VC33" s="14">
        <v>2.206</v>
      </c>
      <c r="VD33" s="14">
        <v>253.1</v>
      </c>
      <c r="VE33" s="14">
        <v>233.8</v>
      </c>
      <c r="VF33" s="14">
        <v>241.55</v>
      </c>
      <c r="VG33" s="14">
        <v>11.55</v>
      </c>
      <c r="VH33" s="14">
        <v>18.8</v>
      </c>
      <c r="VI33" s="14">
        <v>16.318000000000001</v>
      </c>
      <c r="VJ33" s="14">
        <v>16.318000000000001</v>
      </c>
      <c r="VK33" s="14">
        <v>2.4820000000000002</v>
      </c>
      <c r="VL33" s="14">
        <v>142.6</v>
      </c>
      <c r="VM33" s="14">
        <v>144.19999999999999</v>
      </c>
      <c r="VN33" s="14">
        <v>144.42500000000001</v>
      </c>
      <c r="VO33" s="14">
        <v>-1.825</v>
      </c>
      <c r="VP33" s="14">
        <v>0.6</v>
      </c>
      <c r="VQ33" s="14">
        <v>0.6</v>
      </c>
      <c r="VR33" s="14">
        <v>0.6</v>
      </c>
      <c r="VS33" s="14">
        <v>0</v>
      </c>
      <c r="VT33" s="14">
        <v>127.8</v>
      </c>
      <c r="VU33" s="14">
        <v>115.53852999999999</v>
      </c>
      <c r="VV33" s="14">
        <v>28</v>
      </c>
      <c r="VW33" s="14">
        <v>99.8</v>
      </c>
      <c r="VX33" s="14">
        <v>92</v>
      </c>
      <c r="VY33" s="14">
        <v>135.13722999999999</v>
      </c>
      <c r="VZ33" s="14">
        <v>50</v>
      </c>
      <c r="WA33" s="14">
        <v>42</v>
      </c>
      <c r="WB33" s="14">
        <v>111.1</v>
      </c>
      <c r="WC33" s="14">
        <v>111.1</v>
      </c>
      <c r="WD33" s="14">
        <v>111.13</v>
      </c>
      <c r="WE33" s="14">
        <v>-0.03</v>
      </c>
      <c r="WF33" s="14">
        <v>2.8</v>
      </c>
      <c r="WG33" s="14">
        <v>2.9009999999999998</v>
      </c>
      <c r="WH33" s="14">
        <v>2.9009999999999998</v>
      </c>
      <c r="WI33" s="14">
        <v>-0.10100000000000001</v>
      </c>
      <c r="WJ33" s="14">
        <v>2.4</v>
      </c>
      <c r="WK33" s="14">
        <v>2.4</v>
      </c>
      <c r="WL33" s="14">
        <v>2.4</v>
      </c>
      <c r="WM33" s="14">
        <v>0</v>
      </c>
      <c r="WN33" s="14">
        <v>2.4</v>
      </c>
      <c r="WO33" s="14">
        <v>2.4</v>
      </c>
      <c r="WP33" s="14">
        <v>2.4</v>
      </c>
      <c r="WQ33" s="14">
        <v>0</v>
      </c>
      <c r="WR33" s="14">
        <v>2.1</v>
      </c>
      <c r="WS33" s="14">
        <v>2.8</v>
      </c>
      <c r="WT33" s="14">
        <v>2.8</v>
      </c>
      <c r="WU33" s="14">
        <v>-0.7</v>
      </c>
      <c r="WV33" s="14">
        <v>19</v>
      </c>
      <c r="WW33" s="14">
        <v>18.2</v>
      </c>
      <c r="WX33" s="14">
        <v>19.474</v>
      </c>
      <c r="WY33" s="14">
        <v>-0.47399999999999998</v>
      </c>
      <c r="WZ33" s="14">
        <v>7</v>
      </c>
      <c r="XA33" s="14">
        <v>7</v>
      </c>
      <c r="XB33" s="14">
        <v>7</v>
      </c>
      <c r="XC33" s="14">
        <v>0</v>
      </c>
      <c r="XD33" s="14">
        <v>20</v>
      </c>
      <c r="XE33" s="14">
        <v>18.932040000000001</v>
      </c>
      <c r="XF33" s="14">
        <v>18.932040000000001</v>
      </c>
      <c r="XG33" s="14">
        <v>1.06796</v>
      </c>
      <c r="XH33" s="14">
        <v>10.4</v>
      </c>
      <c r="XI33" s="14">
        <v>10.7</v>
      </c>
      <c r="XJ33" s="14">
        <v>10.7</v>
      </c>
      <c r="XK33" s="14">
        <v>-0.3</v>
      </c>
      <c r="XL33" s="14">
        <v>27.7</v>
      </c>
      <c r="XM33" s="14">
        <v>29</v>
      </c>
      <c r="XN33" s="14">
        <v>29</v>
      </c>
      <c r="XO33" s="14">
        <v>-1.3</v>
      </c>
      <c r="XP33" s="14">
        <v>32.299999999999997</v>
      </c>
      <c r="XQ33" s="14">
        <v>29</v>
      </c>
      <c r="XR33" s="14">
        <v>29</v>
      </c>
      <c r="XS33" s="14">
        <v>3.3</v>
      </c>
      <c r="XT33" s="14">
        <v>16.2</v>
      </c>
      <c r="XU33" s="14">
        <v>14</v>
      </c>
      <c r="XV33" s="14">
        <v>14</v>
      </c>
      <c r="XW33" s="14">
        <v>2.2000000000000002</v>
      </c>
      <c r="XX33" s="14">
        <v>4.0999999999999996</v>
      </c>
      <c r="XY33" s="14">
        <v>19</v>
      </c>
      <c r="XZ33" s="14">
        <v>19</v>
      </c>
      <c r="YA33" s="14">
        <v>-14.9</v>
      </c>
      <c r="YB33" s="14">
        <v>7.8</v>
      </c>
      <c r="YC33" s="14">
        <v>7.31</v>
      </c>
      <c r="YD33" s="14">
        <v>7.31</v>
      </c>
      <c r="YE33" s="14">
        <v>0.49</v>
      </c>
      <c r="YF33" s="14">
        <v>11.1</v>
      </c>
      <c r="YG33" s="14">
        <v>11</v>
      </c>
      <c r="YH33" s="14">
        <v>11</v>
      </c>
      <c r="YI33" s="14">
        <v>0.1</v>
      </c>
    </row>
    <row r="34" spans="1:659" ht="24" customHeight="1" x14ac:dyDescent="0.3">
      <c r="A34" s="1"/>
      <c r="B34" s="16" t="s">
        <v>46</v>
      </c>
      <c r="C34" s="16" t="s">
        <v>730</v>
      </c>
      <c r="D34" s="17">
        <v>140.69999999999999</v>
      </c>
      <c r="E34" s="17">
        <v>146</v>
      </c>
      <c r="F34" s="17">
        <v>57.796590000000002</v>
      </c>
      <c r="G34" s="17">
        <v>82.903409999999994</v>
      </c>
      <c r="H34" s="17">
        <v>619.70000000000005</v>
      </c>
      <c r="I34" s="17">
        <v>625.99834999999996</v>
      </c>
      <c r="J34" s="17">
        <v>625.99834999999996</v>
      </c>
      <c r="K34" s="17">
        <v>-6.2983500000000001</v>
      </c>
      <c r="L34" s="17">
        <v>214.5</v>
      </c>
      <c r="M34" s="17">
        <v>203.64839000000001</v>
      </c>
      <c r="N34" s="17">
        <v>203.64839000000001</v>
      </c>
      <c r="O34" s="17">
        <v>10.851610000000001</v>
      </c>
      <c r="P34" s="17"/>
      <c r="Q34" s="17"/>
      <c r="R34" s="17"/>
      <c r="S34" s="17">
        <v>0</v>
      </c>
      <c r="T34" s="17"/>
      <c r="U34" s="17"/>
      <c r="V34" s="17"/>
      <c r="W34" s="17">
        <v>0</v>
      </c>
      <c r="X34" s="17">
        <v>90.1</v>
      </c>
      <c r="Y34" s="17">
        <v>91.778639999999996</v>
      </c>
      <c r="Z34" s="17">
        <v>12.09104</v>
      </c>
      <c r="AA34" s="17">
        <v>78.008960000000002</v>
      </c>
      <c r="AB34" s="17">
        <v>161.19999999999999</v>
      </c>
      <c r="AC34" s="17">
        <v>165.01743999999999</v>
      </c>
      <c r="AD34" s="17">
        <v>122.99</v>
      </c>
      <c r="AE34" s="17">
        <v>38.21</v>
      </c>
      <c r="AF34" s="17"/>
      <c r="AG34" s="17"/>
      <c r="AH34" s="17"/>
      <c r="AI34" s="17">
        <v>0</v>
      </c>
      <c r="AJ34" s="17"/>
      <c r="AK34" s="17"/>
      <c r="AL34" s="17"/>
      <c r="AM34" s="17">
        <v>0</v>
      </c>
      <c r="AN34" s="17">
        <v>128.1</v>
      </c>
      <c r="AO34" s="17">
        <v>141.21940000000001</v>
      </c>
      <c r="AP34" s="17">
        <v>196.22801999999999</v>
      </c>
      <c r="AQ34" s="17">
        <v>-68.128020000000006</v>
      </c>
      <c r="AR34" s="17">
        <v>128.30000000000001</v>
      </c>
      <c r="AS34" s="17">
        <v>141.21940000000001</v>
      </c>
      <c r="AT34" s="17">
        <v>196.22801999999999</v>
      </c>
      <c r="AU34" s="17">
        <v>-67.928020000000004</v>
      </c>
      <c r="AV34" s="17">
        <v>127.9</v>
      </c>
      <c r="AW34" s="17">
        <v>141.21940000000001</v>
      </c>
      <c r="AX34" s="17">
        <v>196.22801999999999</v>
      </c>
      <c r="AY34" s="17">
        <v>-68.328019999999995</v>
      </c>
      <c r="AZ34" s="17">
        <v>223.1</v>
      </c>
      <c r="BA34" s="17">
        <v>212.46521999999999</v>
      </c>
      <c r="BB34" s="17">
        <v>295.22593999999998</v>
      </c>
      <c r="BC34" s="17">
        <v>-72.12594</v>
      </c>
      <c r="BD34" s="17">
        <v>210.3</v>
      </c>
      <c r="BE34" s="17">
        <v>207.04164</v>
      </c>
      <c r="BF34" s="17">
        <v>207.04164</v>
      </c>
      <c r="BG34" s="17">
        <v>3.2583600000000001</v>
      </c>
      <c r="BH34" s="17">
        <v>109.1</v>
      </c>
      <c r="BI34" s="17">
        <v>103.8317</v>
      </c>
      <c r="BJ34" s="17">
        <v>103.8317</v>
      </c>
      <c r="BK34" s="17">
        <v>5.2683</v>
      </c>
      <c r="BL34" s="17">
        <v>70.900000000000006</v>
      </c>
      <c r="BM34" s="17">
        <v>72.835049999999995</v>
      </c>
      <c r="BN34" s="17"/>
      <c r="BO34" s="17">
        <v>70.900000000000006</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158.6</v>
      </c>
      <c r="CK34" s="17">
        <v>163.90777</v>
      </c>
      <c r="CL34" s="17">
        <v>163.90777</v>
      </c>
      <c r="CM34" s="17">
        <v>-5.3077699999999997</v>
      </c>
      <c r="CN34" s="17">
        <v>7</v>
      </c>
      <c r="CO34" s="17">
        <v>5.1333399999999996</v>
      </c>
      <c r="CP34" s="17">
        <v>5.1333399999999996</v>
      </c>
      <c r="CQ34" s="17">
        <v>1.86666</v>
      </c>
      <c r="CR34" s="17">
        <v>5.8</v>
      </c>
      <c r="CS34" s="17">
        <v>2.8177599999999998</v>
      </c>
      <c r="CT34" s="17">
        <v>2.8177599999999998</v>
      </c>
      <c r="CU34" s="17">
        <v>2.98224</v>
      </c>
      <c r="CV34" s="17"/>
      <c r="CW34" s="17"/>
      <c r="CX34" s="17"/>
      <c r="CY34" s="17">
        <v>0</v>
      </c>
      <c r="CZ34" s="17">
        <v>6.9</v>
      </c>
      <c r="DA34" s="17">
        <v>6.8787000000000003</v>
      </c>
      <c r="DB34" s="17">
        <v>6.8787000000000003</v>
      </c>
      <c r="DC34" s="17">
        <v>2.1299999999999999E-2</v>
      </c>
      <c r="DD34" s="17">
        <v>12.5</v>
      </c>
      <c r="DE34" s="17">
        <v>14.919420000000001</v>
      </c>
      <c r="DF34" s="17">
        <v>14.919420000000001</v>
      </c>
      <c r="DG34" s="17">
        <v>-2.4194200000000001</v>
      </c>
      <c r="DH34" s="17">
        <v>79.2</v>
      </c>
      <c r="DI34" s="17">
        <v>33.947420000000001</v>
      </c>
      <c r="DJ34" s="17">
        <v>56.552790000000002</v>
      </c>
      <c r="DK34" s="17">
        <v>22.647210000000001</v>
      </c>
      <c r="DL34" s="17"/>
      <c r="DM34" s="17"/>
      <c r="DN34" s="17"/>
      <c r="DO34" s="17">
        <v>0</v>
      </c>
      <c r="DP34" s="17"/>
      <c r="DQ34" s="17"/>
      <c r="DR34" s="17"/>
      <c r="DS34" s="17">
        <v>0</v>
      </c>
      <c r="DT34" s="17"/>
      <c r="DU34" s="17"/>
      <c r="DV34" s="17"/>
      <c r="DW34" s="17">
        <v>0</v>
      </c>
      <c r="DX34" s="17"/>
      <c r="DY34" s="17"/>
      <c r="DZ34" s="17"/>
      <c r="EA34" s="17">
        <v>0</v>
      </c>
      <c r="EB34" s="17">
        <v>109.1</v>
      </c>
      <c r="EC34" s="17">
        <v>112.35728</v>
      </c>
      <c r="ED34" s="17">
        <v>67.309169999999995</v>
      </c>
      <c r="EE34" s="17">
        <v>41.79083</v>
      </c>
      <c r="EF34" s="17">
        <v>118.9</v>
      </c>
      <c r="EG34" s="17">
        <v>110.20419</v>
      </c>
      <c r="EH34" s="17">
        <v>84.720569999999995</v>
      </c>
      <c r="EI34" s="17">
        <v>34.179430000000004</v>
      </c>
      <c r="EJ34" s="17"/>
      <c r="EK34" s="17"/>
      <c r="EL34" s="17"/>
      <c r="EM34" s="17">
        <v>0</v>
      </c>
      <c r="EN34" s="17"/>
      <c r="EO34" s="17"/>
      <c r="EP34" s="17"/>
      <c r="EQ34" s="17">
        <v>0</v>
      </c>
      <c r="ER34" s="17"/>
      <c r="ES34" s="17"/>
      <c r="ET34" s="17"/>
      <c r="EU34" s="17">
        <v>0</v>
      </c>
      <c r="EV34" s="17">
        <v>6.5</v>
      </c>
      <c r="EW34" s="17">
        <v>6.39</v>
      </c>
      <c r="EX34" s="17">
        <v>6.39</v>
      </c>
      <c r="EY34" s="17">
        <v>0.11</v>
      </c>
      <c r="EZ34" s="17">
        <v>145.6</v>
      </c>
      <c r="FA34" s="17">
        <v>160.58475999999999</v>
      </c>
      <c r="FB34" s="17">
        <v>144.32990000000001</v>
      </c>
      <c r="FC34" s="17">
        <v>1.2701</v>
      </c>
      <c r="FD34" s="17">
        <v>46</v>
      </c>
      <c r="FE34" s="17">
        <v>48.365099999999998</v>
      </c>
      <c r="FF34" s="17">
        <v>37.901690000000002</v>
      </c>
      <c r="FG34" s="17">
        <v>8.0983099999999997</v>
      </c>
      <c r="FH34" s="17">
        <v>149.19999999999999</v>
      </c>
      <c r="FI34" s="17">
        <v>151.21556000000001</v>
      </c>
      <c r="FJ34" s="17">
        <v>67.010310000000004</v>
      </c>
      <c r="FK34" s="17">
        <v>82.189689999999999</v>
      </c>
      <c r="FL34" s="17">
        <v>28.1</v>
      </c>
      <c r="FM34" s="17">
        <v>30.29515</v>
      </c>
      <c r="FN34" s="17">
        <v>22.625250000000001</v>
      </c>
      <c r="FO34" s="17">
        <v>5.4747500000000002</v>
      </c>
      <c r="FP34" s="17">
        <v>18.399999999999999</v>
      </c>
      <c r="FQ34" s="17">
        <v>19.192229999999999</v>
      </c>
      <c r="FR34" s="17">
        <v>18.440239999999999</v>
      </c>
      <c r="FS34" s="17">
        <v>-4.0239999999999998E-2</v>
      </c>
      <c r="FT34" s="17">
        <v>12.2</v>
      </c>
      <c r="FU34" s="17">
        <v>11.65049</v>
      </c>
      <c r="FV34" s="17">
        <v>11.65049</v>
      </c>
      <c r="FW34" s="17">
        <v>0.54951000000000005</v>
      </c>
      <c r="FX34" s="17">
        <v>87.9</v>
      </c>
      <c r="FY34" s="17">
        <v>87.68835</v>
      </c>
      <c r="FZ34" s="17">
        <v>87.68835</v>
      </c>
      <c r="GA34" s="17">
        <v>0.21165</v>
      </c>
      <c r="GB34" s="17">
        <v>177</v>
      </c>
      <c r="GC34" s="17">
        <v>184.91498000000001</v>
      </c>
      <c r="GD34" s="17">
        <v>184.91498000000001</v>
      </c>
      <c r="GE34" s="17">
        <v>-7.9149799999999999</v>
      </c>
      <c r="GF34" s="17">
        <v>176.9</v>
      </c>
      <c r="GG34" s="17">
        <v>184.91498000000001</v>
      </c>
      <c r="GH34" s="17">
        <v>184.91498000000001</v>
      </c>
      <c r="GI34" s="17">
        <v>-8.0149799999999995</v>
      </c>
      <c r="GJ34" s="17">
        <v>183.6</v>
      </c>
      <c r="GK34" s="17">
        <v>185.47028</v>
      </c>
      <c r="GL34" s="17">
        <v>185.47028</v>
      </c>
      <c r="GM34" s="17">
        <v>-1.8702799999999999</v>
      </c>
      <c r="GN34" s="17">
        <v>105.6</v>
      </c>
      <c r="GO34" s="17">
        <v>105.58851</v>
      </c>
      <c r="GP34" s="17">
        <v>110.37475999999999</v>
      </c>
      <c r="GQ34" s="17">
        <v>-4.7747599999999997</v>
      </c>
      <c r="GR34" s="17">
        <v>7.4</v>
      </c>
      <c r="GS34" s="17">
        <v>7.5127800000000002</v>
      </c>
      <c r="GT34" s="17">
        <v>7.5127800000000002</v>
      </c>
      <c r="GU34" s="17">
        <v>-0.11278000000000001</v>
      </c>
      <c r="GV34" s="17">
        <v>9.1</v>
      </c>
      <c r="GW34" s="17">
        <v>7.8816100000000002</v>
      </c>
      <c r="GX34" s="17">
        <v>7.8816100000000002</v>
      </c>
      <c r="GY34" s="17">
        <v>1.2183900000000001</v>
      </c>
      <c r="GZ34" s="17">
        <v>0</v>
      </c>
      <c r="HA34" s="17"/>
      <c r="HB34" s="17">
        <v>18</v>
      </c>
      <c r="HC34" s="17">
        <v>-18</v>
      </c>
      <c r="HD34" s="17">
        <v>21</v>
      </c>
      <c r="HE34" s="17">
        <v>21.751460000000002</v>
      </c>
      <c r="HF34" s="17">
        <v>21.751460000000002</v>
      </c>
      <c r="HG34" s="17">
        <v>-0.75146000000000002</v>
      </c>
      <c r="HH34" s="17">
        <v>2</v>
      </c>
      <c r="HI34" s="17">
        <v>1.97166</v>
      </c>
      <c r="HJ34" s="17">
        <v>1.97166</v>
      </c>
      <c r="HK34" s="17">
        <v>2.8340000000000001E-2</v>
      </c>
      <c r="HL34" s="17"/>
      <c r="HM34" s="17"/>
      <c r="HN34" s="17"/>
      <c r="HO34" s="17">
        <v>0</v>
      </c>
      <c r="HP34" s="17">
        <v>82.3</v>
      </c>
      <c r="HQ34" s="17">
        <v>78.958929999999995</v>
      </c>
      <c r="HR34" s="17">
        <v>41.237110000000001</v>
      </c>
      <c r="HS34" s="17">
        <v>41.062890000000003</v>
      </c>
      <c r="HT34" s="17"/>
      <c r="HU34" s="17"/>
      <c r="HV34" s="17"/>
      <c r="HW34" s="17">
        <v>0</v>
      </c>
      <c r="HX34" s="17"/>
      <c r="HY34" s="17"/>
      <c r="HZ34" s="17"/>
      <c r="IA34" s="17">
        <v>0</v>
      </c>
      <c r="IB34" s="17">
        <v>59.4</v>
      </c>
      <c r="IC34" s="17">
        <v>44.050719999999998</v>
      </c>
      <c r="ID34" s="17">
        <v>23.35941</v>
      </c>
      <c r="IE34" s="17">
        <v>36.040590000000002</v>
      </c>
      <c r="IF34" s="17">
        <v>0</v>
      </c>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98.6</v>
      </c>
      <c r="JE34" s="17">
        <v>109.98117000000001</v>
      </c>
      <c r="JF34" s="17">
        <v>115.80476</v>
      </c>
      <c r="JG34" s="17">
        <v>-17.20476</v>
      </c>
      <c r="JH34" s="17">
        <v>159</v>
      </c>
      <c r="JI34" s="17">
        <v>150.51599999999999</v>
      </c>
      <c r="JJ34" s="17">
        <v>188.58573000000001</v>
      </c>
      <c r="JK34" s="17">
        <v>-29.585730000000002</v>
      </c>
      <c r="JL34" s="17"/>
      <c r="JM34" s="17"/>
      <c r="JN34" s="17"/>
      <c r="JO34" s="17">
        <v>0</v>
      </c>
      <c r="JP34" s="17">
        <v>0</v>
      </c>
      <c r="JQ34" s="17"/>
      <c r="JR34" s="17">
        <v>188.58573000000001</v>
      </c>
      <c r="JS34" s="17">
        <v>-188.58573000000001</v>
      </c>
      <c r="JT34" s="17">
        <v>70.400000000000006</v>
      </c>
      <c r="JU34" s="17">
        <v>75.483999999999995</v>
      </c>
      <c r="JV34" s="17">
        <v>189.15206000000001</v>
      </c>
      <c r="JW34" s="17">
        <v>-118.75206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c r="LE34" s="17"/>
      <c r="LF34" s="17"/>
      <c r="LG34" s="17">
        <v>0</v>
      </c>
      <c r="LH34" s="17">
        <v>104.9</v>
      </c>
      <c r="LI34" s="17">
        <v>132.31835000000001</v>
      </c>
      <c r="LJ34" s="17">
        <v>135.38252</v>
      </c>
      <c r="LK34" s="17">
        <v>-30.482520000000001</v>
      </c>
      <c r="LL34" s="17">
        <v>99.9</v>
      </c>
      <c r="LM34" s="17">
        <v>66.558790000000002</v>
      </c>
      <c r="LN34" s="17">
        <v>68.773020000000002</v>
      </c>
      <c r="LO34" s="17">
        <v>31.12698</v>
      </c>
      <c r="LP34" s="17">
        <v>60.1</v>
      </c>
      <c r="LQ34" s="17">
        <v>67.133979999999994</v>
      </c>
      <c r="LR34" s="17">
        <v>67.133979999999994</v>
      </c>
      <c r="LS34" s="17">
        <v>-7.0339799999999997</v>
      </c>
      <c r="LT34" s="17">
        <v>76.5</v>
      </c>
      <c r="LU34" s="17">
        <v>64.049509999999998</v>
      </c>
      <c r="LV34" s="17">
        <v>63.026119999999999</v>
      </c>
      <c r="LW34" s="17">
        <v>13.473879999999999</v>
      </c>
      <c r="LX34" s="17">
        <v>29.3</v>
      </c>
      <c r="LY34" s="17">
        <v>29.951460000000001</v>
      </c>
      <c r="LZ34" s="17">
        <v>29.951460000000001</v>
      </c>
      <c r="MA34" s="17">
        <v>-0.65146000000000004</v>
      </c>
      <c r="MB34" s="17"/>
      <c r="MC34" s="17"/>
      <c r="MD34" s="17"/>
      <c r="ME34" s="17">
        <v>0</v>
      </c>
      <c r="MF34" s="17"/>
      <c r="MG34" s="17"/>
      <c r="MH34" s="17"/>
      <c r="MI34" s="17">
        <v>0</v>
      </c>
      <c r="MJ34" s="17"/>
      <c r="MK34" s="17"/>
      <c r="ML34" s="17"/>
      <c r="MM34" s="17">
        <v>0</v>
      </c>
      <c r="MN34" s="17">
        <v>141.5</v>
      </c>
      <c r="MO34" s="17">
        <v>151.08876000000001</v>
      </c>
      <c r="MP34" s="17">
        <v>151.08876000000001</v>
      </c>
      <c r="MQ34" s="17">
        <v>-9.5887600000000006</v>
      </c>
      <c r="MR34" s="17">
        <v>144.4</v>
      </c>
      <c r="MS34" s="17">
        <v>151.08876000000001</v>
      </c>
      <c r="MT34" s="17">
        <v>151.08876000000001</v>
      </c>
      <c r="MU34" s="17">
        <v>-6.6887600000000003</v>
      </c>
      <c r="MV34" s="17">
        <v>147.80000000000001</v>
      </c>
      <c r="MW34" s="17">
        <v>151.54248000000001</v>
      </c>
      <c r="MX34" s="17">
        <v>151.54248000000001</v>
      </c>
      <c r="MY34" s="17">
        <v>-3.74248</v>
      </c>
      <c r="MZ34" s="17">
        <v>0</v>
      </c>
      <c r="NA34" s="17">
        <v>130</v>
      </c>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v>206.29038</v>
      </c>
      <c r="NW34" s="17">
        <v>-206.29038</v>
      </c>
      <c r="NX34" s="17"/>
      <c r="NY34" s="17"/>
      <c r="NZ34" s="17">
        <v>103.45493</v>
      </c>
      <c r="OA34" s="17">
        <v>-103.45493</v>
      </c>
      <c r="OB34" s="17">
        <v>1.3</v>
      </c>
      <c r="OC34" s="17">
        <v>1.149</v>
      </c>
      <c r="OD34" s="17">
        <v>1.149</v>
      </c>
      <c r="OE34" s="17">
        <v>0.151</v>
      </c>
      <c r="OF34" s="17">
        <v>105.7</v>
      </c>
      <c r="OG34" s="17">
        <v>116.4</v>
      </c>
      <c r="OH34" s="17">
        <v>32.229999999999997</v>
      </c>
      <c r="OI34" s="17">
        <v>73.47</v>
      </c>
      <c r="OJ34" s="17">
        <v>80.599999999999994</v>
      </c>
      <c r="OK34" s="17">
        <v>80</v>
      </c>
      <c r="OL34" s="17">
        <v>80</v>
      </c>
      <c r="OM34" s="17">
        <v>0.6</v>
      </c>
      <c r="ON34" s="17">
        <v>14.5</v>
      </c>
      <c r="OO34" s="17">
        <v>13.99</v>
      </c>
      <c r="OP34" s="17">
        <v>13.99</v>
      </c>
      <c r="OQ34" s="17">
        <v>0.51</v>
      </c>
      <c r="OR34" s="17">
        <v>0.4</v>
      </c>
      <c r="OS34" s="17">
        <v>0.4</v>
      </c>
      <c r="OT34" s="17">
        <v>0.4</v>
      </c>
      <c r="OU34" s="17">
        <v>0</v>
      </c>
      <c r="OV34" s="17"/>
      <c r="OW34" s="17"/>
      <c r="OX34" s="17"/>
      <c r="OY34" s="17">
        <v>0</v>
      </c>
      <c r="OZ34" s="17"/>
      <c r="PA34" s="17"/>
      <c r="PB34" s="17"/>
      <c r="PC34" s="17">
        <v>0</v>
      </c>
      <c r="PD34" s="17">
        <v>10</v>
      </c>
      <c r="PE34" s="17">
        <v>9.9830000000000005</v>
      </c>
      <c r="PF34" s="17">
        <v>9</v>
      </c>
      <c r="PG34" s="17">
        <v>1</v>
      </c>
      <c r="PH34" s="17">
        <v>5.4</v>
      </c>
      <c r="PI34" s="17">
        <v>5.67</v>
      </c>
      <c r="PJ34" s="17">
        <v>1.46</v>
      </c>
      <c r="PK34" s="17">
        <v>3.94</v>
      </c>
      <c r="PL34" s="17">
        <v>202.5</v>
      </c>
      <c r="PM34" s="17">
        <v>204</v>
      </c>
      <c r="PN34" s="17">
        <v>204</v>
      </c>
      <c r="PO34" s="17">
        <v>-1.5</v>
      </c>
      <c r="PP34" s="17">
        <v>0.9</v>
      </c>
      <c r="PQ34" s="17">
        <v>1</v>
      </c>
      <c r="PR34" s="17">
        <v>1</v>
      </c>
      <c r="PS34" s="17">
        <v>-0.1</v>
      </c>
      <c r="PT34" s="17">
        <v>1.89</v>
      </c>
      <c r="PU34" s="17">
        <v>1.8</v>
      </c>
      <c r="PV34" s="17">
        <v>1.8</v>
      </c>
      <c r="PW34" s="17">
        <v>0.09</v>
      </c>
      <c r="PX34" s="17">
        <v>4.4000000000000004</v>
      </c>
      <c r="PY34" s="17">
        <v>4.5999999999999996</v>
      </c>
      <c r="PZ34" s="17">
        <v>4.5999999999999996</v>
      </c>
      <c r="QA34" s="17">
        <v>-0.2</v>
      </c>
      <c r="QB34" s="17">
        <v>19.7</v>
      </c>
      <c r="QC34" s="17">
        <v>19.417480000000001</v>
      </c>
      <c r="QD34" s="17">
        <v>19.417480000000001</v>
      </c>
      <c r="QE34" s="17">
        <v>0.28251999999999999</v>
      </c>
      <c r="QF34" s="17">
        <v>9.8000000000000007</v>
      </c>
      <c r="QG34" s="17">
        <v>4.2</v>
      </c>
      <c r="QH34" s="17">
        <v>4.2</v>
      </c>
      <c r="QI34" s="17">
        <v>5.6</v>
      </c>
      <c r="QJ34" s="17">
        <v>6.5</v>
      </c>
      <c r="QK34" s="17">
        <v>4</v>
      </c>
      <c r="QL34" s="17">
        <v>4</v>
      </c>
      <c r="QM34" s="17">
        <v>2.5</v>
      </c>
      <c r="QN34" s="17">
        <v>3.5</v>
      </c>
      <c r="QO34" s="17">
        <v>3.5</v>
      </c>
      <c r="QP34" s="17">
        <v>3.5</v>
      </c>
      <c r="QQ34" s="17">
        <v>0</v>
      </c>
      <c r="QR34" s="17">
        <v>18.5</v>
      </c>
      <c r="QS34" s="17">
        <v>17.864080000000001</v>
      </c>
      <c r="QT34" s="17">
        <v>17.864080000000001</v>
      </c>
      <c r="QU34" s="17">
        <v>0.63592000000000004</v>
      </c>
      <c r="QV34" s="17">
        <v>16</v>
      </c>
      <c r="QW34" s="17">
        <v>15.9</v>
      </c>
      <c r="QX34" s="17">
        <v>15.951000000000001</v>
      </c>
      <c r="QY34" s="17">
        <v>4.9000000000000002E-2</v>
      </c>
      <c r="QZ34" s="17">
        <v>18.7</v>
      </c>
      <c r="RA34" s="17">
        <v>19</v>
      </c>
      <c r="RB34" s="17">
        <v>18.981999999999999</v>
      </c>
      <c r="RC34" s="17">
        <v>-0.28199999999999997</v>
      </c>
      <c r="RD34" s="17">
        <v>28</v>
      </c>
      <c r="RE34" s="17">
        <v>30</v>
      </c>
      <c r="RF34" s="17">
        <v>5.7</v>
      </c>
      <c r="RG34" s="17">
        <v>22.3</v>
      </c>
      <c r="RH34" s="17">
        <v>87.7</v>
      </c>
      <c r="RI34" s="17">
        <v>82.5</v>
      </c>
      <c r="RJ34" s="17">
        <v>23.1</v>
      </c>
      <c r="RK34" s="17">
        <v>64.599999999999994</v>
      </c>
      <c r="RL34" s="17">
        <v>19.7</v>
      </c>
      <c r="RM34" s="17">
        <v>19.2</v>
      </c>
      <c r="RN34" s="17">
        <v>18.666</v>
      </c>
      <c r="RO34" s="17">
        <v>1.034</v>
      </c>
      <c r="RP34" s="17">
        <v>3.3</v>
      </c>
      <c r="RQ34" s="17">
        <v>2.4990000000000001</v>
      </c>
      <c r="RR34" s="17">
        <v>2.4990000000000001</v>
      </c>
      <c r="RS34" s="17">
        <v>0.80100000000000005</v>
      </c>
      <c r="RT34" s="17">
        <v>15.5</v>
      </c>
      <c r="RU34" s="17">
        <v>10.18927</v>
      </c>
      <c r="RV34" s="17">
        <v>5.4032099999999996</v>
      </c>
      <c r="RW34" s="17">
        <v>10.09679</v>
      </c>
      <c r="RX34" s="17">
        <v>1.6</v>
      </c>
      <c r="RY34" s="17">
        <v>1.04</v>
      </c>
      <c r="RZ34" s="17">
        <v>1.04</v>
      </c>
      <c r="SA34" s="17">
        <v>0.56000000000000005</v>
      </c>
      <c r="SB34" s="17"/>
      <c r="SC34" s="17">
        <v>0.4</v>
      </c>
      <c r="SD34" s="17">
        <v>0.4</v>
      </c>
      <c r="SE34" s="17">
        <v>-0.4</v>
      </c>
      <c r="SF34" s="17">
        <v>9.9</v>
      </c>
      <c r="SG34" s="17">
        <v>7.3</v>
      </c>
      <c r="SH34" s="17">
        <v>7.3</v>
      </c>
      <c r="SI34" s="17">
        <v>2.6</v>
      </c>
      <c r="SJ34" s="17">
        <v>6.7</v>
      </c>
      <c r="SK34" s="17">
        <v>2.8</v>
      </c>
      <c r="SL34" s="17">
        <v>2.8</v>
      </c>
      <c r="SM34" s="17">
        <v>3.9</v>
      </c>
      <c r="SN34" s="17">
        <v>17.5</v>
      </c>
      <c r="SO34" s="17">
        <v>13.592230000000001</v>
      </c>
      <c r="SP34" s="17">
        <v>13.592230000000001</v>
      </c>
      <c r="SQ34" s="17">
        <v>3.9077700000000002</v>
      </c>
      <c r="SR34" s="17">
        <v>20.100000000000001</v>
      </c>
      <c r="SS34" s="17">
        <v>19.417480000000001</v>
      </c>
      <c r="ST34" s="17">
        <v>19.417480000000001</v>
      </c>
      <c r="SU34" s="17">
        <v>0.68252000000000002</v>
      </c>
      <c r="SV34" s="17">
        <v>20</v>
      </c>
      <c r="SW34" s="17">
        <v>18.058250000000001</v>
      </c>
      <c r="SX34" s="17">
        <v>18.058250000000001</v>
      </c>
      <c r="SY34" s="17">
        <v>1.9417500000000001</v>
      </c>
      <c r="SZ34" s="17">
        <v>26.4</v>
      </c>
      <c r="TA34" s="17">
        <v>25.782</v>
      </c>
      <c r="TB34" s="17">
        <v>25.782</v>
      </c>
      <c r="TC34" s="17">
        <v>0.61799999999999999</v>
      </c>
      <c r="TD34" s="17">
        <v>81.400000000000006</v>
      </c>
      <c r="TE34" s="17">
        <v>75.8</v>
      </c>
      <c r="TF34" s="17">
        <v>75.822000000000003</v>
      </c>
      <c r="TG34" s="17">
        <v>5.5780000000000003</v>
      </c>
      <c r="TH34" s="17">
        <v>37.9</v>
      </c>
      <c r="TI34" s="17">
        <v>38.1</v>
      </c>
      <c r="TJ34" s="17">
        <v>38.006999999999998</v>
      </c>
      <c r="TK34" s="17">
        <v>-0.107</v>
      </c>
      <c r="TL34" s="17">
        <v>115.7</v>
      </c>
      <c r="TM34" s="17">
        <v>100.1</v>
      </c>
      <c r="TN34" s="17">
        <v>71.850999999999999</v>
      </c>
      <c r="TO34" s="17">
        <v>43.848999999999997</v>
      </c>
      <c r="TP34" s="17">
        <v>109.4</v>
      </c>
      <c r="TQ34" s="17">
        <v>118.2</v>
      </c>
      <c r="TR34" s="17">
        <v>81.242999999999995</v>
      </c>
      <c r="TS34" s="17">
        <v>28.157</v>
      </c>
      <c r="TT34" s="17">
        <v>20.2</v>
      </c>
      <c r="TU34" s="17">
        <v>6.1109999999999998</v>
      </c>
      <c r="TV34" s="17">
        <v>6.1109999999999998</v>
      </c>
      <c r="TW34" s="17">
        <v>14.089</v>
      </c>
      <c r="TX34" s="17">
        <v>15.4</v>
      </c>
      <c r="TY34" s="17">
        <v>10.554</v>
      </c>
      <c r="TZ34" s="17">
        <v>10.554</v>
      </c>
      <c r="UA34" s="17">
        <v>4.8460000000000001</v>
      </c>
      <c r="UB34" s="17">
        <v>10.5</v>
      </c>
      <c r="UC34" s="17">
        <v>9</v>
      </c>
      <c r="UD34" s="17">
        <v>9</v>
      </c>
      <c r="UE34" s="17">
        <v>1.5</v>
      </c>
      <c r="UF34" s="17">
        <v>4.7</v>
      </c>
      <c r="UG34" s="17">
        <v>3</v>
      </c>
      <c r="UH34" s="17">
        <v>3</v>
      </c>
      <c r="UI34" s="17">
        <v>1.7</v>
      </c>
      <c r="UJ34" s="17">
        <v>7.1</v>
      </c>
      <c r="UK34" s="17">
        <v>7.5</v>
      </c>
      <c r="UL34" s="17">
        <v>7.5</v>
      </c>
      <c r="UM34" s="17">
        <v>-0.4</v>
      </c>
      <c r="UN34" s="17">
        <v>14</v>
      </c>
      <c r="UO34" s="17">
        <v>17.475729999999999</v>
      </c>
      <c r="UP34" s="17">
        <v>17.475729999999999</v>
      </c>
      <c r="UQ34" s="17">
        <v>-3.47573</v>
      </c>
      <c r="UR34" s="17">
        <v>14.5</v>
      </c>
      <c r="US34" s="17">
        <v>10</v>
      </c>
      <c r="UT34" s="17">
        <v>10</v>
      </c>
      <c r="UU34" s="17">
        <v>4.5</v>
      </c>
      <c r="UV34" s="17">
        <v>14.5</v>
      </c>
      <c r="UW34" s="17">
        <v>10</v>
      </c>
      <c r="UX34" s="17">
        <v>10</v>
      </c>
      <c r="UY34" s="17">
        <v>4.5</v>
      </c>
      <c r="UZ34" s="17">
        <v>14.2</v>
      </c>
      <c r="VA34" s="17">
        <v>12.782999999999999</v>
      </c>
      <c r="VB34" s="17">
        <v>12.782999999999999</v>
      </c>
      <c r="VC34" s="17">
        <v>1.417</v>
      </c>
      <c r="VD34" s="17">
        <v>253.1</v>
      </c>
      <c r="VE34" s="17">
        <v>221.5</v>
      </c>
      <c r="VF34" s="17">
        <v>238.185</v>
      </c>
      <c r="VG34" s="17">
        <v>14.914999999999999</v>
      </c>
      <c r="VH34" s="17">
        <v>18.2</v>
      </c>
      <c r="VI34" s="17">
        <v>15.911</v>
      </c>
      <c r="VJ34" s="17">
        <v>15.911</v>
      </c>
      <c r="VK34" s="17">
        <v>2.2890000000000001</v>
      </c>
      <c r="VL34" s="17">
        <v>142.80000000000001</v>
      </c>
      <c r="VM34" s="17">
        <v>143.9</v>
      </c>
      <c r="VN34" s="17">
        <v>144.48400000000001</v>
      </c>
      <c r="VO34" s="17">
        <v>-1.6839999999999999</v>
      </c>
      <c r="VP34" s="17">
        <v>0.6</v>
      </c>
      <c r="VQ34" s="17">
        <v>0.6</v>
      </c>
      <c r="VR34" s="17">
        <v>0.6</v>
      </c>
      <c r="VS34" s="17">
        <v>0</v>
      </c>
      <c r="VT34" s="17">
        <v>128.69999999999999</v>
      </c>
      <c r="VU34" s="17">
        <v>117.79255999999999</v>
      </c>
      <c r="VV34" s="17">
        <v>44</v>
      </c>
      <c r="VW34" s="17">
        <v>84.7</v>
      </c>
      <c r="VX34" s="17">
        <v>93.7</v>
      </c>
      <c r="VY34" s="17">
        <v>138.51182</v>
      </c>
      <c r="VZ34" s="17">
        <v>62</v>
      </c>
      <c r="WA34" s="17">
        <v>31.7</v>
      </c>
      <c r="WB34" s="17">
        <v>110.5</v>
      </c>
      <c r="WC34" s="17">
        <v>111.5</v>
      </c>
      <c r="WD34" s="17">
        <v>111.14</v>
      </c>
      <c r="WE34" s="17">
        <v>-0.64</v>
      </c>
      <c r="WF34" s="17">
        <v>2.8</v>
      </c>
      <c r="WG34" s="17">
        <v>2.9009999999999998</v>
      </c>
      <c r="WH34" s="17">
        <v>2.9009999999999998</v>
      </c>
      <c r="WI34" s="17">
        <v>-0.10100000000000001</v>
      </c>
      <c r="WJ34" s="17">
        <v>2.4</v>
      </c>
      <c r="WK34" s="17">
        <v>2.4</v>
      </c>
      <c r="WL34" s="17">
        <v>2.4</v>
      </c>
      <c r="WM34" s="17">
        <v>0</v>
      </c>
      <c r="WN34" s="17">
        <v>2.4</v>
      </c>
      <c r="WO34" s="17">
        <v>2.4</v>
      </c>
      <c r="WP34" s="17">
        <v>2.4</v>
      </c>
      <c r="WQ34" s="17">
        <v>0</v>
      </c>
      <c r="WR34" s="17">
        <v>2.1</v>
      </c>
      <c r="WS34" s="17">
        <v>2.8</v>
      </c>
      <c r="WT34" s="17">
        <v>2.8</v>
      </c>
      <c r="WU34" s="17">
        <v>-0.7</v>
      </c>
      <c r="WV34" s="17">
        <v>18.399999999999999</v>
      </c>
      <c r="WW34" s="17">
        <v>16.7</v>
      </c>
      <c r="WX34" s="17">
        <v>18.838999999999999</v>
      </c>
      <c r="WY34" s="17">
        <v>-0.439</v>
      </c>
      <c r="WZ34" s="17">
        <v>7</v>
      </c>
      <c r="XA34" s="17">
        <v>7</v>
      </c>
      <c r="XB34" s="17">
        <v>7</v>
      </c>
      <c r="XC34" s="17">
        <v>0</v>
      </c>
      <c r="XD34" s="17">
        <v>20</v>
      </c>
      <c r="XE34" s="17">
        <v>18.932040000000001</v>
      </c>
      <c r="XF34" s="17">
        <v>18.932040000000001</v>
      </c>
      <c r="XG34" s="17">
        <v>1.06796</v>
      </c>
      <c r="XH34" s="17">
        <v>9.6</v>
      </c>
      <c r="XI34" s="17">
        <v>10.7</v>
      </c>
      <c r="XJ34" s="17">
        <v>10.7</v>
      </c>
      <c r="XK34" s="17">
        <v>-1.1000000000000001</v>
      </c>
      <c r="XL34" s="17">
        <v>28.2</v>
      </c>
      <c r="XM34" s="17">
        <v>29</v>
      </c>
      <c r="XN34" s="17">
        <v>29</v>
      </c>
      <c r="XO34" s="17">
        <v>-0.8</v>
      </c>
      <c r="XP34" s="17">
        <v>32.4</v>
      </c>
      <c r="XQ34" s="17">
        <v>29</v>
      </c>
      <c r="XR34" s="17">
        <v>29</v>
      </c>
      <c r="XS34" s="17">
        <v>3.4</v>
      </c>
      <c r="XT34" s="17">
        <v>15</v>
      </c>
      <c r="XU34" s="17">
        <v>14</v>
      </c>
      <c r="XV34" s="17">
        <v>14</v>
      </c>
      <c r="XW34" s="17">
        <v>1</v>
      </c>
      <c r="XX34" s="17">
        <v>4.0999999999999996</v>
      </c>
      <c r="XY34" s="17">
        <v>19</v>
      </c>
      <c r="XZ34" s="17">
        <v>19</v>
      </c>
      <c r="YA34" s="17">
        <v>-14.9</v>
      </c>
      <c r="YB34" s="17">
        <v>7.6</v>
      </c>
      <c r="YC34" s="17">
        <v>7.31</v>
      </c>
      <c r="YD34" s="17">
        <v>7.31</v>
      </c>
      <c r="YE34" s="17">
        <v>0.28999999999999998</v>
      </c>
      <c r="YF34" s="17">
        <v>10.8</v>
      </c>
      <c r="YG34" s="17">
        <v>11</v>
      </c>
      <c r="YH34" s="17">
        <v>11</v>
      </c>
      <c r="YI34" s="17">
        <v>-0.2</v>
      </c>
    </row>
    <row r="35" spans="1:659" ht="24" customHeight="1" x14ac:dyDescent="0.3">
      <c r="A35" s="1"/>
      <c r="B35" s="16" t="s">
        <v>46</v>
      </c>
      <c r="C35" s="16" t="s">
        <v>731</v>
      </c>
      <c r="D35" s="17">
        <v>141</v>
      </c>
      <c r="E35" s="17">
        <v>146</v>
      </c>
      <c r="F35" s="17">
        <v>37.756529999999998</v>
      </c>
      <c r="G35" s="17">
        <v>103.24347</v>
      </c>
      <c r="H35" s="17">
        <v>628.29999999999995</v>
      </c>
      <c r="I35" s="17">
        <v>625.99834999999996</v>
      </c>
      <c r="J35" s="17">
        <v>625.99834999999996</v>
      </c>
      <c r="K35" s="17">
        <v>2.30165</v>
      </c>
      <c r="L35" s="17">
        <v>216.3</v>
      </c>
      <c r="M35" s="17">
        <v>203.64839000000001</v>
      </c>
      <c r="N35" s="17">
        <v>203.64839000000001</v>
      </c>
      <c r="O35" s="17">
        <v>12.65161</v>
      </c>
      <c r="P35" s="17"/>
      <c r="Q35" s="17"/>
      <c r="R35" s="17"/>
      <c r="S35" s="17">
        <v>0</v>
      </c>
      <c r="T35" s="17"/>
      <c r="U35" s="17"/>
      <c r="V35" s="17"/>
      <c r="W35" s="17">
        <v>0</v>
      </c>
      <c r="X35" s="17">
        <v>90.1</v>
      </c>
      <c r="Y35" s="17">
        <v>91.778639999999996</v>
      </c>
      <c r="Z35" s="17">
        <v>12.09104</v>
      </c>
      <c r="AA35" s="17">
        <v>78.008960000000002</v>
      </c>
      <c r="AB35" s="17">
        <v>163.1</v>
      </c>
      <c r="AC35" s="17">
        <v>165.01743999999999</v>
      </c>
      <c r="AD35" s="17">
        <v>122.99</v>
      </c>
      <c r="AE35" s="17">
        <v>40.11</v>
      </c>
      <c r="AF35" s="17"/>
      <c r="AG35" s="17"/>
      <c r="AH35" s="17"/>
      <c r="AI35" s="17">
        <v>0</v>
      </c>
      <c r="AJ35" s="17"/>
      <c r="AK35" s="17"/>
      <c r="AL35" s="17"/>
      <c r="AM35" s="17">
        <v>0</v>
      </c>
      <c r="AN35" s="17">
        <v>129</v>
      </c>
      <c r="AO35" s="17">
        <v>153.0257</v>
      </c>
      <c r="AP35" s="17">
        <v>196.22801999999999</v>
      </c>
      <c r="AQ35" s="17">
        <v>-67.228020000000001</v>
      </c>
      <c r="AR35" s="17">
        <v>129.19999999999999</v>
      </c>
      <c r="AS35" s="17">
        <v>153.0257</v>
      </c>
      <c r="AT35" s="17">
        <v>196.22801999999999</v>
      </c>
      <c r="AU35" s="17">
        <v>-67.028019999999998</v>
      </c>
      <c r="AV35" s="17">
        <v>129.19999999999999</v>
      </c>
      <c r="AW35" s="17">
        <v>153.0257</v>
      </c>
      <c r="AX35" s="17">
        <v>196.22801999999999</v>
      </c>
      <c r="AY35" s="17">
        <v>-67.028019999999998</v>
      </c>
      <c r="AZ35" s="17">
        <v>224.5</v>
      </c>
      <c r="BA35" s="17">
        <v>230.22784999999999</v>
      </c>
      <c r="BB35" s="17">
        <v>295.22593999999998</v>
      </c>
      <c r="BC35" s="17">
        <v>-70.725939999999994</v>
      </c>
      <c r="BD35" s="17">
        <v>209.6</v>
      </c>
      <c r="BE35" s="17">
        <v>207.04164</v>
      </c>
      <c r="BF35" s="17">
        <v>207.04164</v>
      </c>
      <c r="BG35" s="17">
        <v>2.55836</v>
      </c>
      <c r="BH35" s="17">
        <v>109.6</v>
      </c>
      <c r="BI35" s="17">
        <v>103.8317</v>
      </c>
      <c r="BJ35" s="17">
        <v>103.8317</v>
      </c>
      <c r="BK35" s="17">
        <v>5.7683</v>
      </c>
      <c r="BL35" s="17">
        <v>72.400000000000006</v>
      </c>
      <c r="BM35" s="17">
        <v>72.835049999999995</v>
      </c>
      <c r="BN35" s="17"/>
      <c r="BO35" s="17">
        <v>72.400000000000006</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163.9</v>
      </c>
      <c r="CK35" s="17">
        <v>163.90777</v>
      </c>
      <c r="CL35" s="17">
        <v>163.90777</v>
      </c>
      <c r="CM35" s="17">
        <v>-7.77E-3</v>
      </c>
      <c r="CN35" s="17">
        <v>7.7</v>
      </c>
      <c r="CO35" s="17">
        <v>5.1333399999999996</v>
      </c>
      <c r="CP35" s="17">
        <v>5.1333399999999996</v>
      </c>
      <c r="CQ35" s="17">
        <v>2.5666600000000002</v>
      </c>
      <c r="CR35" s="17">
        <v>6.1</v>
      </c>
      <c r="CS35" s="17">
        <v>2.8177599999999998</v>
      </c>
      <c r="CT35" s="17">
        <v>2.8177599999999998</v>
      </c>
      <c r="CU35" s="17">
        <v>3.2822399999999998</v>
      </c>
      <c r="CV35" s="17"/>
      <c r="CW35" s="17"/>
      <c r="CX35" s="17"/>
      <c r="CY35" s="17">
        <v>0</v>
      </c>
      <c r="CZ35" s="17">
        <v>6.9</v>
      </c>
      <c r="DA35" s="17">
        <v>6.8787000000000003</v>
      </c>
      <c r="DB35" s="17">
        <v>6.8787000000000003</v>
      </c>
      <c r="DC35" s="17">
        <v>2.1299999999999999E-2</v>
      </c>
      <c r="DD35" s="17">
        <v>12.5</v>
      </c>
      <c r="DE35" s="17">
        <v>14.919420000000001</v>
      </c>
      <c r="DF35" s="17">
        <v>14.919420000000001</v>
      </c>
      <c r="DG35" s="17">
        <v>-2.4194200000000001</v>
      </c>
      <c r="DH35" s="17">
        <v>70.599999999999994</v>
      </c>
      <c r="DI35" s="17">
        <v>33.133369999999999</v>
      </c>
      <c r="DJ35" s="17">
        <v>15.46392</v>
      </c>
      <c r="DK35" s="17">
        <v>55.13608</v>
      </c>
      <c r="DL35" s="17"/>
      <c r="DM35" s="17"/>
      <c r="DN35" s="17"/>
      <c r="DO35" s="17">
        <v>0</v>
      </c>
      <c r="DP35" s="17"/>
      <c r="DQ35" s="17"/>
      <c r="DR35" s="17"/>
      <c r="DS35" s="17">
        <v>0</v>
      </c>
      <c r="DT35" s="17"/>
      <c r="DU35" s="17"/>
      <c r="DV35" s="17"/>
      <c r="DW35" s="17">
        <v>0</v>
      </c>
      <c r="DX35" s="17"/>
      <c r="DY35" s="17"/>
      <c r="DZ35" s="17"/>
      <c r="EA35" s="17">
        <v>0</v>
      </c>
      <c r="EB35" s="17">
        <v>110.5</v>
      </c>
      <c r="EC35" s="17">
        <v>112.35728</v>
      </c>
      <c r="ED35" s="17">
        <v>59.163679999999999</v>
      </c>
      <c r="EE35" s="17">
        <v>51.336320000000001</v>
      </c>
      <c r="EF35" s="17">
        <v>108.5</v>
      </c>
      <c r="EG35" s="17">
        <v>110.26321</v>
      </c>
      <c r="EH35" s="17">
        <v>78.534999999999997</v>
      </c>
      <c r="EI35" s="17">
        <v>29.965</v>
      </c>
      <c r="EJ35" s="17"/>
      <c r="EK35" s="17"/>
      <c r="EL35" s="17"/>
      <c r="EM35" s="17">
        <v>0</v>
      </c>
      <c r="EN35" s="17"/>
      <c r="EO35" s="17"/>
      <c r="EP35" s="17"/>
      <c r="EQ35" s="17">
        <v>0</v>
      </c>
      <c r="ER35" s="17"/>
      <c r="ES35" s="17"/>
      <c r="ET35" s="17"/>
      <c r="EU35" s="17">
        <v>0</v>
      </c>
      <c r="EV35" s="17">
        <v>6.5</v>
      </c>
      <c r="EW35" s="17">
        <v>6.39</v>
      </c>
      <c r="EX35" s="17">
        <v>6.39</v>
      </c>
      <c r="EY35" s="17">
        <v>0.11</v>
      </c>
      <c r="EZ35" s="17">
        <v>147.4</v>
      </c>
      <c r="FA35" s="17">
        <v>163.13691</v>
      </c>
      <c r="FB35" s="17">
        <v>144.32990000000001</v>
      </c>
      <c r="FC35" s="17">
        <v>3.0701000000000001</v>
      </c>
      <c r="FD35" s="17">
        <v>44.5</v>
      </c>
      <c r="FE35" s="17">
        <v>48.365099999999998</v>
      </c>
      <c r="FF35" s="17">
        <v>37.901690000000002</v>
      </c>
      <c r="FG35" s="17">
        <v>6.5983099999999997</v>
      </c>
      <c r="FH35" s="17">
        <v>142.19999999999999</v>
      </c>
      <c r="FI35" s="17">
        <v>151.21556000000001</v>
      </c>
      <c r="FJ35" s="17">
        <v>67.010310000000004</v>
      </c>
      <c r="FK35" s="17">
        <v>75.189689999999999</v>
      </c>
      <c r="FL35" s="17">
        <v>27.7</v>
      </c>
      <c r="FM35" s="17">
        <v>30.29515</v>
      </c>
      <c r="FN35" s="17">
        <v>22.625250000000001</v>
      </c>
      <c r="FO35" s="17">
        <v>5.0747499999999999</v>
      </c>
      <c r="FP35" s="17">
        <v>18.2</v>
      </c>
      <c r="FQ35" s="17">
        <v>18.440239999999999</v>
      </c>
      <c r="FR35" s="17">
        <v>18.440239999999999</v>
      </c>
      <c r="FS35" s="17">
        <v>-0.24024000000000001</v>
      </c>
      <c r="FT35" s="17">
        <v>12.2</v>
      </c>
      <c r="FU35" s="17">
        <v>11.65049</v>
      </c>
      <c r="FV35" s="17">
        <v>11.65049</v>
      </c>
      <c r="FW35" s="17">
        <v>0.54951000000000005</v>
      </c>
      <c r="FX35" s="17">
        <v>89</v>
      </c>
      <c r="FY35" s="17">
        <v>87.68835</v>
      </c>
      <c r="FZ35" s="17">
        <v>87.68835</v>
      </c>
      <c r="GA35" s="17">
        <v>1.31165</v>
      </c>
      <c r="GB35" s="17">
        <v>181.5</v>
      </c>
      <c r="GC35" s="17">
        <v>184.91498000000001</v>
      </c>
      <c r="GD35" s="17">
        <v>184.91498000000001</v>
      </c>
      <c r="GE35" s="17">
        <v>-3.4149799999999999</v>
      </c>
      <c r="GF35" s="17">
        <v>182.3</v>
      </c>
      <c r="GG35" s="17">
        <v>184.91498000000001</v>
      </c>
      <c r="GH35" s="17">
        <v>184.91498000000001</v>
      </c>
      <c r="GI35" s="17">
        <v>-2.6149800000000001</v>
      </c>
      <c r="GJ35" s="17">
        <v>184.4</v>
      </c>
      <c r="GK35" s="17">
        <v>185.47028</v>
      </c>
      <c r="GL35" s="17">
        <v>185.47028</v>
      </c>
      <c r="GM35" s="17">
        <v>-1.0702799999999999</v>
      </c>
      <c r="GN35" s="17">
        <v>107.6</v>
      </c>
      <c r="GO35" s="17">
        <v>105.58851</v>
      </c>
      <c r="GP35" s="17">
        <v>110.37475999999999</v>
      </c>
      <c r="GQ35" s="17">
        <v>-2.7747600000000001</v>
      </c>
      <c r="GR35" s="17">
        <v>7.3</v>
      </c>
      <c r="GS35" s="17">
        <v>7.5127800000000002</v>
      </c>
      <c r="GT35" s="17">
        <v>7.5127800000000002</v>
      </c>
      <c r="GU35" s="17">
        <v>-0.21278</v>
      </c>
      <c r="GV35" s="17">
        <v>9.1999999999999993</v>
      </c>
      <c r="GW35" s="17">
        <v>7.8816100000000002</v>
      </c>
      <c r="GX35" s="17">
        <v>7.8816100000000002</v>
      </c>
      <c r="GY35" s="17">
        <v>1.31839</v>
      </c>
      <c r="GZ35" s="17">
        <v>0</v>
      </c>
      <c r="HA35" s="17"/>
      <c r="HB35" s="17">
        <v>18</v>
      </c>
      <c r="HC35" s="17">
        <v>-18</v>
      </c>
      <c r="HD35" s="17">
        <v>21.2</v>
      </c>
      <c r="HE35" s="17">
        <v>21.751460000000002</v>
      </c>
      <c r="HF35" s="17">
        <v>21.751460000000002</v>
      </c>
      <c r="HG35" s="17">
        <v>-0.55145999999999995</v>
      </c>
      <c r="HH35" s="17">
        <v>2</v>
      </c>
      <c r="HI35" s="17">
        <v>1.97166</v>
      </c>
      <c r="HJ35" s="17">
        <v>1.97166</v>
      </c>
      <c r="HK35" s="17">
        <v>2.8340000000000001E-2</v>
      </c>
      <c r="HL35" s="17"/>
      <c r="HM35" s="17"/>
      <c r="HN35" s="17"/>
      <c r="HO35" s="17">
        <v>0</v>
      </c>
      <c r="HP35" s="17">
        <v>86.9</v>
      </c>
      <c r="HQ35" s="17">
        <v>84.618830000000003</v>
      </c>
      <c r="HR35" s="17">
        <v>47.42268</v>
      </c>
      <c r="HS35" s="17">
        <v>39.477319999999999</v>
      </c>
      <c r="HT35" s="17"/>
      <c r="HU35" s="17"/>
      <c r="HV35" s="17"/>
      <c r="HW35" s="17">
        <v>0</v>
      </c>
      <c r="HX35" s="17"/>
      <c r="HY35" s="17"/>
      <c r="HZ35" s="17"/>
      <c r="IA35" s="17">
        <v>0</v>
      </c>
      <c r="IB35" s="17">
        <v>41.9</v>
      </c>
      <c r="IC35" s="17">
        <v>43.36495</v>
      </c>
      <c r="ID35" s="17">
        <v>16.490729999999999</v>
      </c>
      <c r="IE35" s="17">
        <v>25.409269999999999</v>
      </c>
      <c r="IF35" s="17">
        <v>0</v>
      </c>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100.6</v>
      </c>
      <c r="JE35" s="17">
        <v>109.98117000000001</v>
      </c>
      <c r="JF35" s="17">
        <v>115.80476</v>
      </c>
      <c r="JG35" s="17">
        <v>-15.20476</v>
      </c>
      <c r="JH35" s="17">
        <v>159.6</v>
      </c>
      <c r="JI35" s="17">
        <v>150.51599999999999</v>
      </c>
      <c r="JJ35" s="17">
        <v>188.58573000000001</v>
      </c>
      <c r="JK35" s="17">
        <v>-28.98573</v>
      </c>
      <c r="JL35" s="17"/>
      <c r="JM35" s="17"/>
      <c r="JN35" s="17"/>
      <c r="JO35" s="17">
        <v>0</v>
      </c>
      <c r="JP35" s="17">
        <v>0</v>
      </c>
      <c r="JQ35" s="17"/>
      <c r="JR35" s="17">
        <v>188.58573000000001</v>
      </c>
      <c r="JS35" s="17">
        <v>-188.58573000000001</v>
      </c>
      <c r="JT35" s="17">
        <v>69.900000000000006</v>
      </c>
      <c r="JU35" s="17">
        <v>75.483999999999995</v>
      </c>
      <c r="JV35" s="17">
        <v>189.15206000000001</v>
      </c>
      <c r="JW35" s="17">
        <v>-119.25206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c r="LE35" s="17"/>
      <c r="LF35" s="17"/>
      <c r="LG35" s="17">
        <v>0</v>
      </c>
      <c r="LH35" s="17">
        <v>125</v>
      </c>
      <c r="LI35" s="17">
        <v>105.63342</v>
      </c>
      <c r="LJ35" s="17">
        <v>135.38252</v>
      </c>
      <c r="LK35" s="17">
        <v>-10.38252</v>
      </c>
      <c r="LL35" s="17">
        <v>103.7</v>
      </c>
      <c r="LM35" s="17">
        <v>94.193420000000003</v>
      </c>
      <c r="LN35" s="17">
        <v>68.773020000000002</v>
      </c>
      <c r="LO35" s="17">
        <v>34.92698</v>
      </c>
      <c r="LP35" s="17">
        <v>61.9</v>
      </c>
      <c r="LQ35" s="17">
        <v>67.133979999999994</v>
      </c>
      <c r="LR35" s="17">
        <v>67.133979999999994</v>
      </c>
      <c r="LS35" s="17">
        <v>-5.2339799999999999</v>
      </c>
      <c r="LT35" s="17">
        <v>77.2</v>
      </c>
      <c r="LU35" s="17">
        <v>72.37388</v>
      </c>
      <c r="LV35" s="17">
        <v>63.026119999999999</v>
      </c>
      <c r="LW35" s="17">
        <v>14.17388</v>
      </c>
      <c r="LX35" s="17">
        <v>29.9</v>
      </c>
      <c r="LY35" s="17">
        <v>29.951460000000001</v>
      </c>
      <c r="LZ35" s="17">
        <v>29.951460000000001</v>
      </c>
      <c r="MA35" s="17">
        <v>-5.1459999999999999E-2</v>
      </c>
      <c r="MB35" s="17"/>
      <c r="MC35" s="17"/>
      <c r="MD35" s="17"/>
      <c r="ME35" s="17">
        <v>0</v>
      </c>
      <c r="MF35" s="17"/>
      <c r="MG35" s="17"/>
      <c r="MH35" s="17"/>
      <c r="MI35" s="17">
        <v>0</v>
      </c>
      <c r="MJ35" s="17"/>
      <c r="MK35" s="17"/>
      <c r="ML35" s="17"/>
      <c r="MM35" s="17">
        <v>0</v>
      </c>
      <c r="MN35" s="17">
        <v>142.6</v>
      </c>
      <c r="MO35" s="17">
        <v>151.08876000000001</v>
      </c>
      <c r="MP35" s="17">
        <v>151.08876000000001</v>
      </c>
      <c r="MQ35" s="17">
        <v>-8.4887599999999992</v>
      </c>
      <c r="MR35" s="17">
        <v>144.5</v>
      </c>
      <c r="MS35" s="17">
        <v>151.08876000000001</v>
      </c>
      <c r="MT35" s="17">
        <v>151.08876000000001</v>
      </c>
      <c r="MU35" s="17">
        <v>-6.5887599999999997</v>
      </c>
      <c r="MV35" s="17">
        <v>148.6</v>
      </c>
      <c r="MW35" s="17">
        <v>151.54248000000001</v>
      </c>
      <c r="MX35" s="17">
        <v>151.54248000000001</v>
      </c>
      <c r="MY35" s="17">
        <v>-2.9424800000000002</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v>206.29038</v>
      </c>
      <c r="NW35" s="17">
        <v>-206.29038</v>
      </c>
      <c r="NX35" s="17"/>
      <c r="NY35" s="17"/>
      <c r="NZ35" s="17">
        <v>103.45493</v>
      </c>
      <c r="OA35" s="17">
        <v>-103.45493</v>
      </c>
      <c r="OB35" s="17">
        <v>1.3</v>
      </c>
      <c r="OC35" s="17">
        <v>1.149</v>
      </c>
      <c r="OD35" s="17">
        <v>1.149</v>
      </c>
      <c r="OE35" s="17">
        <v>0.151</v>
      </c>
      <c r="OF35" s="17">
        <v>102</v>
      </c>
      <c r="OG35" s="17">
        <v>117</v>
      </c>
      <c r="OH35" s="17">
        <v>32.67</v>
      </c>
      <c r="OI35" s="17">
        <v>69.33</v>
      </c>
      <c r="OJ35" s="17">
        <v>80.599999999999994</v>
      </c>
      <c r="OK35" s="17">
        <v>80</v>
      </c>
      <c r="OL35" s="17">
        <v>80</v>
      </c>
      <c r="OM35" s="17">
        <v>0.6</v>
      </c>
      <c r="ON35" s="17">
        <v>14.8</v>
      </c>
      <c r="OO35" s="17">
        <v>14.04</v>
      </c>
      <c r="OP35" s="17">
        <v>14.04</v>
      </c>
      <c r="OQ35" s="17">
        <v>0.76</v>
      </c>
      <c r="OR35" s="17">
        <v>0.3</v>
      </c>
      <c r="OS35" s="17">
        <v>0.3</v>
      </c>
      <c r="OT35" s="17">
        <v>0.3</v>
      </c>
      <c r="OU35" s="17">
        <v>0</v>
      </c>
      <c r="OV35" s="17"/>
      <c r="OW35" s="17"/>
      <c r="OX35" s="17"/>
      <c r="OY35" s="17">
        <v>0</v>
      </c>
      <c r="OZ35" s="17"/>
      <c r="PA35" s="17"/>
      <c r="PB35" s="17"/>
      <c r="PC35" s="17">
        <v>0</v>
      </c>
      <c r="PD35" s="17">
        <v>10</v>
      </c>
      <c r="PE35" s="17">
        <v>9.9830000000000005</v>
      </c>
      <c r="PF35" s="17">
        <v>9</v>
      </c>
      <c r="PG35" s="17">
        <v>1</v>
      </c>
      <c r="PH35" s="17">
        <v>5.3</v>
      </c>
      <c r="PI35" s="17">
        <v>5.67</v>
      </c>
      <c r="PJ35" s="17">
        <v>1.46</v>
      </c>
      <c r="PK35" s="17">
        <v>3.84</v>
      </c>
      <c r="PL35" s="17">
        <v>202.4</v>
      </c>
      <c r="PM35" s="17">
        <v>203</v>
      </c>
      <c r="PN35" s="17">
        <v>203</v>
      </c>
      <c r="PO35" s="17">
        <v>-0.6</v>
      </c>
      <c r="PP35" s="17">
        <v>0.9</v>
      </c>
      <c r="PQ35" s="17">
        <v>1</v>
      </c>
      <c r="PR35" s="17">
        <v>1</v>
      </c>
      <c r="PS35" s="17">
        <v>-0.1</v>
      </c>
      <c r="PT35" s="17">
        <v>1.88</v>
      </c>
      <c r="PU35" s="17">
        <v>1.8</v>
      </c>
      <c r="PV35" s="17">
        <v>1.8</v>
      </c>
      <c r="PW35" s="17">
        <v>0.08</v>
      </c>
      <c r="PX35" s="17">
        <v>4.4000000000000004</v>
      </c>
      <c r="PY35" s="17">
        <v>4.5999999999999996</v>
      </c>
      <c r="PZ35" s="17">
        <v>4.5999999999999996</v>
      </c>
      <c r="QA35" s="17">
        <v>-0.2</v>
      </c>
      <c r="QB35" s="17">
        <v>20.399999999999999</v>
      </c>
      <c r="QC35" s="17">
        <v>19.417480000000001</v>
      </c>
      <c r="QD35" s="17">
        <v>19.417480000000001</v>
      </c>
      <c r="QE35" s="17">
        <v>0.98251999999999995</v>
      </c>
      <c r="QF35" s="17">
        <v>10</v>
      </c>
      <c r="QG35" s="17">
        <v>4.2</v>
      </c>
      <c r="QH35" s="17">
        <v>4.2</v>
      </c>
      <c r="QI35" s="17">
        <v>5.8</v>
      </c>
      <c r="QJ35" s="17">
        <v>6.5</v>
      </c>
      <c r="QK35" s="17">
        <v>4</v>
      </c>
      <c r="QL35" s="17">
        <v>4</v>
      </c>
      <c r="QM35" s="17">
        <v>2.5</v>
      </c>
      <c r="QN35" s="17">
        <v>3.5</v>
      </c>
      <c r="QO35" s="17">
        <v>3.5</v>
      </c>
      <c r="QP35" s="17">
        <v>3.5</v>
      </c>
      <c r="QQ35" s="17">
        <v>0</v>
      </c>
      <c r="QR35" s="17">
        <v>18.5</v>
      </c>
      <c r="QS35" s="17">
        <v>17.864080000000001</v>
      </c>
      <c r="QT35" s="17">
        <v>17.864080000000001</v>
      </c>
      <c r="QU35" s="17">
        <v>0.63592000000000004</v>
      </c>
      <c r="QV35" s="17">
        <v>16</v>
      </c>
      <c r="QW35" s="17">
        <v>15.7</v>
      </c>
      <c r="QX35" s="17">
        <v>15.939</v>
      </c>
      <c r="QY35" s="17">
        <v>6.0999999999999999E-2</v>
      </c>
      <c r="QZ35" s="17">
        <v>18.8</v>
      </c>
      <c r="RA35" s="17">
        <v>19</v>
      </c>
      <c r="RB35" s="17">
        <v>19.039000000000001</v>
      </c>
      <c r="RC35" s="17">
        <v>-0.23899999999999999</v>
      </c>
      <c r="RD35" s="17">
        <v>25.1</v>
      </c>
      <c r="RE35" s="17">
        <v>30.3</v>
      </c>
      <c r="RF35" s="17">
        <v>5.61</v>
      </c>
      <c r="RG35" s="17">
        <v>19.489999999999998</v>
      </c>
      <c r="RH35" s="17">
        <v>85</v>
      </c>
      <c r="RI35" s="17">
        <v>83.5</v>
      </c>
      <c r="RJ35" s="17">
        <v>23.26</v>
      </c>
      <c r="RK35" s="17">
        <v>61.74</v>
      </c>
      <c r="RL35" s="17">
        <v>19.7</v>
      </c>
      <c r="RM35" s="17">
        <v>19.100000000000001</v>
      </c>
      <c r="RN35" s="17">
        <v>19.155000000000001</v>
      </c>
      <c r="RO35" s="17">
        <v>0.54500000000000004</v>
      </c>
      <c r="RP35" s="17">
        <v>3.3</v>
      </c>
      <c r="RQ35" s="17">
        <v>2.4990000000000001</v>
      </c>
      <c r="RR35" s="17">
        <v>2.4990000000000001</v>
      </c>
      <c r="RS35" s="17">
        <v>0.80100000000000005</v>
      </c>
      <c r="RT35" s="17">
        <v>15</v>
      </c>
      <c r="RU35" s="17">
        <v>10.03065</v>
      </c>
      <c r="RV35" s="17">
        <v>3.8144300000000002</v>
      </c>
      <c r="RW35" s="17">
        <v>11.18557</v>
      </c>
      <c r="RX35" s="17">
        <v>1.6</v>
      </c>
      <c r="RY35" s="17">
        <v>1</v>
      </c>
      <c r="RZ35" s="17">
        <v>1</v>
      </c>
      <c r="SA35" s="17">
        <v>0.6</v>
      </c>
      <c r="SB35" s="17"/>
      <c r="SC35" s="17">
        <v>0.4</v>
      </c>
      <c r="SD35" s="17">
        <v>0.4</v>
      </c>
      <c r="SE35" s="17">
        <v>-0.4</v>
      </c>
      <c r="SF35" s="17">
        <v>9.9</v>
      </c>
      <c r="SG35" s="17">
        <v>7.3</v>
      </c>
      <c r="SH35" s="17">
        <v>7.3</v>
      </c>
      <c r="SI35" s="17">
        <v>2.6</v>
      </c>
      <c r="SJ35" s="17">
        <v>6.4</v>
      </c>
      <c r="SK35" s="17">
        <v>2.8</v>
      </c>
      <c r="SL35" s="17">
        <v>2.8</v>
      </c>
      <c r="SM35" s="17">
        <v>3.6</v>
      </c>
      <c r="SN35" s="17">
        <v>17.8</v>
      </c>
      <c r="SO35" s="17">
        <v>13.592230000000001</v>
      </c>
      <c r="SP35" s="17">
        <v>13.592230000000001</v>
      </c>
      <c r="SQ35" s="17">
        <v>4.20777</v>
      </c>
      <c r="SR35" s="17">
        <v>20.2</v>
      </c>
      <c r="SS35" s="17">
        <v>19.417480000000001</v>
      </c>
      <c r="ST35" s="17">
        <v>19.417480000000001</v>
      </c>
      <c r="SU35" s="17">
        <v>0.78251999999999999</v>
      </c>
      <c r="SV35" s="17">
        <v>20</v>
      </c>
      <c r="SW35" s="17">
        <v>18.058250000000001</v>
      </c>
      <c r="SX35" s="17">
        <v>18.058250000000001</v>
      </c>
      <c r="SY35" s="17">
        <v>1.9417500000000001</v>
      </c>
      <c r="SZ35" s="17">
        <v>27.5</v>
      </c>
      <c r="TA35" s="17">
        <v>26.594999999999999</v>
      </c>
      <c r="TB35" s="17">
        <v>26.594999999999999</v>
      </c>
      <c r="TC35" s="17">
        <v>0.90500000000000003</v>
      </c>
      <c r="TD35" s="17">
        <v>81.400000000000006</v>
      </c>
      <c r="TE35" s="17">
        <v>76.599999999999994</v>
      </c>
      <c r="TF35" s="17">
        <v>76.632000000000005</v>
      </c>
      <c r="TG35" s="17">
        <v>4.7679999999999998</v>
      </c>
      <c r="TH35" s="17">
        <v>38</v>
      </c>
      <c r="TI35" s="17">
        <v>38</v>
      </c>
      <c r="TJ35" s="17">
        <v>38.076999999999998</v>
      </c>
      <c r="TK35" s="17">
        <v>-7.6999999999999999E-2</v>
      </c>
      <c r="TL35" s="17">
        <v>117.1</v>
      </c>
      <c r="TM35" s="17">
        <v>100.2</v>
      </c>
      <c r="TN35" s="17">
        <v>72.394999999999996</v>
      </c>
      <c r="TO35" s="17">
        <v>44.704999999999998</v>
      </c>
      <c r="TP35" s="17">
        <v>102.4</v>
      </c>
      <c r="TQ35" s="17">
        <v>117.9</v>
      </c>
      <c r="TR35" s="17">
        <v>81.171000000000006</v>
      </c>
      <c r="TS35" s="17">
        <v>21.228999999999999</v>
      </c>
      <c r="TT35" s="17">
        <v>19.100000000000001</v>
      </c>
      <c r="TU35" s="17">
        <v>6.2140000000000004</v>
      </c>
      <c r="TV35" s="17">
        <v>6.2140000000000004</v>
      </c>
      <c r="TW35" s="17">
        <v>12.885999999999999</v>
      </c>
      <c r="TX35" s="17">
        <v>15.4</v>
      </c>
      <c r="TY35" s="17">
        <v>10.635999999999999</v>
      </c>
      <c r="TZ35" s="17">
        <v>10.635999999999999</v>
      </c>
      <c r="UA35" s="17">
        <v>4.7640000000000002</v>
      </c>
      <c r="UB35" s="17">
        <v>10.5</v>
      </c>
      <c r="UC35" s="17">
        <v>9</v>
      </c>
      <c r="UD35" s="17">
        <v>9</v>
      </c>
      <c r="UE35" s="17">
        <v>1.5</v>
      </c>
      <c r="UF35" s="17">
        <v>4.5999999999999996</v>
      </c>
      <c r="UG35" s="17">
        <v>3</v>
      </c>
      <c r="UH35" s="17">
        <v>3</v>
      </c>
      <c r="UI35" s="17">
        <v>1.6</v>
      </c>
      <c r="UJ35" s="17">
        <v>7.1</v>
      </c>
      <c r="UK35" s="17">
        <v>7.5</v>
      </c>
      <c r="UL35" s="17">
        <v>7.5</v>
      </c>
      <c r="UM35" s="17">
        <v>-0.4</v>
      </c>
      <c r="UN35" s="17">
        <v>14</v>
      </c>
      <c r="UO35" s="17">
        <v>17.475729999999999</v>
      </c>
      <c r="UP35" s="17">
        <v>17.475729999999999</v>
      </c>
      <c r="UQ35" s="17">
        <v>-3.47573</v>
      </c>
      <c r="UR35" s="17">
        <v>14.5</v>
      </c>
      <c r="US35" s="17">
        <v>10</v>
      </c>
      <c r="UT35" s="17">
        <v>10</v>
      </c>
      <c r="UU35" s="17">
        <v>4.5</v>
      </c>
      <c r="UV35" s="17">
        <v>14.5</v>
      </c>
      <c r="UW35" s="17">
        <v>10</v>
      </c>
      <c r="UX35" s="17">
        <v>10</v>
      </c>
      <c r="UY35" s="17">
        <v>4.5</v>
      </c>
      <c r="UZ35" s="17">
        <v>15.9</v>
      </c>
      <c r="VA35" s="17">
        <v>12.865</v>
      </c>
      <c r="VB35" s="17">
        <v>12.865</v>
      </c>
      <c r="VC35" s="17">
        <v>3.0350000000000001</v>
      </c>
      <c r="VD35" s="17">
        <v>253.1</v>
      </c>
      <c r="VE35" s="17">
        <v>212.9</v>
      </c>
      <c r="VF35" s="17">
        <v>227.71700000000001</v>
      </c>
      <c r="VG35" s="17">
        <v>25.382999999999999</v>
      </c>
      <c r="VH35" s="17">
        <v>17.100000000000001</v>
      </c>
      <c r="VI35" s="17">
        <v>14.952</v>
      </c>
      <c r="VJ35" s="17">
        <v>14.952</v>
      </c>
      <c r="VK35" s="17">
        <v>2.1480000000000001</v>
      </c>
      <c r="VL35" s="17">
        <v>145.9</v>
      </c>
      <c r="VM35" s="17">
        <v>144.4</v>
      </c>
      <c r="VN35" s="17">
        <v>143.852</v>
      </c>
      <c r="VO35" s="17">
        <v>2.048</v>
      </c>
      <c r="VP35" s="17">
        <v>0.6</v>
      </c>
      <c r="VQ35" s="17">
        <v>0.6</v>
      </c>
      <c r="VR35" s="17">
        <v>0.6</v>
      </c>
      <c r="VS35" s="17">
        <v>0</v>
      </c>
      <c r="VT35" s="17">
        <v>129.4</v>
      </c>
      <c r="VU35" s="17">
        <v>120.29862</v>
      </c>
      <c r="VV35" s="17">
        <v>57</v>
      </c>
      <c r="VW35" s="17">
        <v>72.400000000000006</v>
      </c>
      <c r="VX35" s="17">
        <v>104.5</v>
      </c>
      <c r="VY35" s="17">
        <v>140.59294</v>
      </c>
      <c r="VZ35" s="17">
        <v>72</v>
      </c>
      <c r="WA35" s="17">
        <v>32.5</v>
      </c>
      <c r="WB35" s="17">
        <v>109.8</v>
      </c>
      <c r="WC35" s="17">
        <v>111</v>
      </c>
      <c r="WD35" s="17">
        <v>111.596</v>
      </c>
      <c r="WE35" s="17">
        <v>-1.796</v>
      </c>
      <c r="WF35" s="17">
        <v>2.8</v>
      </c>
      <c r="WG35" s="17">
        <v>2.9009999999999998</v>
      </c>
      <c r="WH35" s="17">
        <v>2.9009999999999998</v>
      </c>
      <c r="WI35" s="17">
        <v>-0.10100000000000001</v>
      </c>
      <c r="WJ35" s="17">
        <v>2.4</v>
      </c>
      <c r="WK35" s="17">
        <v>2.4</v>
      </c>
      <c r="WL35" s="17">
        <v>2.4</v>
      </c>
      <c r="WM35" s="17">
        <v>0</v>
      </c>
      <c r="WN35" s="17">
        <v>2.4</v>
      </c>
      <c r="WO35" s="17">
        <v>2.4</v>
      </c>
      <c r="WP35" s="17">
        <v>2.4</v>
      </c>
      <c r="WQ35" s="17">
        <v>0</v>
      </c>
      <c r="WR35" s="17">
        <v>2.2000000000000002</v>
      </c>
      <c r="WS35" s="17">
        <v>2.8</v>
      </c>
      <c r="WT35" s="17">
        <v>2.8</v>
      </c>
      <c r="WU35" s="17">
        <v>-0.6</v>
      </c>
      <c r="WV35" s="17">
        <v>17.5</v>
      </c>
      <c r="WW35" s="17">
        <v>15</v>
      </c>
      <c r="WX35" s="17">
        <v>17.420999999999999</v>
      </c>
      <c r="WY35" s="17">
        <v>7.9000000000000001E-2</v>
      </c>
      <c r="WZ35" s="17">
        <v>6.9</v>
      </c>
      <c r="XA35" s="17">
        <v>7</v>
      </c>
      <c r="XB35" s="17">
        <v>7</v>
      </c>
      <c r="XC35" s="17">
        <v>-0.1</v>
      </c>
      <c r="XD35" s="17">
        <v>20</v>
      </c>
      <c r="XE35" s="17">
        <v>18.932040000000001</v>
      </c>
      <c r="XF35" s="17">
        <v>18.932040000000001</v>
      </c>
      <c r="XG35" s="17">
        <v>1.06796</v>
      </c>
      <c r="XH35" s="17">
        <v>8.1</v>
      </c>
      <c r="XI35" s="17">
        <v>10.7</v>
      </c>
      <c r="XJ35" s="17">
        <v>10.7</v>
      </c>
      <c r="XK35" s="17">
        <v>-2.6</v>
      </c>
      <c r="XL35" s="17">
        <v>28.5</v>
      </c>
      <c r="XM35" s="17">
        <v>29</v>
      </c>
      <c r="XN35" s="17">
        <v>29</v>
      </c>
      <c r="XO35" s="17">
        <v>-0.5</v>
      </c>
      <c r="XP35" s="17">
        <v>32.200000000000003</v>
      </c>
      <c r="XQ35" s="17">
        <v>29</v>
      </c>
      <c r="XR35" s="17">
        <v>29</v>
      </c>
      <c r="XS35" s="17">
        <v>3.2</v>
      </c>
      <c r="XT35" s="17">
        <v>15.2</v>
      </c>
      <c r="XU35" s="17">
        <v>14</v>
      </c>
      <c r="XV35" s="17">
        <v>14</v>
      </c>
      <c r="XW35" s="17">
        <v>1.2</v>
      </c>
      <c r="XX35" s="17">
        <v>4.0999999999999996</v>
      </c>
      <c r="XY35" s="17">
        <v>19</v>
      </c>
      <c r="XZ35" s="17">
        <v>19</v>
      </c>
      <c r="YA35" s="17">
        <v>-14.9</v>
      </c>
      <c r="YB35" s="17">
        <v>7.8</v>
      </c>
      <c r="YC35" s="17">
        <v>7.31</v>
      </c>
      <c r="YD35" s="17">
        <v>7.31</v>
      </c>
      <c r="YE35" s="17">
        <v>0.49</v>
      </c>
      <c r="YF35" s="17">
        <v>11.1</v>
      </c>
      <c r="YG35" s="17">
        <v>11</v>
      </c>
      <c r="YH35" s="17">
        <v>11</v>
      </c>
      <c r="YI35" s="17">
        <v>0.1</v>
      </c>
    </row>
    <row r="36" spans="1:659" ht="24" customHeight="1" x14ac:dyDescent="0.3">
      <c r="A36" s="1"/>
      <c r="B36" s="16" t="s">
        <v>46</v>
      </c>
      <c r="C36" s="16" t="s">
        <v>732</v>
      </c>
      <c r="D36" s="17">
        <v>150.1</v>
      </c>
      <c r="E36" s="17">
        <v>146</v>
      </c>
      <c r="F36" s="17">
        <v>18.329899999999999</v>
      </c>
      <c r="G36" s="17">
        <v>131.77010000000001</v>
      </c>
      <c r="H36" s="17">
        <v>628.6</v>
      </c>
      <c r="I36" s="17">
        <v>625.99834999999996</v>
      </c>
      <c r="J36" s="17">
        <v>625.99834999999996</v>
      </c>
      <c r="K36" s="17">
        <v>2.6016499999999998</v>
      </c>
      <c r="L36" s="17">
        <v>215.3</v>
      </c>
      <c r="M36" s="17">
        <v>203.64839000000001</v>
      </c>
      <c r="N36" s="17">
        <v>203.64839000000001</v>
      </c>
      <c r="O36" s="17">
        <v>11.65161</v>
      </c>
      <c r="P36" s="17"/>
      <c r="Q36" s="17"/>
      <c r="R36" s="17"/>
      <c r="S36" s="17">
        <v>0</v>
      </c>
      <c r="T36" s="17"/>
      <c r="U36" s="17"/>
      <c r="V36" s="17"/>
      <c r="W36" s="17">
        <v>0</v>
      </c>
      <c r="X36" s="17">
        <v>91.2</v>
      </c>
      <c r="Y36" s="17">
        <v>91.778639999999996</v>
      </c>
      <c r="Z36" s="17">
        <v>12.09104</v>
      </c>
      <c r="AA36" s="17">
        <v>79.108959999999996</v>
      </c>
      <c r="AB36" s="17">
        <v>164.1</v>
      </c>
      <c r="AC36" s="17">
        <v>165.01743999999999</v>
      </c>
      <c r="AD36" s="17">
        <v>122.99</v>
      </c>
      <c r="AE36" s="17">
        <v>41.11</v>
      </c>
      <c r="AF36" s="17"/>
      <c r="AG36" s="17"/>
      <c r="AH36" s="17"/>
      <c r="AI36" s="17">
        <v>0</v>
      </c>
      <c r="AJ36" s="17"/>
      <c r="AK36" s="17"/>
      <c r="AL36" s="17"/>
      <c r="AM36" s="17">
        <v>0</v>
      </c>
      <c r="AN36" s="17">
        <v>127.6</v>
      </c>
      <c r="AO36" s="17">
        <v>147.57355000000001</v>
      </c>
      <c r="AP36" s="17">
        <v>186.63156000000001</v>
      </c>
      <c r="AQ36" s="17">
        <v>-59.031559999999999</v>
      </c>
      <c r="AR36" s="17">
        <v>127.3</v>
      </c>
      <c r="AS36" s="17">
        <v>147.57355000000001</v>
      </c>
      <c r="AT36" s="17">
        <v>186.63156000000001</v>
      </c>
      <c r="AU36" s="17">
        <v>-59.331560000000003</v>
      </c>
      <c r="AV36" s="17">
        <v>128.1</v>
      </c>
      <c r="AW36" s="17">
        <v>147.57355000000001</v>
      </c>
      <c r="AX36" s="17">
        <v>186.63156000000001</v>
      </c>
      <c r="AY36" s="17">
        <v>-58.531559999999999</v>
      </c>
      <c r="AZ36" s="17">
        <v>222.8</v>
      </c>
      <c r="BA36" s="17">
        <v>222.02507</v>
      </c>
      <c r="BB36" s="17">
        <v>280.78802999999999</v>
      </c>
      <c r="BC36" s="17">
        <v>-57.988030000000002</v>
      </c>
      <c r="BD36" s="17">
        <v>208.2</v>
      </c>
      <c r="BE36" s="17">
        <v>207.04164</v>
      </c>
      <c r="BF36" s="17">
        <v>207.04164</v>
      </c>
      <c r="BG36" s="17">
        <v>1.1583600000000001</v>
      </c>
      <c r="BH36" s="17">
        <v>109.8</v>
      </c>
      <c r="BI36" s="17">
        <v>103.8317</v>
      </c>
      <c r="BJ36" s="17">
        <v>103.8317</v>
      </c>
      <c r="BK36" s="17">
        <v>5.9683000000000002</v>
      </c>
      <c r="BL36" s="17">
        <v>71.599999999999994</v>
      </c>
      <c r="BM36" s="17">
        <v>72.835049999999995</v>
      </c>
      <c r="BN36" s="17">
        <v>72.835049999999995</v>
      </c>
      <c r="BO36" s="17">
        <v>-1.23505</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165.9</v>
      </c>
      <c r="CK36" s="17">
        <v>163.90777</v>
      </c>
      <c r="CL36" s="17">
        <v>163.90777</v>
      </c>
      <c r="CM36" s="17">
        <v>1.9922299999999999</v>
      </c>
      <c r="CN36" s="17">
        <v>8</v>
      </c>
      <c r="CO36" s="17">
        <v>5.1333399999999996</v>
      </c>
      <c r="CP36" s="17">
        <v>5.1333399999999996</v>
      </c>
      <c r="CQ36" s="17">
        <v>2.86666</v>
      </c>
      <c r="CR36" s="17">
        <v>6.5</v>
      </c>
      <c r="CS36" s="17">
        <v>2.8177599999999998</v>
      </c>
      <c r="CT36" s="17">
        <v>2.8177599999999998</v>
      </c>
      <c r="CU36" s="17">
        <v>3.6822400000000002</v>
      </c>
      <c r="CV36" s="17"/>
      <c r="CW36" s="17"/>
      <c r="CX36" s="17"/>
      <c r="CY36" s="17">
        <v>0</v>
      </c>
      <c r="CZ36" s="17">
        <v>6.9</v>
      </c>
      <c r="DA36" s="17">
        <v>6.8787000000000003</v>
      </c>
      <c r="DB36" s="17">
        <v>6.8787000000000003</v>
      </c>
      <c r="DC36" s="17">
        <v>2.1299999999999999E-2</v>
      </c>
      <c r="DD36" s="17">
        <v>11.7</v>
      </c>
      <c r="DE36" s="17">
        <v>14.919420000000001</v>
      </c>
      <c r="DF36" s="17">
        <v>14.919420000000001</v>
      </c>
      <c r="DG36" s="17">
        <v>-3.2194199999999999</v>
      </c>
      <c r="DH36" s="17">
        <v>70.8</v>
      </c>
      <c r="DI36" s="17">
        <v>33.138950000000001</v>
      </c>
      <c r="DJ36" s="17">
        <v>15.46392</v>
      </c>
      <c r="DK36" s="17">
        <v>55.336080000000003</v>
      </c>
      <c r="DL36" s="17"/>
      <c r="DM36" s="17"/>
      <c r="DN36" s="17"/>
      <c r="DO36" s="17">
        <v>0</v>
      </c>
      <c r="DP36" s="17"/>
      <c r="DQ36" s="17"/>
      <c r="DR36" s="17"/>
      <c r="DS36" s="17">
        <v>0</v>
      </c>
      <c r="DT36" s="17"/>
      <c r="DU36" s="17"/>
      <c r="DV36" s="17"/>
      <c r="DW36" s="17">
        <v>0</v>
      </c>
      <c r="DX36" s="17"/>
      <c r="DY36" s="17"/>
      <c r="DZ36" s="17"/>
      <c r="EA36" s="17">
        <v>0</v>
      </c>
      <c r="EB36" s="17">
        <v>110.8</v>
      </c>
      <c r="EC36" s="17">
        <v>112.35728</v>
      </c>
      <c r="ED36" s="17">
        <v>43.129570000000001</v>
      </c>
      <c r="EE36" s="17">
        <v>67.670429999999996</v>
      </c>
      <c r="EF36" s="17">
        <v>110.2</v>
      </c>
      <c r="EG36" s="17">
        <v>110.26321</v>
      </c>
      <c r="EH36" s="17">
        <v>84.720569999999995</v>
      </c>
      <c r="EI36" s="17">
        <v>25.479430000000001</v>
      </c>
      <c r="EJ36" s="17"/>
      <c r="EK36" s="17"/>
      <c r="EL36" s="17"/>
      <c r="EM36" s="17">
        <v>0</v>
      </c>
      <c r="EN36" s="17"/>
      <c r="EO36" s="17"/>
      <c r="EP36" s="17"/>
      <c r="EQ36" s="17">
        <v>0</v>
      </c>
      <c r="ER36" s="17"/>
      <c r="ES36" s="17"/>
      <c r="ET36" s="17"/>
      <c r="EU36" s="17">
        <v>0</v>
      </c>
      <c r="EV36" s="17">
        <v>6.5</v>
      </c>
      <c r="EW36" s="17">
        <v>6.39</v>
      </c>
      <c r="EX36" s="17">
        <v>6.39</v>
      </c>
      <c r="EY36" s="17">
        <v>0.11</v>
      </c>
      <c r="EZ36" s="17">
        <v>147.19999999999999</v>
      </c>
      <c r="FA36" s="17">
        <v>161.38670999999999</v>
      </c>
      <c r="FB36" s="17">
        <v>144.32990000000001</v>
      </c>
      <c r="FC36" s="17">
        <v>2.8700999999999999</v>
      </c>
      <c r="FD36" s="17">
        <v>45</v>
      </c>
      <c r="FE36" s="17">
        <v>48.365099999999998</v>
      </c>
      <c r="FF36" s="17">
        <v>37.901690000000002</v>
      </c>
      <c r="FG36" s="17">
        <v>7.0983099999999997</v>
      </c>
      <c r="FH36" s="17">
        <v>145.30000000000001</v>
      </c>
      <c r="FI36" s="17">
        <v>151.21556000000001</v>
      </c>
      <c r="FJ36" s="17">
        <v>67.010310000000004</v>
      </c>
      <c r="FK36" s="17">
        <v>78.289689999999993</v>
      </c>
      <c r="FL36" s="17">
        <v>28</v>
      </c>
      <c r="FM36" s="17">
        <v>30.29515</v>
      </c>
      <c r="FN36" s="17">
        <v>22.625250000000001</v>
      </c>
      <c r="FO36" s="17">
        <v>5.3747499999999997</v>
      </c>
      <c r="FP36" s="17">
        <v>18.399999999999999</v>
      </c>
      <c r="FQ36" s="17">
        <v>18.440239999999999</v>
      </c>
      <c r="FR36" s="17">
        <v>18.440239999999999</v>
      </c>
      <c r="FS36" s="17">
        <v>-4.0239999999999998E-2</v>
      </c>
      <c r="FT36" s="17">
        <v>12.2</v>
      </c>
      <c r="FU36" s="17">
        <v>11.65049</v>
      </c>
      <c r="FV36" s="17">
        <v>11.65049</v>
      </c>
      <c r="FW36" s="17">
        <v>0.54951000000000005</v>
      </c>
      <c r="FX36" s="17">
        <v>87.6</v>
      </c>
      <c r="FY36" s="17">
        <v>87.68835</v>
      </c>
      <c r="FZ36" s="17">
        <v>87.68835</v>
      </c>
      <c r="GA36" s="17">
        <v>-8.8349999999999998E-2</v>
      </c>
      <c r="GB36" s="17">
        <v>184.8</v>
      </c>
      <c r="GC36" s="17">
        <v>184.91498000000001</v>
      </c>
      <c r="GD36" s="17">
        <v>184.91498000000001</v>
      </c>
      <c r="GE36" s="17">
        <v>-0.11498</v>
      </c>
      <c r="GF36" s="17">
        <v>185.4</v>
      </c>
      <c r="GG36" s="17">
        <v>184.91498000000001</v>
      </c>
      <c r="GH36" s="17">
        <v>184.91498000000001</v>
      </c>
      <c r="GI36" s="17">
        <v>0.48502000000000001</v>
      </c>
      <c r="GJ36" s="17">
        <v>183.8</v>
      </c>
      <c r="GK36" s="17">
        <v>185.47028</v>
      </c>
      <c r="GL36" s="17">
        <v>185.47028</v>
      </c>
      <c r="GM36" s="17">
        <v>-1.67028</v>
      </c>
      <c r="GN36" s="17">
        <v>109.5</v>
      </c>
      <c r="GO36" s="17">
        <v>105.58851</v>
      </c>
      <c r="GP36" s="17">
        <v>110.37475999999999</v>
      </c>
      <c r="GQ36" s="17">
        <v>-0.87475999999999998</v>
      </c>
      <c r="GR36" s="17">
        <v>7.4</v>
      </c>
      <c r="GS36" s="17">
        <v>7.5127800000000002</v>
      </c>
      <c r="GT36" s="17">
        <v>7.5127800000000002</v>
      </c>
      <c r="GU36" s="17">
        <v>-0.11278000000000001</v>
      </c>
      <c r="GV36" s="17">
        <v>9.1</v>
      </c>
      <c r="GW36" s="17">
        <v>7.8816100000000002</v>
      </c>
      <c r="GX36" s="17">
        <v>7.8816100000000002</v>
      </c>
      <c r="GY36" s="17">
        <v>1.2183900000000001</v>
      </c>
      <c r="GZ36" s="17">
        <v>0</v>
      </c>
      <c r="HA36" s="17"/>
      <c r="HB36" s="17"/>
      <c r="HC36" s="17">
        <v>0</v>
      </c>
      <c r="HD36" s="17">
        <v>21.8</v>
      </c>
      <c r="HE36" s="17">
        <v>21.751460000000002</v>
      </c>
      <c r="HF36" s="17">
        <v>21.751460000000002</v>
      </c>
      <c r="HG36" s="17">
        <v>4.854E-2</v>
      </c>
      <c r="HH36" s="17">
        <v>2</v>
      </c>
      <c r="HI36" s="17">
        <v>1.97166</v>
      </c>
      <c r="HJ36" s="17">
        <v>1.97166</v>
      </c>
      <c r="HK36" s="17">
        <v>2.8340000000000001E-2</v>
      </c>
      <c r="HL36" s="17"/>
      <c r="HM36" s="17"/>
      <c r="HN36" s="17"/>
      <c r="HO36" s="17">
        <v>0</v>
      </c>
      <c r="HP36" s="17">
        <v>83</v>
      </c>
      <c r="HQ36" s="17">
        <v>81.097669999999994</v>
      </c>
      <c r="HR36" s="17">
        <v>41.237110000000001</v>
      </c>
      <c r="HS36" s="17">
        <v>41.762889999999999</v>
      </c>
      <c r="HT36" s="17"/>
      <c r="HU36" s="17"/>
      <c r="HV36" s="17"/>
      <c r="HW36" s="17">
        <v>0</v>
      </c>
      <c r="HX36" s="17"/>
      <c r="HY36" s="17"/>
      <c r="HZ36" s="17"/>
      <c r="IA36" s="17">
        <v>0</v>
      </c>
      <c r="IB36" s="17">
        <v>43</v>
      </c>
      <c r="IC36" s="17">
        <v>39.218420000000002</v>
      </c>
      <c r="ID36" s="17">
        <v>16.490729999999999</v>
      </c>
      <c r="IE36" s="17">
        <v>26.509270000000001</v>
      </c>
      <c r="IF36" s="17">
        <v>0</v>
      </c>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102.5</v>
      </c>
      <c r="JE36" s="17">
        <v>109.98117000000001</v>
      </c>
      <c r="JF36" s="17">
        <v>115.80476</v>
      </c>
      <c r="JG36" s="17">
        <v>-13.30476</v>
      </c>
      <c r="JH36" s="17">
        <v>158.19999999999999</v>
      </c>
      <c r="JI36" s="17">
        <v>150.51599999999999</v>
      </c>
      <c r="JJ36" s="17">
        <v>188.58573000000001</v>
      </c>
      <c r="JK36" s="17">
        <v>-30.385729999999999</v>
      </c>
      <c r="JL36" s="17"/>
      <c r="JM36" s="17"/>
      <c r="JN36" s="17"/>
      <c r="JO36" s="17">
        <v>0</v>
      </c>
      <c r="JP36" s="17">
        <v>0</v>
      </c>
      <c r="JQ36" s="17"/>
      <c r="JR36" s="17">
        <v>188.58573000000001</v>
      </c>
      <c r="JS36" s="17">
        <v>-188.58573000000001</v>
      </c>
      <c r="JT36" s="17">
        <v>71.599999999999994</v>
      </c>
      <c r="JU36" s="17">
        <v>75.483999999999995</v>
      </c>
      <c r="JV36" s="17">
        <v>189.15206000000001</v>
      </c>
      <c r="JW36" s="17">
        <v>-117.55206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c r="LE36" s="17"/>
      <c r="LF36" s="17"/>
      <c r="LG36" s="17">
        <v>0</v>
      </c>
      <c r="LH36" s="17">
        <v>119.2</v>
      </c>
      <c r="LI36" s="17">
        <v>109.15458</v>
      </c>
      <c r="LJ36" s="17">
        <v>135.38252</v>
      </c>
      <c r="LK36" s="17">
        <v>-16.18252</v>
      </c>
      <c r="LL36" s="17">
        <v>106.7</v>
      </c>
      <c r="LM36" s="17">
        <v>90.695589999999996</v>
      </c>
      <c r="LN36" s="17">
        <v>63.967239999999997</v>
      </c>
      <c r="LO36" s="17">
        <v>42.732759999999999</v>
      </c>
      <c r="LP36" s="17">
        <v>62.7</v>
      </c>
      <c r="LQ36" s="17">
        <v>67.133979999999994</v>
      </c>
      <c r="LR36" s="17">
        <v>67.133979999999994</v>
      </c>
      <c r="LS36" s="17">
        <v>-4.43398</v>
      </c>
      <c r="LT36" s="17">
        <v>77.599999999999994</v>
      </c>
      <c r="LU36" s="17">
        <v>72.37388</v>
      </c>
      <c r="LV36" s="17">
        <v>63.026119999999999</v>
      </c>
      <c r="LW36" s="17">
        <v>14.573880000000001</v>
      </c>
      <c r="LX36" s="17">
        <v>30.2</v>
      </c>
      <c r="LY36" s="17">
        <v>29.951460000000001</v>
      </c>
      <c r="LZ36" s="17">
        <v>29.951460000000001</v>
      </c>
      <c r="MA36" s="17">
        <v>0.24854000000000001</v>
      </c>
      <c r="MB36" s="17"/>
      <c r="MC36" s="17"/>
      <c r="MD36" s="17"/>
      <c r="ME36" s="17">
        <v>0</v>
      </c>
      <c r="MF36" s="17"/>
      <c r="MG36" s="17"/>
      <c r="MH36" s="17"/>
      <c r="MI36" s="17">
        <v>0</v>
      </c>
      <c r="MJ36" s="17"/>
      <c r="MK36" s="17"/>
      <c r="ML36" s="17"/>
      <c r="MM36" s="17">
        <v>0</v>
      </c>
      <c r="MN36" s="17">
        <v>141.5</v>
      </c>
      <c r="MO36" s="17">
        <v>151.08876000000001</v>
      </c>
      <c r="MP36" s="17">
        <v>151.08876000000001</v>
      </c>
      <c r="MQ36" s="17">
        <v>-9.5887600000000006</v>
      </c>
      <c r="MR36" s="17">
        <v>143.69999999999999</v>
      </c>
      <c r="MS36" s="17">
        <v>151.08876000000001</v>
      </c>
      <c r="MT36" s="17">
        <v>151.08876000000001</v>
      </c>
      <c r="MU36" s="17">
        <v>-7.3887600000000004</v>
      </c>
      <c r="MV36" s="17">
        <v>147.6</v>
      </c>
      <c r="MW36" s="17">
        <v>151.54248000000001</v>
      </c>
      <c r="MX36" s="17">
        <v>151.54248000000001</v>
      </c>
      <c r="MY36" s="17">
        <v>-3.9424800000000002</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v>206.29038</v>
      </c>
      <c r="NW36" s="17">
        <v>-206.29038</v>
      </c>
      <c r="NX36" s="17"/>
      <c r="NY36" s="17"/>
      <c r="NZ36" s="17">
        <v>103.45493</v>
      </c>
      <c r="OA36" s="17">
        <v>-103.45493</v>
      </c>
      <c r="OB36" s="17">
        <v>1.3</v>
      </c>
      <c r="OC36" s="17">
        <v>0.97099999999999997</v>
      </c>
      <c r="OD36" s="17">
        <v>0.97099999999999997</v>
      </c>
      <c r="OE36" s="17">
        <v>0.32900000000000001</v>
      </c>
      <c r="OF36" s="17">
        <v>103.2</v>
      </c>
      <c r="OG36" s="17">
        <v>118.2</v>
      </c>
      <c r="OH36" s="17">
        <v>32.9</v>
      </c>
      <c r="OI36" s="17">
        <v>70.3</v>
      </c>
      <c r="OJ36" s="17">
        <v>80.7</v>
      </c>
      <c r="OK36" s="17">
        <v>80</v>
      </c>
      <c r="OL36" s="17">
        <v>79.998999999999995</v>
      </c>
      <c r="OM36" s="17">
        <v>0.70099999999999996</v>
      </c>
      <c r="ON36" s="17">
        <v>14.5</v>
      </c>
      <c r="OO36" s="17">
        <v>13.811999999999999</v>
      </c>
      <c r="OP36" s="17">
        <v>13.811999999999999</v>
      </c>
      <c r="OQ36" s="17">
        <v>0.68799999999999994</v>
      </c>
      <c r="OR36" s="17">
        <v>0.4</v>
      </c>
      <c r="OS36" s="17">
        <v>0.2</v>
      </c>
      <c r="OT36" s="17">
        <v>0.2</v>
      </c>
      <c r="OU36" s="17">
        <v>0.2</v>
      </c>
      <c r="OV36" s="17"/>
      <c r="OW36" s="17"/>
      <c r="OX36" s="17"/>
      <c r="OY36" s="17">
        <v>0</v>
      </c>
      <c r="OZ36" s="17"/>
      <c r="PA36" s="17"/>
      <c r="PB36" s="17"/>
      <c r="PC36" s="17">
        <v>0</v>
      </c>
      <c r="PD36" s="17">
        <v>9.9</v>
      </c>
      <c r="PE36" s="17">
        <v>9.9830000000000005</v>
      </c>
      <c r="PF36" s="17">
        <v>9</v>
      </c>
      <c r="PG36" s="17">
        <v>0.9</v>
      </c>
      <c r="PH36" s="17">
        <v>5.4</v>
      </c>
      <c r="PI36" s="17">
        <v>5.67</v>
      </c>
      <c r="PJ36" s="17">
        <v>1.46</v>
      </c>
      <c r="PK36" s="17">
        <v>3.94</v>
      </c>
      <c r="PL36" s="17">
        <v>203.1</v>
      </c>
      <c r="PM36" s="17">
        <v>201</v>
      </c>
      <c r="PN36" s="17">
        <v>201</v>
      </c>
      <c r="PO36" s="17">
        <v>2.1</v>
      </c>
      <c r="PP36" s="17">
        <v>0.9</v>
      </c>
      <c r="PQ36" s="17">
        <v>1</v>
      </c>
      <c r="PR36" s="17">
        <v>1</v>
      </c>
      <c r="PS36" s="17">
        <v>-0.1</v>
      </c>
      <c r="PT36" s="17">
        <v>1.89</v>
      </c>
      <c r="PU36" s="17">
        <v>1.8</v>
      </c>
      <c r="PV36" s="17">
        <v>1.8</v>
      </c>
      <c r="PW36" s="17">
        <v>0.09</v>
      </c>
      <c r="PX36" s="17">
        <v>4.4000000000000004</v>
      </c>
      <c r="PY36" s="17">
        <v>4.5999999999999996</v>
      </c>
      <c r="PZ36" s="17">
        <v>4.5999999999999996</v>
      </c>
      <c r="QA36" s="17">
        <v>-0.2</v>
      </c>
      <c r="QB36" s="17">
        <v>20.5</v>
      </c>
      <c r="QC36" s="17">
        <v>19.417480000000001</v>
      </c>
      <c r="QD36" s="17">
        <v>19.417480000000001</v>
      </c>
      <c r="QE36" s="17">
        <v>1.0825199999999999</v>
      </c>
      <c r="QF36" s="17">
        <v>10</v>
      </c>
      <c r="QG36" s="17">
        <v>4.2</v>
      </c>
      <c r="QH36" s="17">
        <v>4.2</v>
      </c>
      <c r="QI36" s="17">
        <v>5.8</v>
      </c>
      <c r="QJ36" s="17">
        <v>6.5</v>
      </c>
      <c r="QK36" s="17">
        <v>4</v>
      </c>
      <c r="QL36" s="17">
        <v>4</v>
      </c>
      <c r="QM36" s="17">
        <v>2.5</v>
      </c>
      <c r="QN36" s="17">
        <v>3.6</v>
      </c>
      <c r="QO36" s="17">
        <v>3.5</v>
      </c>
      <c r="QP36" s="17">
        <v>3.5</v>
      </c>
      <c r="QQ36" s="17">
        <v>0.1</v>
      </c>
      <c r="QR36" s="17">
        <v>18.5</v>
      </c>
      <c r="QS36" s="17">
        <v>17.864080000000001</v>
      </c>
      <c r="QT36" s="17">
        <v>17.864080000000001</v>
      </c>
      <c r="QU36" s="17">
        <v>0.63592000000000004</v>
      </c>
      <c r="QV36" s="17">
        <v>16</v>
      </c>
      <c r="QW36" s="17">
        <v>15.4</v>
      </c>
      <c r="QX36" s="17">
        <v>15.885999999999999</v>
      </c>
      <c r="QY36" s="17">
        <v>0.114</v>
      </c>
      <c r="QZ36" s="17">
        <v>19</v>
      </c>
      <c r="RA36" s="17">
        <v>18.8</v>
      </c>
      <c r="RB36" s="17">
        <v>19.082999999999998</v>
      </c>
      <c r="RC36" s="17">
        <v>-8.3000000000000004E-2</v>
      </c>
      <c r="RD36" s="17">
        <v>31</v>
      </c>
      <c r="RE36" s="17">
        <v>30.5</v>
      </c>
      <c r="RF36" s="17">
        <v>5.52</v>
      </c>
      <c r="RG36" s="17">
        <v>25.48</v>
      </c>
      <c r="RH36" s="17">
        <v>87.4</v>
      </c>
      <c r="RI36" s="17">
        <v>84.3</v>
      </c>
      <c r="RJ36" s="17">
        <v>23.66</v>
      </c>
      <c r="RK36" s="17">
        <v>63.74</v>
      </c>
      <c r="RL36" s="17">
        <v>19.7</v>
      </c>
      <c r="RM36" s="17">
        <v>18.600000000000001</v>
      </c>
      <c r="RN36" s="17">
        <v>19.152000000000001</v>
      </c>
      <c r="RO36" s="17">
        <v>0.54800000000000004</v>
      </c>
      <c r="RP36" s="17">
        <v>3.3</v>
      </c>
      <c r="RQ36" s="17">
        <v>2.4990000000000001</v>
      </c>
      <c r="RR36" s="17">
        <v>2.4990000000000001</v>
      </c>
      <c r="RS36" s="17">
        <v>0.80100000000000005</v>
      </c>
      <c r="RT36" s="17">
        <v>10.5</v>
      </c>
      <c r="RU36" s="17">
        <v>9.0715199999999996</v>
      </c>
      <c r="RV36" s="17">
        <v>3.8144300000000002</v>
      </c>
      <c r="RW36" s="17">
        <v>6.6855700000000002</v>
      </c>
      <c r="RX36" s="17">
        <v>1.6</v>
      </c>
      <c r="RY36" s="17">
        <v>1</v>
      </c>
      <c r="RZ36" s="17">
        <v>1</v>
      </c>
      <c r="SA36" s="17">
        <v>0.6</v>
      </c>
      <c r="SB36" s="17"/>
      <c r="SC36" s="17">
        <v>0.4</v>
      </c>
      <c r="SD36" s="17">
        <v>0.4</v>
      </c>
      <c r="SE36" s="17">
        <v>-0.4</v>
      </c>
      <c r="SF36" s="17">
        <v>9.9</v>
      </c>
      <c r="SG36" s="17">
        <v>7.3</v>
      </c>
      <c r="SH36" s="17">
        <v>7.3</v>
      </c>
      <c r="SI36" s="17">
        <v>2.6</v>
      </c>
      <c r="SJ36" s="17">
        <v>6.2</v>
      </c>
      <c r="SK36" s="17">
        <v>2.8</v>
      </c>
      <c r="SL36" s="17">
        <v>2.8</v>
      </c>
      <c r="SM36" s="17">
        <v>3.4</v>
      </c>
      <c r="SN36" s="17">
        <v>17.8</v>
      </c>
      <c r="SO36" s="17">
        <v>13.592230000000001</v>
      </c>
      <c r="SP36" s="17">
        <v>13.592230000000001</v>
      </c>
      <c r="SQ36" s="17">
        <v>4.20777</v>
      </c>
      <c r="SR36" s="17">
        <v>20.2</v>
      </c>
      <c r="SS36" s="17">
        <v>19.417480000000001</v>
      </c>
      <c r="ST36" s="17">
        <v>19.417480000000001</v>
      </c>
      <c r="SU36" s="17">
        <v>0.78251999999999999</v>
      </c>
      <c r="SV36" s="17">
        <v>20</v>
      </c>
      <c r="SW36" s="17">
        <v>18.058250000000001</v>
      </c>
      <c r="SX36" s="17">
        <v>18.058250000000001</v>
      </c>
      <c r="SY36" s="17">
        <v>1.9417500000000001</v>
      </c>
      <c r="SZ36" s="17">
        <v>27.5</v>
      </c>
      <c r="TA36" s="17">
        <v>26.872</v>
      </c>
      <c r="TB36" s="17">
        <v>26.872</v>
      </c>
      <c r="TC36" s="17">
        <v>0.628</v>
      </c>
      <c r="TD36" s="17">
        <v>80.5</v>
      </c>
      <c r="TE36" s="17">
        <v>77</v>
      </c>
      <c r="TF36" s="17">
        <v>76.963999999999999</v>
      </c>
      <c r="TG36" s="17">
        <v>3.536</v>
      </c>
      <c r="TH36" s="17">
        <v>36.200000000000003</v>
      </c>
      <c r="TI36" s="17">
        <v>37.5</v>
      </c>
      <c r="TJ36" s="17">
        <v>38.128</v>
      </c>
      <c r="TK36" s="17">
        <v>-1.9279999999999999</v>
      </c>
      <c r="TL36" s="17">
        <v>114.7</v>
      </c>
      <c r="TM36" s="17">
        <v>100.9</v>
      </c>
      <c r="TN36" s="17">
        <v>72.435000000000002</v>
      </c>
      <c r="TO36" s="17">
        <v>42.265000000000001</v>
      </c>
      <c r="TP36" s="17">
        <v>106.5</v>
      </c>
      <c r="TQ36" s="17">
        <v>114.3</v>
      </c>
      <c r="TR36" s="17">
        <v>81.17</v>
      </c>
      <c r="TS36" s="17">
        <v>25.33</v>
      </c>
      <c r="TT36" s="17">
        <v>20.399999999999999</v>
      </c>
      <c r="TU36" s="17">
        <v>6.2889999999999997</v>
      </c>
      <c r="TV36" s="17">
        <v>6.2889999999999997</v>
      </c>
      <c r="TW36" s="17">
        <v>14.111000000000001</v>
      </c>
      <c r="TX36" s="17">
        <v>14.2</v>
      </c>
      <c r="TY36" s="17">
        <v>10.503</v>
      </c>
      <c r="TZ36" s="17">
        <v>10.503</v>
      </c>
      <c r="UA36" s="17">
        <v>3.6970000000000001</v>
      </c>
      <c r="UB36" s="17">
        <v>10.5</v>
      </c>
      <c r="UC36" s="17">
        <v>9</v>
      </c>
      <c r="UD36" s="17">
        <v>9</v>
      </c>
      <c r="UE36" s="17">
        <v>1.5</v>
      </c>
      <c r="UF36" s="17">
        <v>4.5999999999999996</v>
      </c>
      <c r="UG36" s="17">
        <v>3</v>
      </c>
      <c r="UH36" s="17">
        <v>3</v>
      </c>
      <c r="UI36" s="17">
        <v>1.6</v>
      </c>
      <c r="UJ36" s="17">
        <v>7.1</v>
      </c>
      <c r="UK36" s="17">
        <v>7.5</v>
      </c>
      <c r="UL36" s="17">
        <v>7.5</v>
      </c>
      <c r="UM36" s="17">
        <v>-0.4</v>
      </c>
      <c r="UN36" s="17">
        <v>14</v>
      </c>
      <c r="UO36" s="17">
        <v>17.475729999999999</v>
      </c>
      <c r="UP36" s="17">
        <v>17.475729999999999</v>
      </c>
      <c r="UQ36" s="17">
        <v>-3.47573</v>
      </c>
      <c r="UR36" s="17">
        <v>14.5</v>
      </c>
      <c r="US36" s="17">
        <v>10</v>
      </c>
      <c r="UT36" s="17">
        <v>10</v>
      </c>
      <c r="UU36" s="17">
        <v>4.5</v>
      </c>
      <c r="UV36" s="17">
        <v>14.5</v>
      </c>
      <c r="UW36" s="17">
        <v>10</v>
      </c>
      <c r="UX36" s="17">
        <v>10</v>
      </c>
      <c r="UY36" s="17">
        <v>4.5</v>
      </c>
      <c r="UZ36" s="17">
        <v>15.6</v>
      </c>
      <c r="VA36" s="17">
        <v>12.327999999999999</v>
      </c>
      <c r="VB36" s="17">
        <v>12.327999999999999</v>
      </c>
      <c r="VC36" s="17">
        <v>3.2719999999999998</v>
      </c>
      <c r="VD36" s="17">
        <v>253.1</v>
      </c>
      <c r="VE36" s="17">
        <v>223.6</v>
      </c>
      <c r="VF36" s="17">
        <v>214.547</v>
      </c>
      <c r="VG36" s="17">
        <v>38.552999999999997</v>
      </c>
      <c r="VH36" s="17">
        <v>15.7</v>
      </c>
      <c r="VI36" s="17">
        <v>14.016999999999999</v>
      </c>
      <c r="VJ36" s="17">
        <v>14.016999999999999</v>
      </c>
      <c r="VK36" s="17">
        <v>1.6830000000000001</v>
      </c>
      <c r="VL36" s="17">
        <v>142.6</v>
      </c>
      <c r="VM36" s="17">
        <v>144.5</v>
      </c>
      <c r="VN36" s="17">
        <v>144.369</v>
      </c>
      <c r="VO36" s="17">
        <v>-1.7689999999999999</v>
      </c>
      <c r="VP36" s="17">
        <v>0.6</v>
      </c>
      <c r="VQ36" s="17">
        <v>0.6</v>
      </c>
      <c r="VR36" s="17">
        <v>0.6</v>
      </c>
      <c r="VS36" s="17">
        <v>0</v>
      </c>
      <c r="VT36" s="17">
        <v>129.4</v>
      </c>
      <c r="VU36" s="17">
        <v>121.72217000000001</v>
      </c>
      <c r="VV36" s="17">
        <v>68</v>
      </c>
      <c r="VW36" s="17">
        <v>61.4</v>
      </c>
      <c r="VX36" s="17">
        <v>107.5</v>
      </c>
      <c r="VY36" s="17">
        <v>142.09251</v>
      </c>
      <c r="VZ36" s="17">
        <v>80</v>
      </c>
      <c r="WA36" s="17">
        <v>27.5</v>
      </c>
      <c r="WB36" s="17">
        <v>109.7</v>
      </c>
      <c r="WC36" s="17">
        <v>109.6</v>
      </c>
      <c r="WD36" s="17">
        <v>111.679</v>
      </c>
      <c r="WE36" s="17">
        <v>-1.9790000000000001</v>
      </c>
      <c r="WF36" s="17">
        <v>2.8</v>
      </c>
      <c r="WG36" s="17">
        <v>2.9009999999999998</v>
      </c>
      <c r="WH36" s="17">
        <v>2.9009999999999998</v>
      </c>
      <c r="WI36" s="17">
        <v>-0.10100000000000001</v>
      </c>
      <c r="WJ36" s="17">
        <v>2.4</v>
      </c>
      <c r="WK36" s="17">
        <v>2.4</v>
      </c>
      <c r="WL36" s="17">
        <v>2.4</v>
      </c>
      <c r="WM36" s="17">
        <v>0</v>
      </c>
      <c r="WN36" s="17">
        <v>2.4</v>
      </c>
      <c r="WO36" s="17">
        <v>2.4</v>
      </c>
      <c r="WP36" s="17">
        <v>2.4</v>
      </c>
      <c r="WQ36" s="17">
        <v>0</v>
      </c>
      <c r="WR36" s="17">
        <v>2.1</v>
      </c>
      <c r="WS36" s="17">
        <v>2.8</v>
      </c>
      <c r="WT36" s="17">
        <v>2.8</v>
      </c>
      <c r="WU36" s="17">
        <v>-0.7</v>
      </c>
      <c r="WV36" s="17">
        <v>16.2</v>
      </c>
      <c r="WW36" s="17">
        <v>13.1</v>
      </c>
      <c r="WX36" s="17">
        <v>15.792999999999999</v>
      </c>
      <c r="WY36" s="17">
        <v>0.40699999999999997</v>
      </c>
      <c r="WZ36" s="17">
        <v>6.8</v>
      </c>
      <c r="XA36" s="17">
        <v>7</v>
      </c>
      <c r="XB36" s="17">
        <v>7</v>
      </c>
      <c r="XC36" s="17">
        <v>-0.2</v>
      </c>
      <c r="XD36" s="17">
        <v>20</v>
      </c>
      <c r="XE36" s="17">
        <v>18.932040000000001</v>
      </c>
      <c r="XF36" s="17">
        <v>18.932040000000001</v>
      </c>
      <c r="XG36" s="17">
        <v>1.06796</v>
      </c>
      <c r="XH36" s="17">
        <v>11</v>
      </c>
      <c r="XI36" s="17">
        <v>10.7</v>
      </c>
      <c r="XJ36" s="17">
        <v>10.7</v>
      </c>
      <c r="XK36" s="17">
        <v>0.3</v>
      </c>
      <c r="XL36" s="17">
        <v>29</v>
      </c>
      <c r="XM36" s="17">
        <v>29</v>
      </c>
      <c r="XN36" s="17">
        <v>29</v>
      </c>
      <c r="XO36" s="17">
        <v>0</v>
      </c>
      <c r="XP36" s="17">
        <v>32.4</v>
      </c>
      <c r="XQ36" s="17">
        <v>29</v>
      </c>
      <c r="XR36" s="17">
        <v>29</v>
      </c>
      <c r="XS36" s="17">
        <v>3.4</v>
      </c>
      <c r="XT36" s="17">
        <v>15.5</v>
      </c>
      <c r="XU36" s="17">
        <v>14</v>
      </c>
      <c r="XV36" s="17">
        <v>14</v>
      </c>
      <c r="XW36" s="17">
        <v>1.5</v>
      </c>
      <c r="XX36" s="17">
        <v>4.0999999999999996</v>
      </c>
      <c r="XY36" s="17">
        <v>19</v>
      </c>
      <c r="XZ36" s="17">
        <v>19</v>
      </c>
      <c r="YA36" s="17">
        <v>-14.9</v>
      </c>
      <c r="YB36" s="17">
        <v>7.7</v>
      </c>
      <c r="YC36" s="17">
        <v>7.31</v>
      </c>
      <c r="YD36" s="17">
        <v>7.31</v>
      </c>
      <c r="YE36" s="17">
        <v>0.39</v>
      </c>
      <c r="YF36" s="17">
        <v>11</v>
      </c>
      <c r="YG36" s="17">
        <v>11</v>
      </c>
      <c r="YH36" s="17">
        <v>11</v>
      </c>
      <c r="YI36" s="17">
        <v>0</v>
      </c>
    </row>
    <row r="37" spans="1:659" ht="24" customHeight="1" x14ac:dyDescent="0.3">
      <c r="A37" s="1"/>
      <c r="B37" s="16" t="s">
        <v>46</v>
      </c>
      <c r="C37" s="16" t="s">
        <v>733</v>
      </c>
      <c r="D37" s="17">
        <v>140.30000000000001</v>
      </c>
      <c r="E37" s="17">
        <v>146</v>
      </c>
      <c r="F37" s="17">
        <v>59.597839999999998</v>
      </c>
      <c r="G37" s="17">
        <v>80.702160000000006</v>
      </c>
      <c r="H37" s="17">
        <v>626.6</v>
      </c>
      <c r="I37" s="17">
        <v>625.99834999999996</v>
      </c>
      <c r="J37" s="17">
        <v>625.99834999999996</v>
      </c>
      <c r="K37" s="17">
        <v>0.60165000000000002</v>
      </c>
      <c r="L37" s="17">
        <v>215.6</v>
      </c>
      <c r="M37" s="17">
        <v>203.64839000000001</v>
      </c>
      <c r="N37" s="17">
        <v>203.64839000000001</v>
      </c>
      <c r="O37" s="17">
        <v>11.951610000000001</v>
      </c>
      <c r="P37" s="17"/>
      <c r="Q37" s="17"/>
      <c r="R37" s="17"/>
      <c r="S37" s="17">
        <v>0</v>
      </c>
      <c r="T37" s="17"/>
      <c r="U37" s="17"/>
      <c r="V37" s="17"/>
      <c r="W37" s="17">
        <v>0</v>
      </c>
      <c r="X37" s="17">
        <v>90.3</v>
      </c>
      <c r="Y37" s="17">
        <v>91.778639999999996</v>
      </c>
      <c r="Z37" s="17">
        <v>12.09104</v>
      </c>
      <c r="AA37" s="17">
        <v>78.208960000000005</v>
      </c>
      <c r="AB37" s="17">
        <v>162.5</v>
      </c>
      <c r="AC37" s="17">
        <v>165.01743999999999</v>
      </c>
      <c r="AD37" s="17">
        <v>122.99</v>
      </c>
      <c r="AE37" s="17">
        <v>39.51</v>
      </c>
      <c r="AF37" s="17"/>
      <c r="AG37" s="17"/>
      <c r="AH37" s="17"/>
      <c r="AI37" s="17">
        <v>0</v>
      </c>
      <c r="AJ37" s="17"/>
      <c r="AK37" s="17"/>
      <c r="AL37" s="17"/>
      <c r="AM37" s="17">
        <v>0</v>
      </c>
      <c r="AN37" s="17">
        <v>129.19999999999999</v>
      </c>
      <c r="AO37" s="17">
        <v>150.72371999999999</v>
      </c>
      <c r="AP37" s="17">
        <v>196.22801999999999</v>
      </c>
      <c r="AQ37" s="17">
        <v>-67.028019999999998</v>
      </c>
      <c r="AR37" s="17">
        <v>129.30000000000001</v>
      </c>
      <c r="AS37" s="17">
        <v>150.72371999999999</v>
      </c>
      <c r="AT37" s="17">
        <v>196.22801999999999</v>
      </c>
      <c r="AU37" s="17">
        <v>-66.928020000000004</v>
      </c>
      <c r="AV37" s="17">
        <v>128.80000000000001</v>
      </c>
      <c r="AW37" s="17">
        <v>150.72371999999999</v>
      </c>
      <c r="AX37" s="17">
        <v>196.22801999999999</v>
      </c>
      <c r="AY37" s="17">
        <v>-67.428020000000004</v>
      </c>
      <c r="AZ37" s="17">
        <v>224.9</v>
      </c>
      <c r="BA37" s="17">
        <v>226.76452</v>
      </c>
      <c r="BB37" s="17">
        <v>295.22593999999998</v>
      </c>
      <c r="BC37" s="17">
        <v>-70.325940000000003</v>
      </c>
      <c r="BD37" s="17">
        <v>210.1</v>
      </c>
      <c r="BE37" s="17">
        <v>207.04164</v>
      </c>
      <c r="BF37" s="17">
        <v>207.04164</v>
      </c>
      <c r="BG37" s="17">
        <v>3.05836</v>
      </c>
      <c r="BH37" s="17">
        <v>109.5</v>
      </c>
      <c r="BI37" s="17">
        <v>103.8317</v>
      </c>
      <c r="BJ37" s="17">
        <v>103.8317</v>
      </c>
      <c r="BK37" s="17">
        <v>5.6683000000000003</v>
      </c>
      <c r="BL37" s="17">
        <v>73.099999999999994</v>
      </c>
      <c r="BM37" s="17">
        <v>72.835049999999995</v>
      </c>
      <c r="BN37" s="17">
        <v>72.835049999999995</v>
      </c>
      <c r="BO37" s="17">
        <v>0.26495000000000002</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158.6</v>
      </c>
      <c r="CK37" s="17">
        <v>163.90777</v>
      </c>
      <c r="CL37" s="17">
        <v>163.90777</v>
      </c>
      <c r="CM37" s="17">
        <v>-5.3077699999999997</v>
      </c>
      <c r="CN37" s="17">
        <v>7.5</v>
      </c>
      <c r="CO37" s="17">
        <v>5.1333399999999996</v>
      </c>
      <c r="CP37" s="17">
        <v>5.1333399999999996</v>
      </c>
      <c r="CQ37" s="17">
        <v>2.36666</v>
      </c>
      <c r="CR37" s="17">
        <v>6.2</v>
      </c>
      <c r="CS37" s="17">
        <v>2.8177599999999998</v>
      </c>
      <c r="CT37" s="17">
        <v>2.8177599999999998</v>
      </c>
      <c r="CU37" s="17">
        <v>3.3822399999999999</v>
      </c>
      <c r="CV37" s="17"/>
      <c r="CW37" s="17"/>
      <c r="CX37" s="17"/>
      <c r="CY37" s="17">
        <v>0</v>
      </c>
      <c r="CZ37" s="17">
        <v>6.9</v>
      </c>
      <c r="DA37" s="17">
        <v>6.8787000000000003</v>
      </c>
      <c r="DB37" s="17">
        <v>6.8787000000000003</v>
      </c>
      <c r="DC37" s="17">
        <v>2.1299999999999999E-2</v>
      </c>
      <c r="DD37" s="17">
        <v>11.7</v>
      </c>
      <c r="DE37" s="17">
        <v>14.919420000000001</v>
      </c>
      <c r="DF37" s="17">
        <v>14.919420000000001</v>
      </c>
      <c r="DG37" s="17">
        <v>-3.2194199999999999</v>
      </c>
      <c r="DH37" s="17">
        <v>70.3</v>
      </c>
      <c r="DI37" s="17">
        <v>35.465179999999997</v>
      </c>
      <c r="DJ37" s="17">
        <v>61.55724</v>
      </c>
      <c r="DK37" s="17">
        <v>8.7427600000000005</v>
      </c>
      <c r="DL37" s="17"/>
      <c r="DM37" s="17"/>
      <c r="DN37" s="17"/>
      <c r="DO37" s="17">
        <v>0</v>
      </c>
      <c r="DP37" s="17"/>
      <c r="DQ37" s="17"/>
      <c r="DR37" s="17"/>
      <c r="DS37" s="17">
        <v>0</v>
      </c>
      <c r="DT37" s="17"/>
      <c r="DU37" s="17"/>
      <c r="DV37" s="17"/>
      <c r="DW37" s="17">
        <v>0</v>
      </c>
      <c r="DX37" s="17"/>
      <c r="DY37" s="17"/>
      <c r="DZ37" s="17"/>
      <c r="EA37" s="17">
        <v>0</v>
      </c>
      <c r="EB37" s="17">
        <v>110.2</v>
      </c>
      <c r="EC37" s="17">
        <v>112.35728</v>
      </c>
      <c r="ED37" s="17">
        <v>65.793670000000006</v>
      </c>
      <c r="EE37" s="17">
        <v>44.406329999999997</v>
      </c>
      <c r="EF37" s="17">
        <v>91.5</v>
      </c>
      <c r="EG37" s="17">
        <v>110.26321</v>
      </c>
      <c r="EH37" s="17"/>
      <c r="EI37" s="17">
        <v>91.5</v>
      </c>
      <c r="EJ37" s="17"/>
      <c r="EK37" s="17"/>
      <c r="EL37" s="17"/>
      <c r="EM37" s="17">
        <v>0</v>
      </c>
      <c r="EN37" s="17"/>
      <c r="EO37" s="17"/>
      <c r="EP37" s="17"/>
      <c r="EQ37" s="17">
        <v>0</v>
      </c>
      <c r="ER37" s="17"/>
      <c r="ES37" s="17"/>
      <c r="ET37" s="17"/>
      <c r="EU37" s="17">
        <v>0</v>
      </c>
      <c r="EV37" s="17">
        <v>6.5</v>
      </c>
      <c r="EW37" s="17">
        <v>6.39</v>
      </c>
      <c r="EX37" s="17">
        <v>6.39</v>
      </c>
      <c r="EY37" s="17">
        <v>0.11</v>
      </c>
      <c r="EZ37" s="17">
        <v>147.19999999999999</v>
      </c>
      <c r="FA37" s="17">
        <v>162.58044000000001</v>
      </c>
      <c r="FB37" s="17"/>
      <c r="FC37" s="17">
        <v>147.19999999999999</v>
      </c>
      <c r="FD37" s="17">
        <v>45.2</v>
      </c>
      <c r="FE37" s="17">
        <v>48.365099999999998</v>
      </c>
      <c r="FF37" s="17">
        <v>37.901690000000002</v>
      </c>
      <c r="FG37" s="17">
        <v>7.2983099999999999</v>
      </c>
      <c r="FH37" s="17">
        <v>141.9</v>
      </c>
      <c r="FI37" s="17">
        <v>151.21556000000001</v>
      </c>
      <c r="FJ37" s="17">
        <v>67.010310000000004</v>
      </c>
      <c r="FK37" s="17">
        <v>74.889690000000002</v>
      </c>
      <c r="FL37" s="17">
        <v>26.9</v>
      </c>
      <c r="FM37" s="17">
        <v>30.29515</v>
      </c>
      <c r="FN37" s="17">
        <v>22.625250000000001</v>
      </c>
      <c r="FO37" s="17">
        <v>4.27475</v>
      </c>
      <c r="FP37" s="17">
        <v>18.399999999999999</v>
      </c>
      <c r="FQ37" s="17">
        <v>18.440239999999999</v>
      </c>
      <c r="FR37" s="17">
        <v>18.440239999999999</v>
      </c>
      <c r="FS37" s="17">
        <v>-4.0239999999999998E-2</v>
      </c>
      <c r="FT37" s="17">
        <v>12.2</v>
      </c>
      <c r="FU37" s="17">
        <v>11.65049</v>
      </c>
      <c r="FV37" s="17">
        <v>11.65049</v>
      </c>
      <c r="FW37" s="17">
        <v>0.54951000000000005</v>
      </c>
      <c r="FX37" s="17">
        <v>85.8</v>
      </c>
      <c r="FY37" s="17">
        <v>87.68835</v>
      </c>
      <c r="FZ37" s="17">
        <v>87.68835</v>
      </c>
      <c r="GA37" s="17">
        <v>-1.88835</v>
      </c>
      <c r="GB37" s="17">
        <v>179.9</v>
      </c>
      <c r="GC37" s="17">
        <v>184.91498000000001</v>
      </c>
      <c r="GD37" s="17">
        <v>184.91498000000001</v>
      </c>
      <c r="GE37" s="17">
        <v>-5.0149800000000004</v>
      </c>
      <c r="GF37" s="17">
        <v>180.7</v>
      </c>
      <c r="GG37" s="17">
        <v>184.91498000000001</v>
      </c>
      <c r="GH37" s="17">
        <v>184.91498000000001</v>
      </c>
      <c r="GI37" s="17">
        <v>-4.2149799999999997</v>
      </c>
      <c r="GJ37" s="17">
        <v>184.7</v>
      </c>
      <c r="GK37" s="17">
        <v>185.47028</v>
      </c>
      <c r="GL37" s="17">
        <v>185.47028</v>
      </c>
      <c r="GM37" s="17">
        <v>-0.77027999999999996</v>
      </c>
      <c r="GN37" s="17">
        <v>107</v>
      </c>
      <c r="GO37" s="17">
        <v>105.58851</v>
      </c>
      <c r="GP37" s="17">
        <v>110.37475999999999</v>
      </c>
      <c r="GQ37" s="17">
        <v>-3.3747600000000002</v>
      </c>
      <c r="GR37" s="17">
        <v>7.4</v>
      </c>
      <c r="GS37" s="17">
        <v>7.5127800000000002</v>
      </c>
      <c r="GT37" s="17">
        <v>7.5127800000000002</v>
      </c>
      <c r="GU37" s="17">
        <v>-0.11278000000000001</v>
      </c>
      <c r="GV37" s="17">
        <v>9.1999999999999993</v>
      </c>
      <c r="GW37" s="17">
        <v>7.8816100000000002</v>
      </c>
      <c r="GX37" s="17">
        <v>7.8816100000000002</v>
      </c>
      <c r="GY37" s="17">
        <v>1.31839</v>
      </c>
      <c r="GZ37" s="17">
        <v>0</v>
      </c>
      <c r="HA37" s="17"/>
      <c r="HB37" s="17"/>
      <c r="HC37" s="17">
        <v>0</v>
      </c>
      <c r="HD37" s="17">
        <v>21.5</v>
      </c>
      <c r="HE37" s="17">
        <v>21.751460000000002</v>
      </c>
      <c r="HF37" s="17">
        <v>21.751460000000002</v>
      </c>
      <c r="HG37" s="17">
        <v>-0.25146000000000002</v>
      </c>
      <c r="HH37" s="17">
        <v>2</v>
      </c>
      <c r="HI37" s="17">
        <v>1.97166</v>
      </c>
      <c r="HJ37" s="17">
        <v>1.97166</v>
      </c>
      <c r="HK37" s="17">
        <v>2.8340000000000001E-2</v>
      </c>
      <c r="HL37" s="17"/>
      <c r="HM37" s="17"/>
      <c r="HN37" s="17"/>
      <c r="HO37" s="17">
        <v>0</v>
      </c>
      <c r="HP37" s="17">
        <v>72.2</v>
      </c>
      <c r="HQ37" s="17">
        <v>101.75602000000001</v>
      </c>
      <c r="HR37" s="17">
        <v>104.82366</v>
      </c>
      <c r="HS37" s="17">
        <v>-32.623660000000001</v>
      </c>
      <c r="HT37" s="17"/>
      <c r="HU37" s="17"/>
      <c r="HV37" s="17"/>
      <c r="HW37" s="17">
        <v>0</v>
      </c>
      <c r="HX37" s="17"/>
      <c r="HY37" s="17"/>
      <c r="HZ37" s="17"/>
      <c r="IA37" s="17">
        <v>0</v>
      </c>
      <c r="IB37" s="17">
        <v>41.3</v>
      </c>
      <c r="IC37" s="17">
        <v>41.898180000000004</v>
      </c>
      <c r="ID37" s="17">
        <v>22.56195</v>
      </c>
      <c r="IE37" s="17">
        <v>18.738050000000001</v>
      </c>
      <c r="IF37" s="17">
        <v>0</v>
      </c>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100.3</v>
      </c>
      <c r="JE37" s="17">
        <v>109.98117000000001</v>
      </c>
      <c r="JF37" s="17">
        <v>115.80476</v>
      </c>
      <c r="JG37" s="17">
        <v>-15.504759999999999</v>
      </c>
      <c r="JH37" s="17">
        <v>159.4</v>
      </c>
      <c r="JI37" s="17">
        <v>150.51599999999999</v>
      </c>
      <c r="JJ37" s="17">
        <v>188.58573000000001</v>
      </c>
      <c r="JK37" s="17">
        <v>-29.18573</v>
      </c>
      <c r="JL37" s="17"/>
      <c r="JM37" s="17"/>
      <c r="JN37" s="17"/>
      <c r="JO37" s="17">
        <v>0</v>
      </c>
      <c r="JP37" s="17">
        <v>0</v>
      </c>
      <c r="JQ37" s="17"/>
      <c r="JR37" s="17">
        <v>188.58573000000001</v>
      </c>
      <c r="JS37" s="17">
        <v>-188.58573000000001</v>
      </c>
      <c r="JT37" s="17">
        <v>70.2</v>
      </c>
      <c r="JU37" s="17">
        <v>75.483999999999995</v>
      </c>
      <c r="JV37" s="17">
        <v>189.15206000000001</v>
      </c>
      <c r="JW37" s="17">
        <v>-118.95206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c r="LE37" s="17"/>
      <c r="LF37" s="17"/>
      <c r="LG37" s="17">
        <v>0</v>
      </c>
      <c r="LH37" s="17">
        <v>113.2</v>
      </c>
      <c r="LI37" s="17">
        <v>67.877669999999995</v>
      </c>
      <c r="LJ37" s="17">
        <v>135.38252</v>
      </c>
      <c r="LK37" s="17">
        <v>-22.18252</v>
      </c>
      <c r="LL37" s="17">
        <v>88</v>
      </c>
      <c r="LM37" s="17">
        <v>97.250280000000004</v>
      </c>
      <c r="LN37" s="17">
        <v>73.887870000000007</v>
      </c>
      <c r="LO37" s="17">
        <v>14.112130000000001</v>
      </c>
      <c r="LP37" s="17">
        <v>61.7</v>
      </c>
      <c r="LQ37" s="17">
        <v>67.133979999999994</v>
      </c>
      <c r="LR37" s="17">
        <v>67.133979999999994</v>
      </c>
      <c r="LS37" s="17">
        <v>-5.43398</v>
      </c>
      <c r="LT37" s="17">
        <v>76.7</v>
      </c>
      <c r="LU37" s="17">
        <v>72.37388</v>
      </c>
      <c r="LV37" s="17">
        <v>63.14817</v>
      </c>
      <c r="LW37" s="17">
        <v>13.551830000000001</v>
      </c>
      <c r="LX37" s="17">
        <v>29.7</v>
      </c>
      <c r="LY37" s="17">
        <v>29.951460000000001</v>
      </c>
      <c r="LZ37" s="17">
        <v>29.951460000000001</v>
      </c>
      <c r="MA37" s="17">
        <v>-0.25146000000000002</v>
      </c>
      <c r="MB37" s="17"/>
      <c r="MC37" s="17"/>
      <c r="MD37" s="17"/>
      <c r="ME37" s="17">
        <v>0</v>
      </c>
      <c r="MF37" s="17"/>
      <c r="MG37" s="17"/>
      <c r="MH37" s="17"/>
      <c r="MI37" s="17">
        <v>0</v>
      </c>
      <c r="MJ37" s="17"/>
      <c r="MK37" s="17"/>
      <c r="ML37" s="17"/>
      <c r="MM37" s="17">
        <v>0</v>
      </c>
      <c r="MN37" s="17">
        <v>142</v>
      </c>
      <c r="MO37" s="17">
        <v>151.08876000000001</v>
      </c>
      <c r="MP37" s="17">
        <v>151.08876000000001</v>
      </c>
      <c r="MQ37" s="17">
        <v>-9.0887600000000006</v>
      </c>
      <c r="MR37" s="17">
        <v>144.30000000000001</v>
      </c>
      <c r="MS37" s="17">
        <v>151.08876000000001</v>
      </c>
      <c r="MT37" s="17">
        <v>151.08876000000001</v>
      </c>
      <c r="MU37" s="17">
        <v>-6.7887599999999999</v>
      </c>
      <c r="MV37" s="17">
        <v>148.5</v>
      </c>
      <c r="MW37" s="17">
        <v>151.54248000000001</v>
      </c>
      <c r="MX37" s="17">
        <v>151.54248000000001</v>
      </c>
      <c r="MY37" s="17">
        <v>-3.0424799999999999</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v>206.29038</v>
      </c>
      <c r="NW37" s="17">
        <v>-206.29038</v>
      </c>
      <c r="NX37" s="17"/>
      <c r="NY37" s="17"/>
      <c r="NZ37" s="17">
        <v>103.45493</v>
      </c>
      <c r="OA37" s="17">
        <v>-103.45493</v>
      </c>
      <c r="OB37" s="17">
        <v>1.1000000000000001</v>
      </c>
      <c r="OC37" s="17">
        <v>0.94099999999999995</v>
      </c>
      <c r="OD37" s="17">
        <v>0.94099999999999995</v>
      </c>
      <c r="OE37" s="17">
        <v>0.159</v>
      </c>
      <c r="OF37" s="17">
        <v>110</v>
      </c>
      <c r="OG37" s="17">
        <v>119.7</v>
      </c>
      <c r="OH37" s="17">
        <v>33.119999999999997</v>
      </c>
      <c r="OI37" s="17">
        <v>76.88</v>
      </c>
      <c r="OJ37" s="17">
        <v>80.599999999999994</v>
      </c>
      <c r="OK37" s="17">
        <v>79.400000000000006</v>
      </c>
      <c r="OL37" s="17">
        <v>79.997</v>
      </c>
      <c r="OM37" s="17">
        <v>0.60299999999999998</v>
      </c>
      <c r="ON37" s="17">
        <v>14.8</v>
      </c>
      <c r="OO37" s="17">
        <v>13.239000000000001</v>
      </c>
      <c r="OP37" s="17">
        <v>13.239000000000001</v>
      </c>
      <c r="OQ37" s="17">
        <v>1.5609999999999999</v>
      </c>
      <c r="OR37" s="17">
        <v>0.2</v>
      </c>
      <c r="OS37" s="17">
        <v>0.2</v>
      </c>
      <c r="OT37" s="17">
        <v>0.2</v>
      </c>
      <c r="OU37" s="17">
        <v>0</v>
      </c>
      <c r="OV37" s="17"/>
      <c r="OW37" s="17"/>
      <c r="OX37" s="17"/>
      <c r="OY37" s="17">
        <v>0</v>
      </c>
      <c r="OZ37" s="17"/>
      <c r="PA37" s="17"/>
      <c r="PB37" s="17"/>
      <c r="PC37" s="17">
        <v>0</v>
      </c>
      <c r="PD37" s="17">
        <v>10</v>
      </c>
      <c r="PE37" s="17">
        <v>9.9830000000000005</v>
      </c>
      <c r="PF37" s="17">
        <v>9</v>
      </c>
      <c r="PG37" s="17">
        <v>1</v>
      </c>
      <c r="PH37" s="17">
        <v>5.2</v>
      </c>
      <c r="PI37" s="17">
        <v>5.67</v>
      </c>
      <c r="PJ37" s="17">
        <v>1.46</v>
      </c>
      <c r="PK37" s="17">
        <v>3.74</v>
      </c>
      <c r="PL37" s="17">
        <v>202.4</v>
      </c>
      <c r="PM37" s="17">
        <v>199</v>
      </c>
      <c r="PN37" s="17">
        <v>199</v>
      </c>
      <c r="PO37" s="17">
        <v>3.4</v>
      </c>
      <c r="PP37" s="17">
        <v>0.9</v>
      </c>
      <c r="PQ37" s="17">
        <v>1</v>
      </c>
      <c r="PR37" s="17">
        <v>1</v>
      </c>
      <c r="PS37" s="17">
        <v>-0.1</v>
      </c>
      <c r="PT37" s="17">
        <v>1.88</v>
      </c>
      <c r="PU37" s="17">
        <v>1.8</v>
      </c>
      <c r="PV37" s="17">
        <v>1.8</v>
      </c>
      <c r="PW37" s="17">
        <v>0.08</v>
      </c>
      <c r="PX37" s="17">
        <v>4.8</v>
      </c>
      <c r="PY37" s="17">
        <v>4.5999999999999996</v>
      </c>
      <c r="PZ37" s="17">
        <v>4.5999999999999996</v>
      </c>
      <c r="QA37" s="17">
        <v>0.2</v>
      </c>
      <c r="QB37" s="17">
        <v>20.3</v>
      </c>
      <c r="QC37" s="17">
        <v>19.417480000000001</v>
      </c>
      <c r="QD37" s="17">
        <v>19.417480000000001</v>
      </c>
      <c r="QE37" s="17">
        <v>0.88251999999999997</v>
      </c>
      <c r="QF37" s="17">
        <v>10</v>
      </c>
      <c r="QG37" s="17">
        <v>4.2</v>
      </c>
      <c r="QH37" s="17">
        <v>4.2</v>
      </c>
      <c r="QI37" s="17">
        <v>5.8</v>
      </c>
      <c r="QJ37" s="17">
        <v>6.5</v>
      </c>
      <c r="QK37" s="17">
        <v>4</v>
      </c>
      <c r="QL37" s="17">
        <v>4</v>
      </c>
      <c r="QM37" s="17">
        <v>2.5</v>
      </c>
      <c r="QN37" s="17">
        <v>3.5</v>
      </c>
      <c r="QO37" s="17">
        <v>3.5</v>
      </c>
      <c r="QP37" s="17">
        <v>3.5</v>
      </c>
      <c r="QQ37" s="17">
        <v>0</v>
      </c>
      <c r="QR37" s="17">
        <v>18.5</v>
      </c>
      <c r="QS37" s="17">
        <v>17.864080000000001</v>
      </c>
      <c r="QT37" s="17">
        <v>17.864080000000001</v>
      </c>
      <c r="QU37" s="17">
        <v>0.63592000000000004</v>
      </c>
      <c r="QV37" s="17">
        <v>15.8</v>
      </c>
      <c r="QW37" s="17">
        <v>15</v>
      </c>
      <c r="QX37" s="17">
        <v>15.712999999999999</v>
      </c>
      <c r="QY37" s="17">
        <v>8.6999999999999994E-2</v>
      </c>
      <c r="QZ37" s="17">
        <v>18.899999999999999</v>
      </c>
      <c r="RA37" s="17">
        <v>18.5</v>
      </c>
      <c r="RB37" s="17">
        <v>19.009</v>
      </c>
      <c r="RC37" s="17">
        <v>-0.109</v>
      </c>
      <c r="RD37" s="17">
        <v>31.4</v>
      </c>
      <c r="RE37" s="17">
        <v>30.7</v>
      </c>
      <c r="RF37" s="17">
        <v>5.58</v>
      </c>
      <c r="RG37" s="17">
        <v>25.82</v>
      </c>
      <c r="RH37" s="17">
        <v>87.8</v>
      </c>
      <c r="RI37" s="17">
        <v>85</v>
      </c>
      <c r="RJ37" s="17">
        <v>23.89</v>
      </c>
      <c r="RK37" s="17">
        <v>63.91</v>
      </c>
      <c r="RL37" s="17">
        <v>19.399999999999999</v>
      </c>
      <c r="RM37" s="17">
        <v>17.3</v>
      </c>
      <c r="RN37" s="17">
        <v>18.588999999999999</v>
      </c>
      <c r="RO37" s="17">
        <v>0.81100000000000005</v>
      </c>
      <c r="RP37" s="17">
        <v>3.3</v>
      </c>
      <c r="RQ37" s="17">
        <v>2.4990000000000001</v>
      </c>
      <c r="RR37" s="17">
        <v>2.4990000000000001</v>
      </c>
      <c r="RS37" s="17">
        <v>0.80100000000000005</v>
      </c>
      <c r="RT37" s="17">
        <v>10.6</v>
      </c>
      <c r="RU37" s="17">
        <v>9.6913800000000005</v>
      </c>
      <c r="RV37" s="17">
        <v>5.2187599999999996</v>
      </c>
      <c r="RW37" s="17">
        <v>5.38124</v>
      </c>
      <c r="RX37" s="17">
        <v>1.6</v>
      </c>
      <c r="RY37" s="17">
        <v>1</v>
      </c>
      <c r="RZ37" s="17">
        <v>1</v>
      </c>
      <c r="SA37" s="17">
        <v>0.6</v>
      </c>
      <c r="SB37" s="17"/>
      <c r="SC37" s="17">
        <v>0.4</v>
      </c>
      <c r="SD37" s="17">
        <v>0.4</v>
      </c>
      <c r="SE37" s="17">
        <v>-0.4</v>
      </c>
      <c r="SF37" s="17">
        <v>9.9</v>
      </c>
      <c r="SG37" s="17">
        <v>7.3</v>
      </c>
      <c r="SH37" s="17">
        <v>7.3</v>
      </c>
      <c r="SI37" s="17">
        <v>2.6</v>
      </c>
      <c r="SJ37" s="17">
        <v>6.2</v>
      </c>
      <c r="SK37" s="17">
        <v>2.8</v>
      </c>
      <c r="SL37" s="17">
        <v>2.8</v>
      </c>
      <c r="SM37" s="17">
        <v>3.4</v>
      </c>
      <c r="SN37" s="17">
        <v>17.7</v>
      </c>
      <c r="SO37" s="17">
        <v>13.592230000000001</v>
      </c>
      <c r="SP37" s="17">
        <v>13.592230000000001</v>
      </c>
      <c r="SQ37" s="17">
        <v>4.1077700000000004</v>
      </c>
      <c r="SR37" s="17">
        <v>20.2</v>
      </c>
      <c r="SS37" s="17">
        <v>19.417480000000001</v>
      </c>
      <c r="ST37" s="17">
        <v>19.417480000000001</v>
      </c>
      <c r="SU37" s="17">
        <v>0.78251999999999999</v>
      </c>
      <c r="SV37" s="17">
        <v>20</v>
      </c>
      <c r="SW37" s="17">
        <v>18.058250000000001</v>
      </c>
      <c r="SX37" s="17">
        <v>18.058250000000001</v>
      </c>
      <c r="SY37" s="17">
        <v>1.9417500000000001</v>
      </c>
      <c r="SZ37" s="17">
        <v>28.3</v>
      </c>
      <c r="TA37" s="17">
        <v>27.173999999999999</v>
      </c>
      <c r="TB37" s="17">
        <v>27.173999999999999</v>
      </c>
      <c r="TC37" s="17">
        <v>1.1259999999999999</v>
      </c>
      <c r="TD37" s="17">
        <v>81.5</v>
      </c>
      <c r="TE37" s="17">
        <v>77.2</v>
      </c>
      <c r="TF37" s="17">
        <v>77.186999999999998</v>
      </c>
      <c r="TG37" s="17">
        <v>4.3129999999999997</v>
      </c>
      <c r="TH37" s="17">
        <v>38.1</v>
      </c>
      <c r="TI37" s="17">
        <v>36.4</v>
      </c>
      <c r="TJ37" s="17">
        <v>37.802</v>
      </c>
      <c r="TK37" s="17">
        <v>0.29799999999999999</v>
      </c>
      <c r="TL37" s="17">
        <v>112</v>
      </c>
      <c r="TM37" s="17">
        <v>101.7</v>
      </c>
      <c r="TN37" s="17">
        <v>72.677999999999997</v>
      </c>
      <c r="TO37" s="17">
        <v>39.322000000000003</v>
      </c>
      <c r="TP37" s="17">
        <v>100.2</v>
      </c>
      <c r="TQ37" s="17">
        <v>116.1</v>
      </c>
      <c r="TR37" s="17">
        <v>81.652000000000001</v>
      </c>
      <c r="TS37" s="17">
        <v>18.547999999999998</v>
      </c>
      <c r="TT37" s="17">
        <v>19.600000000000001</v>
      </c>
      <c r="TU37" s="17">
        <v>6.3570000000000002</v>
      </c>
      <c r="TV37" s="17">
        <v>6.3570000000000002</v>
      </c>
      <c r="TW37" s="17">
        <v>13.243</v>
      </c>
      <c r="TX37" s="17">
        <v>15.6</v>
      </c>
      <c r="TY37" s="17">
        <v>10.493</v>
      </c>
      <c r="TZ37" s="17">
        <v>10.493</v>
      </c>
      <c r="UA37" s="17">
        <v>5.1070000000000002</v>
      </c>
      <c r="UB37" s="17">
        <v>10.5</v>
      </c>
      <c r="UC37" s="17">
        <v>9</v>
      </c>
      <c r="UD37" s="17">
        <v>9</v>
      </c>
      <c r="UE37" s="17">
        <v>1.5</v>
      </c>
      <c r="UF37" s="17">
        <v>4.5</v>
      </c>
      <c r="UG37" s="17">
        <v>3</v>
      </c>
      <c r="UH37" s="17">
        <v>3</v>
      </c>
      <c r="UI37" s="17">
        <v>1.5</v>
      </c>
      <c r="UJ37" s="17">
        <v>7.1</v>
      </c>
      <c r="UK37" s="17">
        <v>7.5</v>
      </c>
      <c r="UL37" s="17">
        <v>7.5</v>
      </c>
      <c r="UM37" s="17">
        <v>-0.4</v>
      </c>
      <c r="UN37" s="17">
        <v>14</v>
      </c>
      <c r="UO37" s="17">
        <v>17.475729999999999</v>
      </c>
      <c r="UP37" s="17">
        <v>17.475729999999999</v>
      </c>
      <c r="UQ37" s="17">
        <v>-3.47573</v>
      </c>
      <c r="UR37" s="17">
        <v>14.5</v>
      </c>
      <c r="US37" s="17">
        <v>10</v>
      </c>
      <c r="UT37" s="17">
        <v>10</v>
      </c>
      <c r="UU37" s="17">
        <v>4.5</v>
      </c>
      <c r="UV37" s="17">
        <v>14.5</v>
      </c>
      <c r="UW37" s="17">
        <v>10</v>
      </c>
      <c r="UX37" s="17">
        <v>10</v>
      </c>
      <c r="UY37" s="17">
        <v>4.5</v>
      </c>
      <c r="UZ37" s="17">
        <v>16.899999999999999</v>
      </c>
      <c r="VA37" s="17">
        <v>11.714</v>
      </c>
      <c r="VB37" s="17">
        <v>11.714</v>
      </c>
      <c r="VC37" s="17">
        <v>5.1859999999999999</v>
      </c>
      <c r="VD37" s="17">
        <v>252.9</v>
      </c>
      <c r="VE37" s="17">
        <v>242.9</v>
      </c>
      <c r="VF37" s="17">
        <v>215.65100000000001</v>
      </c>
      <c r="VG37" s="17">
        <v>37.249000000000002</v>
      </c>
      <c r="VH37" s="17">
        <v>14.1</v>
      </c>
      <c r="VI37" s="17">
        <v>13.21</v>
      </c>
      <c r="VJ37" s="17">
        <v>13.21</v>
      </c>
      <c r="VK37" s="17">
        <v>0.89</v>
      </c>
      <c r="VL37" s="17">
        <v>144.4</v>
      </c>
      <c r="VM37" s="17">
        <v>144</v>
      </c>
      <c r="VN37" s="17">
        <v>144.48400000000001</v>
      </c>
      <c r="VO37" s="17">
        <v>-8.4000000000000005E-2</v>
      </c>
      <c r="VP37" s="17">
        <v>0.6</v>
      </c>
      <c r="VQ37" s="17">
        <v>0.6</v>
      </c>
      <c r="VR37" s="17">
        <v>0.6</v>
      </c>
      <c r="VS37" s="17">
        <v>0</v>
      </c>
      <c r="VT37" s="17">
        <v>129.4</v>
      </c>
      <c r="VU37" s="17">
        <v>122.78488</v>
      </c>
      <c r="VV37" s="17">
        <v>76</v>
      </c>
      <c r="VW37" s="17">
        <v>53.4</v>
      </c>
      <c r="VX37" s="17">
        <v>99.2</v>
      </c>
      <c r="VY37" s="17">
        <v>143.39823000000001</v>
      </c>
      <c r="VZ37" s="17">
        <v>87</v>
      </c>
      <c r="WA37" s="17">
        <v>12.2</v>
      </c>
      <c r="WB37" s="17">
        <v>108.1</v>
      </c>
      <c r="WC37" s="17">
        <v>106.8</v>
      </c>
      <c r="WD37" s="17">
        <v>110.80200000000001</v>
      </c>
      <c r="WE37" s="17">
        <v>-2.702</v>
      </c>
      <c r="WF37" s="17">
        <v>2.8</v>
      </c>
      <c r="WG37" s="17">
        <v>2.9009999999999998</v>
      </c>
      <c r="WH37" s="17">
        <v>2.9009999999999998</v>
      </c>
      <c r="WI37" s="17">
        <v>-0.10100000000000001</v>
      </c>
      <c r="WJ37" s="17">
        <v>2.4</v>
      </c>
      <c r="WK37" s="17">
        <v>2.4</v>
      </c>
      <c r="WL37" s="17">
        <v>2.4</v>
      </c>
      <c r="WM37" s="17">
        <v>0</v>
      </c>
      <c r="WN37" s="17">
        <v>2.4</v>
      </c>
      <c r="WO37" s="17">
        <v>2.4</v>
      </c>
      <c r="WP37" s="17">
        <v>2.4</v>
      </c>
      <c r="WQ37" s="17">
        <v>0</v>
      </c>
      <c r="WR37" s="17">
        <v>2.1</v>
      </c>
      <c r="WS37" s="17">
        <v>2.8</v>
      </c>
      <c r="WT37" s="17">
        <v>2.8</v>
      </c>
      <c r="WU37" s="17">
        <v>-0.7</v>
      </c>
      <c r="WV37" s="17">
        <v>14.3</v>
      </c>
      <c r="WW37" s="17">
        <v>11.2</v>
      </c>
      <c r="WX37" s="17">
        <v>14.013</v>
      </c>
      <c r="WY37" s="17">
        <v>0.28699999999999998</v>
      </c>
      <c r="WZ37" s="17">
        <v>6.9</v>
      </c>
      <c r="XA37" s="17">
        <v>7</v>
      </c>
      <c r="XB37" s="17">
        <v>7</v>
      </c>
      <c r="XC37" s="17">
        <v>-0.1</v>
      </c>
      <c r="XD37" s="17">
        <v>20</v>
      </c>
      <c r="XE37" s="17">
        <v>18.932040000000001</v>
      </c>
      <c r="XF37" s="17">
        <v>18.932040000000001</v>
      </c>
      <c r="XG37" s="17">
        <v>1.06796</v>
      </c>
      <c r="XH37" s="17">
        <v>10.6</v>
      </c>
      <c r="XI37" s="17">
        <v>10.7</v>
      </c>
      <c r="XJ37" s="17">
        <v>10.7</v>
      </c>
      <c r="XK37" s="17">
        <v>-0.1</v>
      </c>
      <c r="XL37" s="17">
        <v>29.1</v>
      </c>
      <c r="XM37" s="17">
        <v>29</v>
      </c>
      <c r="XN37" s="17">
        <v>29</v>
      </c>
      <c r="XO37" s="17">
        <v>0.1</v>
      </c>
      <c r="XP37" s="17">
        <v>32.6</v>
      </c>
      <c r="XQ37" s="17">
        <v>29</v>
      </c>
      <c r="XR37" s="17">
        <v>29</v>
      </c>
      <c r="XS37" s="17">
        <v>3.6</v>
      </c>
      <c r="XT37" s="17">
        <v>16.2</v>
      </c>
      <c r="XU37" s="17">
        <v>14</v>
      </c>
      <c r="XV37" s="17">
        <v>14</v>
      </c>
      <c r="XW37" s="17">
        <v>2.2000000000000002</v>
      </c>
      <c r="XX37" s="17">
        <v>4.0999999999999996</v>
      </c>
      <c r="XY37" s="17">
        <v>19</v>
      </c>
      <c r="XZ37" s="17">
        <v>19</v>
      </c>
      <c r="YA37" s="17">
        <v>-14.9</v>
      </c>
      <c r="YB37" s="17">
        <v>9.1999999999999993</v>
      </c>
      <c r="YC37" s="17">
        <v>7.31</v>
      </c>
      <c r="YD37" s="17">
        <v>7.31</v>
      </c>
      <c r="YE37" s="17">
        <v>1.89</v>
      </c>
      <c r="YF37" s="17">
        <v>11</v>
      </c>
      <c r="YG37" s="17">
        <v>11</v>
      </c>
      <c r="YH37" s="17">
        <v>11</v>
      </c>
      <c r="YI37" s="17">
        <v>0</v>
      </c>
    </row>
    <row r="38" spans="1:659" ht="24" customHeight="1" x14ac:dyDescent="0.3">
      <c r="A38" s="1"/>
      <c r="B38" s="16" t="s">
        <v>46</v>
      </c>
      <c r="C38" s="16" t="s">
        <v>734</v>
      </c>
      <c r="D38" s="17">
        <v>148.1</v>
      </c>
      <c r="E38" s="17">
        <v>146</v>
      </c>
      <c r="F38" s="17">
        <v>49.031260000000003</v>
      </c>
      <c r="G38" s="17">
        <v>99.068740000000005</v>
      </c>
      <c r="H38" s="17">
        <v>633.1</v>
      </c>
      <c r="I38" s="17">
        <v>625.99834999999996</v>
      </c>
      <c r="J38" s="17">
        <v>625.99834999999996</v>
      </c>
      <c r="K38" s="17">
        <v>7.1016500000000002</v>
      </c>
      <c r="L38" s="17">
        <v>212.1</v>
      </c>
      <c r="M38" s="17">
        <v>203.64839000000001</v>
      </c>
      <c r="N38" s="17">
        <v>203.64839000000001</v>
      </c>
      <c r="O38" s="17">
        <v>8.4516100000000005</v>
      </c>
      <c r="P38" s="17"/>
      <c r="Q38" s="17"/>
      <c r="R38" s="17"/>
      <c r="S38" s="17">
        <v>0</v>
      </c>
      <c r="T38" s="17"/>
      <c r="U38" s="17"/>
      <c r="V38" s="17"/>
      <c r="W38" s="17">
        <v>0</v>
      </c>
      <c r="X38" s="17">
        <v>90.7</v>
      </c>
      <c r="Y38" s="17">
        <v>91.778639999999996</v>
      </c>
      <c r="Z38" s="17">
        <v>12.09104</v>
      </c>
      <c r="AA38" s="17">
        <v>78.608959999999996</v>
      </c>
      <c r="AB38" s="17">
        <v>163.69999999999999</v>
      </c>
      <c r="AC38" s="17">
        <v>165.01743999999999</v>
      </c>
      <c r="AD38" s="17">
        <v>122.99</v>
      </c>
      <c r="AE38" s="17">
        <v>40.71</v>
      </c>
      <c r="AF38" s="17"/>
      <c r="AG38" s="17"/>
      <c r="AH38" s="17"/>
      <c r="AI38" s="17">
        <v>0</v>
      </c>
      <c r="AJ38" s="17"/>
      <c r="AK38" s="17"/>
      <c r="AL38" s="17"/>
      <c r="AM38" s="17">
        <v>0</v>
      </c>
      <c r="AN38" s="17">
        <v>130</v>
      </c>
      <c r="AO38" s="17">
        <v>138.92071000000001</v>
      </c>
      <c r="AP38" s="17">
        <v>196.22801999999999</v>
      </c>
      <c r="AQ38" s="17">
        <v>-66.228020000000001</v>
      </c>
      <c r="AR38" s="17">
        <v>129.19999999999999</v>
      </c>
      <c r="AS38" s="17">
        <v>138.92071000000001</v>
      </c>
      <c r="AT38" s="17">
        <v>196.22801999999999</v>
      </c>
      <c r="AU38" s="17">
        <v>-67.028019999999998</v>
      </c>
      <c r="AV38" s="17">
        <v>129.9</v>
      </c>
      <c r="AW38" s="17">
        <v>138.92071000000001</v>
      </c>
      <c r="AX38" s="17">
        <v>196.22801999999999</v>
      </c>
      <c r="AY38" s="17">
        <v>-66.328019999999995</v>
      </c>
      <c r="AZ38" s="17">
        <v>222</v>
      </c>
      <c r="BA38" s="17">
        <v>209.00683000000001</v>
      </c>
      <c r="BB38" s="17">
        <v>295.22593999999998</v>
      </c>
      <c r="BC38" s="17">
        <v>-73.225939999999994</v>
      </c>
      <c r="BD38" s="17">
        <v>211.3</v>
      </c>
      <c r="BE38" s="17">
        <v>207.04164</v>
      </c>
      <c r="BF38" s="17">
        <v>207.04164</v>
      </c>
      <c r="BG38" s="17">
        <v>4.2583599999999997</v>
      </c>
      <c r="BH38" s="17">
        <v>110</v>
      </c>
      <c r="BI38" s="17">
        <v>103.8317</v>
      </c>
      <c r="BJ38" s="17">
        <v>103.8317</v>
      </c>
      <c r="BK38" s="17">
        <v>6.1683000000000003</v>
      </c>
      <c r="BL38" s="17">
        <v>76.900000000000006</v>
      </c>
      <c r="BM38" s="17">
        <v>72.835049999999995</v>
      </c>
      <c r="BN38" s="17">
        <v>72.835049999999995</v>
      </c>
      <c r="BO38" s="17">
        <v>4.0649499999999996</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169</v>
      </c>
      <c r="CK38" s="17">
        <v>163.90777</v>
      </c>
      <c r="CL38" s="17">
        <v>163.90777</v>
      </c>
      <c r="CM38" s="17">
        <v>5.0922299999999998</v>
      </c>
      <c r="CN38" s="17">
        <v>8.1</v>
      </c>
      <c r="CO38" s="17">
        <v>5.1333399999999996</v>
      </c>
      <c r="CP38" s="17">
        <v>5.1333399999999996</v>
      </c>
      <c r="CQ38" s="17">
        <v>2.9666600000000001</v>
      </c>
      <c r="CR38" s="17">
        <v>6.3</v>
      </c>
      <c r="CS38" s="17">
        <v>2.8177599999999998</v>
      </c>
      <c r="CT38" s="17">
        <v>2.8177599999999998</v>
      </c>
      <c r="CU38" s="17">
        <v>3.48224</v>
      </c>
      <c r="CV38" s="17"/>
      <c r="CW38" s="17"/>
      <c r="CX38" s="17"/>
      <c r="CY38" s="17">
        <v>0</v>
      </c>
      <c r="CZ38" s="17">
        <v>6.9</v>
      </c>
      <c r="DA38" s="17">
        <v>6.8787000000000003</v>
      </c>
      <c r="DB38" s="17">
        <v>6.8787000000000003</v>
      </c>
      <c r="DC38" s="17">
        <v>2.1299999999999999E-2</v>
      </c>
      <c r="DD38" s="17">
        <v>11.7</v>
      </c>
      <c r="DE38" s="17">
        <v>14.919420000000001</v>
      </c>
      <c r="DF38" s="17">
        <v>14.919420000000001</v>
      </c>
      <c r="DG38" s="17">
        <v>-3.2194199999999999</v>
      </c>
      <c r="DH38" s="17">
        <v>73</v>
      </c>
      <c r="DI38" s="17">
        <v>54.803159999999998</v>
      </c>
      <c r="DJ38" s="17">
        <v>35.93768</v>
      </c>
      <c r="DK38" s="17">
        <v>37.06232</v>
      </c>
      <c r="DL38" s="17"/>
      <c r="DM38" s="17"/>
      <c r="DN38" s="17"/>
      <c r="DO38" s="17">
        <v>0</v>
      </c>
      <c r="DP38" s="17"/>
      <c r="DQ38" s="17"/>
      <c r="DR38" s="17"/>
      <c r="DS38" s="17">
        <v>0</v>
      </c>
      <c r="DT38" s="17"/>
      <c r="DU38" s="17"/>
      <c r="DV38" s="17"/>
      <c r="DW38" s="17">
        <v>0</v>
      </c>
      <c r="DX38" s="17"/>
      <c r="DY38" s="17"/>
      <c r="DZ38" s="17"/>
      <c r="EA38" s="17">
        <v>0</v>
      </c>
      <c r="EB38" s="17">
        <v>110.6</v>
      </c>
      <c r="EC38" s="17">
        <v>112.35728</v>
      </c>
      <c r="ED38" s="17">
        <v>66.034459999999996</v>
      </c>
      <c r="EE38" s="17">
        <v>44.565539999999999</v>
      </c>
      <c r="EF38" s="17">
        <v>151</v>
      </c>
      <c r="EG38" s="17">
        <v>110.26321</v>
      </c>
      <c r="EH38" s="17"/>
      <c r="EI38" s="17">
        <v>151</v>
      </c>
      <c r="EJ38" s="17"/>
      <c r="EK38" s="17"/>
      <c r="EL38" s="17"/>
      <c r="EM38" s="17">
        <v>0</v>
      </c>
      <c r="EN38" s="17"/>
      <c r="EO38" s="17"/>
      <c r="EP38" s="17"/>
      <c r="EQ38" s="17">
        <v>0</v>
      </c>
      <c r="ER38" s="17"/>
      <c r="ES38" s="17"/>
      <c r="ET38" s="17"/>
      <c r="EU38" s="17">
        <v>0</v>
      </c>
      <c r="EV38" s="17">
        <v>6.5</v>
      </c>
      <c r="EW38" s="17">
        <v>6.39</v>
      </c>
      <c r="EX38" s="17">
        <v>6.39</v>
      </c>
      <c r="EY38" s="17">
        <v>0.11</v>
      </c>
      <c r="EZ38" s="17">
        <v>147.1</v>
      </c>
      <c r="FA38" s="17">
        <v>156.76504</v>
      </c>
      <c r="FB38" s="17"/>
      <c r="FC38" s="17">
        <v>147.1</v>
      </c>
      <c r="FD38" s="17">
        <v>43.1</v>
      </c>
      <c r="FE38" s="17">
        <v>48.365099999999998</v>
      </c>
      <c r="FF38" s="17">
        <v>37.901690000000002</v>
      </c>
      <c r="FG38" s="17">
        <v>5.1983100000000002</v>
      </c>
      <c r="FH38" s="17">
        <v>77.099999999999994</v>
      </c>
      <c r="FI38" s="17">
        <v>151.21556000000001</v>
      </c>
      <c r="FJ38" s="17">
        <v>67.010310000000004</v>
      </c>
      <c r="FK38" s="17">
        <v>10.089689999999999</v>
      </c>
      <c r="FL38" s="17">
        <v>27.3</v>
      </c>
      <c r="FM38" s="17">
        <v>30.29515</v>
      </c>
      <c r="FN38" s="17">
        <v>22.625250000000001</v>
      </c>
      <c r="FO38" s="17">
        <v>4.6747500000000004</v>
      </c>
      <c r="FP38" s="17">
        <v>18.600000000000001</v>
      </c>
      <c r="FQ38" s="17">
        <v>18.440239999999999</v>
      </c>
      <c r="FR38" s="17">
        <v>18.440239999999999</v>
      </c>
      <c r="FS38" s="17">
        <v>0.15976000000000001</v>
      </c>
      <c r="FT38" s="17">
        <v>12.2</v>
      </c>
      <c r="FU38" s="17">
        <v>11.65049</v>
      </c>
      <c r="FV38" s="17">
        <v>11.65049</v>
      </c>
      <c r="FW38" s="17">
        <v>0.54951000000000005</v>
      </c>
      <c r="FX38" s="17">
        <v>92.8</v>
      </c>
      <c r="FY38" s="17">
        <v>87.68835</v>
      </c>
      <c r="FZ38" s="17">
        <v>87.68835</v>
      </c>
      <c r="GA38" s="17">
        <v>5.11165</v>
      </c>
      <c r="GB38" s="17">
        <v>184</v>
      </c>
      <c r="GC38" s="17">
        <v>184.91498000000001</v>
      </c>
      <c r="GD38" s="17">
        <v>184.91498000000001</v>
      </c>
      <c r="GE38" s="17">
        <v>-0.91498000000000002</v>
      </c>
      <c r="GF38" s="17">
        <v>184.7</v>
      </c>
      <c r="GG38" s="17">
        <v>184.91498000000001</v>
      </c>
      <c r="GH38" s="17">
        <v>184.91498000000001</v>
      </c>
      <c r="GI38" s="17">
        <v>-0.21498</v>
      </c>
      <c r="GJ38" s="17">
        <v>184.1</v>
      </c>
      <c r="GK38" s="17">
        <v>185.47028</v>
      </c>
      <c r="GL38" s="17">
        <v>185.47028</v>
      </c>
      <c r="GM38" s="17">
        <v>-1.3702799999999999</v>
      </c>
      <c r="GN38" s="17">
        <v>109.9</v>
      </c>
      <c r="GO38" s="17">
        <v>105.58851</v>
      </c>
      <c r="GP38" s="17">
        <v>110.37475999999999</v>
      </c>
      <c r="GQ38" s="17">
        <v>-0.47476000000000002</v>
      </c>
      <c r="GR38" s="17">
        <v>7.4</v>
      </c>
      <c r="GS38" s="17">
        <v>7.5127800000000002</v>
      </c>
      <c r="GT38" s="17">
        <v>7.5127800000000002</v>
      </c>
      <c r="GU38" s="17">
        <v>-0.11278000000000001</v>
      </c>
      <c r="GV38" s="17">
        <v>9.1</v>
      </c>
      <c r="GW38" s="17">
        <v>7.8816100000000002</v>
      </c>
      <c r="GX38" s="17">
        <v>7.8816100000000002</v>
      </c>
      <c r="GY38" s="17">
        <v>1.2183900000000001</v>
      </c>
      <c r="GZ38" s="17">
        <v>0</v>
      </c>
      <c r="HA38" s="17">
        <v>18</v>
      </c>
      <c r="HB38" s="17">
        <v>18</v>
      </c>
      <c r="HC38" s="17">
        <v>-18</v>
      </c>
      <c r="HD38" s="17">
        <v>21.6</v>
      </c>
      <c r="HE38" s="17">
        <v>21.751460000000002</v>
      </c>
      <c r="HF38" s="17">
        <v>21.751460000000002</v>
      </c>
      <c r="HG38" s="17">
        <v>-0.15146000000000001</v>
      </c>
      <c r="HH38" s="17">
        <v>2</v>
      </c>
      <c r="HI38" s="17">
        <v>1.97166</v>
      </c>
      <c r="HJ38" s="17">
        <v>1.97166</v>
      </c>
      <c r="HK38" s="17">
        <v>2.8340000000000001E-2</v>
      </c>
      <c r="HL38" s="17"/>
      <c r="HM38" s="17"/>
      <c r="HN38" s="17"/>
      <c r="HO38" s="17">
        <v>0</v>
      </c>
      <c r="HP38" s="17">
        <v>71.7</v>
      </c>
      <c r="HQ38" s="17">
        <v>91.893410000000003</v>
      </c>
      <c r="HR38" s="17">
        <v>104.82366</v>
      </c>
      <c r="HS38" s="17">
        <v>-33.123660000000001</v>
      </c>
      <c r="HT38" s="17"/>
      <c r="HU38" s="17"/>
      <c r="HV38" s="17"/>
      <c r="HW38" s="17">
        <v>0</v>
      </c>
      <c r="HX38" s="17"/>
      <c r="HY38" s="17"/>
      <c r="HZ38" s="17"/>
      <c r="IA38" s="17">
        <v>0</v>
      </c>
      <c r="IB38" s="17">
        <v>43.1</v>
      </c>
      <c r="IC38" s="17">
        <v>32.640439999999998</v>
      </c>
      <c r="ID38" s="17">
        <v>4.6391799999999996</v>
      </c>
      <c r="IE38" s="17">
        <v>38.460819999999998</v>
      </c>
      <c r="IF38" s="17">
        <v>0</v>
      </c>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101.4</v>
      </c>
      <c r="JE38" s="17">
        <v>109.98117000000001</v>
      </c>
      <c r="JF38" s="17">
        <v>115.80476</v>
      </c>
      <c r="JG38" s="17">
        <v>-14.40476</v>
      </c>
      <c r="JH38" s="17">
        <v>159.30000000000001</v>
      </c>
      <c r="JI38" s="17">
        <v>150.51599999999999</v>
      </c>
      <c r="JJ38" s="17">
        <v>188.58573000000001</v>
      </c>
      <c r="JK38" s="17">
        <v>-29.285730000000001</v>
      </c>
      <c r="JL38" s="17"/>
      <c r="JM38" s="17"/>
      <c r="JN38" s="17"/>
      <c r="JO38" s="17">
        <v>0</v>
      </c>
      <c r="JP38" s="17">
        <v>0</v>
      </c>
      <c r="JQ38" s="17"/>
      <c r="JR38" s="17">
        <v>188.58573000000001</v>
      </c>
      <c r="JS38" s="17">
        <v>-188.58573000000001</v>
      </c>
      <c r="JT38" s="17">
        <v>69.599999999999994</v>
      </c>
      <c r="JU38" s="17">
        <v>75.483999999999995</v>
      </c>
      <c r="JV38" s="17">
        <v>189.15206000000001</v>
      </c>
      <c r="JW38" s="17">
        <v>-119.55206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c r="LE38" s="17"/>
      <c r="LF38" s="17"/>
      <c r="LG38" s="17">
        <v>0</v>
      </c>
      <c r="LH38" s="17">
        <v>122.1</v>
      </c>
      <c r="LI38" s="17">
        <v>139.59594999999999</v>
      </c>
      <c r="LJ38" s="17">
        <v>135.38252</v>
      </c>
      <c r="LK38" s="17">
        <v>-13.28252</v>
      </c>
      <c r="LL38" s="17">
        <v>91.1</v>
      </c>
      <c r="LM38" s="17">
        <v>87.638729999999995</v>
      </c>
      <c r="LN38" s="17">
        <v>63.967239999999997</v>
      </c>
      <c r="LO38" s="17">
        <v>27.132760000000001</v>
      </c>
      <c r="LP38" s="17">
        <v>62.8</v>
      </c>
      <c r="LQ38" s="17">
        <v>67.133979999999994</v>
      </c>
      <c r="LR38" s="17">
        <v>67.133979999999994</v>
      </c>
      <c r="LS38" s="17">
        <v>-4.3339800000000004</v>
      </c>
      <c r="LT38" s="17">
        <v>76.400000000000006</v>
      </c>
      <c r="LU38" s="17">
        <v>72.37388</v>
      </c>
      <c r="LV38" s="17">
        <v>63.026119999999999</v>
      </c>
      <c r="LW38" s="17">
        <v>13.37388</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v>142.6</v>
      </c>
      <c r="MO38" s="17">
        <v>151.08876000000001</v>
      </c>
      <c r="MP38" s="17">
        <v>151.08876000000001</v>
      </c>
      <c r="MQ38" s="17">
        <v>-8.4887599999999992</v>
      </c>
      <c r="MR38" s="17">
        <v>144.69999999999999</v>
      </c>
      <c r="MS38" s="17">
        <v>151.08876000000001</v>
      </c>
      <c r="MT38" s="17">
        <v>151.08876000000001</v>
      </c>
      <c r="MU38" s="17">
        <v>-6.3887600000000004</v>
      </c>
      <c r="MV38" s="17">
        <v>148.4</v>
      </c>
      <c r="MW38" s="17">
        <v>151.54248000000001</v>
      </c>
      <c r="MX38" s="17">
        <v>151.54248000000001</v>
      </c>
      <c r="MY38" s="17">
        <v>-3.1424799999999999</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v>206.29038</v>
      </c>
      <c r="NW38" s="17">
        <v>-206.29038</v>
      </c>
      <c r="NX38" s="17"/>
      <c r="NY38" s="17"/>
      <c r="NZ38" s="17">
        <v>103.45493</v>
      </c>
      <c r="OA38" s="17">
        <v>-103.45493</v>
      </c>
      <c r="OB38" s="17">
        <v>0.5</v>
      </c>
      <c r="OC38" s="17">
        <v>0.88</v>
      </c>
      <c r="OD38" s="17">
        <v>0.88</v>
      </c>
      <c r="OE38" s="17">
        <v>-0.38</v>
      </c>
      <c r="OF38" s="17">
        <v>112.7</v>
      </c>
      <c r="OG38" s="17">
        <v>118.7</v>
      </c>
      <c r="OH38" s="17">
        <v>33.51</v>
      </c>
      <c r="OI38" s="17">
        <v>79.19</v>
      </c>
      <c r="OJ38" s="17">
        <v>80.599999999999994</v>
      </c>
      <c r="OK38" s="17">
        <v>74.900000000000006</v>
      </c>
      <c r="OL38" s="17">
        <v>79.757000000000005</v>
      </c>
      <c r="OM38" s="17">
        <v>0.84299999999999997</v>
      </c>
      <c r="ON38" s="17">
        <v>13.9</v>
      </c>
      <c r="OO38" s="17">
        <v>11.629</v>
      </c>
      <c r="OP38" s="17">
        <v>11.629</v>
      </c>
      <c r="OQ38" s="17">
        <v>2.2709999999999999</v>
      </c>
      <c r="OR38" s="17">
        <v>0.2</v>
      </c>
      <c r="OS38" s="17">
        <v>0.1</v>
      </c>
      <c r="OT38" s="17">
        <v>0.1</v>
      </c>
      <c r="OU38" s="17">
        <v>0.1</v>
      </c>
      <c r="OV38" s="17"/>
      <c r="OW38" s="17"/>
      <c r="OX38" s="17"/>
      <c r="OY38" s="17">
        <v>0</v>
      </c>
      <c r="OZ38" s="17"/>
      <c r="PA38" s="17"/>
      <c r="PB38" s="17"/>
      <c r="PC38" s="17">
        <v>0</v>
      </c>
      <c r="PD38" s="17">
        <v>9.9</v>
      </c>
      <c r="PE38" s="17">
        <v>9.9830000000000005</v>
      </c>
      <c r="PF38" s="17">
        <v>9</v>
      </c>
      <c r="PG38" s="17">
        <v>0.9</v>
      </c>
      <c r="PH38" s="17">
        <v>5.4</v>
      </c>
      <c r="PI38" s="17">
        <v>5.67</v>
      </c>
      <c r="PJ38" s="17">
        <v>1.46</v>
      </c>
      <c r="PK38" s="17">
        <v>3.94</v>
      </c>
      <c r="PL38" s="17">
        <v>202.6</v>
      </c>
      <c r="PM38" s="17">
        <v>195</v>
      </c>
      <c r="PN38" s="17">
        <v>195</v>
      </c>
      <c r="PO38" s="17">
        <v>7.6</v>
      </c>
      <c r="PP38" s="17">
        <v>0.8</v>
      </c>
      <c r="PQ38" s="17">
        <v>1</v>
      </c>
      <c r="PR38" s="17">
        <v>1</v>
      </c>
      <c r="PS38" s="17">
        <v>-0.2</v>
      </c>
      <c r="PT38" s="17">
        <v>1.88</v>
      </c>
      <c r="PU38" s="17">
        <v>1.8</v>
      </c>
      <c r="PV38" s="17">
        <v>1.8</v>
      </c>
      <c r="PW38" s="17">
        <v>0.08</v>
      </c>
      <c r="PX38" s="17">
        <v>4.8</v>
      </c>
      <c r="PY38" s="17">
        <v>4.5999999999999996</v>
      </c>
      <c r="PZ38" s="17">
        <v>4.5999999999999996</v>
      </c>
      <c r="QA38" s="17">
        <v>0.2</v>
      </c>
      <c r="QB38" s="17">
        <v>20.7</v>
      </c>
      <c r="QC38" s="17">
        <v>19.417480000000001</v>
      </c>
      <c r="QD38" s="17">
        <v>19.417480000000001</v>
      </c>
      <c r="QE38" s="17">
        <v>1.2825200000000001</v>
      </c>
      <c r="QF38" s="17">
        <v>10</v>
      </c>
      <c r="QG38" s="17">
        <v>4.2</v>
      </c>
      <c r="QH38" s="17">
        <v>4.2</v>
      </c>
      <c r="QI38" s="17">
        <v>5.8</v>
      </c>
      <c r="QJ38" s="17">
        <v>6.4</v>
      </c>
      <c r="QK38" s="17">
        <v>4</v>
      </c>
      <c r="QL38" s="17">
        <v>4</v>
      </c>
      <c r="QM38" s="17">
        <v>2.4</v>
      </c>
      <c r="QN38" s="17">
        <v>3.5</v>
      </c>
      <c r="QO38" s="17">
        <v>3.5</v>
      </c>
      <c r="QP38" s="17">
        <v>3.5</v>
      </c>
      <c r="QQ38" s="17">
        <v>0</v>
      </c>
      <c r="QR38" s="17">
        <v>18.5</v>
      </c>
      <c r="QS38" s="17">
        <v>17.864080000000001</v>
      </c>
      <c r="QT38" s="17">
        <v>17.864080000000001</v>
      </c>
      <c r="QU38" s="17">
        <v>0.63592000000000004</v>
      </c>
      <c r="QV38" s="17">
        <v>15.5</v>
      </c>
      <c r="QW38" s="17">
        <v>14.2</v>
      </c>
      <c r="QX38" s="17">
        <v>15.368</v>
      </c>
      <c r="QY38" s="17">
        <v>0.13200000000000001</v>
      </c>
      <c r="QZ38" s="17">
        <v>18.600000000000001</v>
      </c>
      <c r="RA38" s="17">
        <v>17.7</v>
      </c>
      <c r="RB38" s="17">
        <v>18.757999999999999</v>
      </c>
      <c r="RC38" s="17">
        <v>-0.158</v>
      </c>
      <c r="RD38" s="17">
        <v>31.5</v>
      </c>
      <c r="RE38" s="17">
        <v>30.9</v>
      </c>
      <c r="RF38" s="17">
        <v>5.77</v>
      </c>
      <c r="RG38" s="17">
        <v>25.73</v>
      </c>
      <c r="RH38" s="17">
        <v>87.5</v>
      </c>
      <c r="RI38" s="17">
        <v>85.7</v>
      </c>
      <c r="RJ38" s="17">
        <v>23.98</v>
      </c>
      <c r="RK38" s="17">
        <v>63.52</v>
      </c>
      <c r="RL38" s="17">
        <v>19.100000000000001</v>
      </c>
      <c r="RM38" s="17">
        <v>15.1</v>
      </c>
      <c r="RN38" s="17">
        <v>17.744</v>
      </c>
      <c r="RO38" s="17">
        <v>1.3560000000000001</v>
      </c>
      <c r="RP38" s="17">
        <v>3.3</v>
      </c>
      <c r="RQ38" s="17">
        <v>2.4990000000000001</v>
      </c>
      <c r="RR38" s="17">
        <v>2.4990000000000001</v>
      </c>
      <c r="RS38" s="17">
        <v>0.80100000000000005</v>
      </c>
      <c r="RT38" s="17">
        <v>10.7</v>
      </c>
      <c r="RU38" s="17">
        <v>7.5499900000000002</v>
      </c>
      <c r="RV38" s="17"/>
      <c r="RW38" s="17">
        <v>10.7</v>
      </c>
      <c r="RX38" s="17">
        <v>1.6</v>
      </c>
      <c r="RY38" s="17">
        <v>1</v>
      </c>
      <c r="RZ38" s="17">
        <v>1</v>
      </c>
      <c r="SA38" s="17">
        <v>0.6</v>
      </c>
      <c r="SB38" s="17"/>
      <c r="SC38" s="17">
        <v>0.4</v>
      </c>
      <c r="SD38" s="17">
        <v>0.4</v>
      </c>
      <c r="SE38" s="17">
        <v>-0.4</v>
      </c>
      <c r="SF38" s="17">
        <v>9.9</v>
      </c>
      <c r="SG38" s="17">
        <v>7.3</v>
      </c>
      <c r="SH38" s="17">
        <v>7.3</v>
      </c>
      <c r="SI38" s="17">
        <v>2.6</v>
      </c>
      <c r="SJ38" s="17">
        <v>6.1</v>
      </c>
      <c r="SK38" s="17">
        <v>2.8</v>
      </c>
      <c r="SL38" s="17">
        <v>2.8</v>
      </c>
      <c r="SM38" s="17">
        <v>3.3</v>
      </c>
      <c r="SN38" s="17">
        <v>18.399999999999999</v>
      </c>
      <c r="SO38" s="17">
        <v>13.592230000000001</v>
      </c>
      <c r="SP38" s="17">
        <v>13.592230000000001</v>
      </c>
      <c r="SQ38" s="17">
        <v>4.8077699999999997</v>
      </c>
      <c r="SR38" s="17">
        <v>20.3</v>
      </c>
      <c r="SS38" s="17">
        <v>19.417480000000001</v>
      </c>
      <c r="ST38" s="17">
        <v>19.417480000000001</v>
      </c>
      <c r="SU38" s="17">
        <v>0.88251999999999997</v>
      </c>
      <c r="SV38" s="17">
        <v>20</v>
      </c>
      <c r="SW38" s="17">
        <v>18.058250000000001</v>
      </c>
      <c r="SX38" s="17">
        <v>18.058250000000001</v>
      </c>
      <c r="SY38" s="17">
        <v>1.9417500000000001</v>
      </c>
      <c r="SZ38" s="17">
        <v>28.2</v>
      </c>
      <c r="TA38" s="17">
        <v>27.552</v>
      </c>
      <c r="TB38" s="17">
        <v>27.552</v>
      </c>
      <c r="TC38" s="17">
        <v>0.64800000000000002</v>
      </c>
      <c r="TD38" s="17">
        <v>81.3</v>
      </c>
      <c r="TE38" s="17">
        <v>77.099999999999994</v>
      </c>
      <c r="TF38" s="17">
        <v>77.087000000000003</v>
      </c>
      <c r="TG38" s="17">
        <v>4.2130000000000001</v>
      </c>
      <c r="TH38" s="17">
        <v>37.299999999999997</v>
      </c>
      <c r="TI38" s="17">
        <v>32.799999999999997</v>
      </c>
      <c r="TJ38" s="17">
        <v>37.049999999999997</v>
      </c>
      <c r="TK38" s="17">
        <v>0.25</v>
      </c>
      <c r="TL38" s="17">
        <v>113.6</v>
      </c>
      <c r="TM38" s="17">
        <v>103.1</v>
      </c>
      <c r="TN38" s="17">
        <v>73.533000000000001</v>
      </c>
      <c r="TO38" s="17">
        <v>40.067</v>
      </c>
      <c r="TP38" s="17">
        <v>101.9</v>
      </c>
      <c r="TQ38" s="17">
        <v>113</v>
      </c>
      <c r="TR38" s="17">
        <v>83.582999999999998</v>
      </c>
      <c r="TS38" s="17">
        <v>18.317</v>
      </c>
      <c r="TT38" s="17">
        <v>19</v>
      </c>
      <c r="TU38" s="17">
        <v>6.4039999999999999</v>
      </c>
      <c r="TV38" s="17">
        <v>6.4039999999999999</v>
      </c>
      <c r="TW38" s="17">
        <v>12.596</v>
      </c>
      <c r="TX38" s="17">
        <v>15.2</v>
      </c>
      <c r="TY38" s="17">
        <v>10.848000000000001</v>
      </c>
      <c r="TZ38" s="17">
        <v>10.848000000000001</v>
      </c>
      <c r="UA38" s="17">
        <v>4.3520000000000003</v>
      </c>
      <c r="UB38" s="17">
        <v>10.5</v>
      </c>
      <c r="UC38" s="17">
        <v>9</v>
      </c>
      <c r="UD38" s="17">
        <v>9</v>
      </c>
      <c r="UE38" s="17">
        <v>1.5</v>
      </c>
      <c r="UF38" s="17">
        <v>4.3</v>
      </c>
      <c r="UG38" s="17">
        <v>3</v>
      </c>
      <c r="UH38" s="17">
        <v>3</v>
      </c>
      <c r="UI38" s="17">
        <v>1.3</v>
      </c>
      <c r="UJ38" s="17">
        <v>6.7</v>
      </c>
      <c r="UK38" s="17">
        <v>7.5</v>
      </c>
      <c r="UL38" s="17">
        <v>7.5</v>
      </c>
      <c r="UM38" s="17">
        <v>-0.8</v>
      </c>
      <c r="UN38" s="17">
        <v>14</v>
      </c>
      <c r="UO38" s="17">
        <v>17.475729999999999</v>
      </c>
      <c r="UP38" s="17">
        <v>17.475729999999999</v>
      </c>
      <c r="UQ38" s="17">
        <v>-3.47573</v>
      </c>
      <c r="UR38" s="17">
        <v>14.5</v>
      </c>
      <c r="US38" s="17">
        <v>10</v>
      </c>
      <c r="UT38" s="17">
        <v>10</v>
      </c>
      <c r="UU38" s="17">
        <v>4.5</v>
      </c>
      <c r="UV38" s="17">
        <v>14.5</v>
      </c>
      <c r="UW38" s="17">
        <v>10</v>
      </c>
      <c r="UX38" s="17">
        <v>10</v>
      </c>
      <c r="UY38" s="17">
        <v>4.5</v>
      </c>
      <c r="UZ38" s="17">
        <v>16.100000000000001</v>
      </c>
      <c r="VA38" s="17">
        <v>10.865</v>
      </c>
      <c r="VB38" s="17">
        <v>10.865</v>
      </c>
      <c r="VC38" s="17">
        <v>5.2350000000000003</v>
      </c>
      <c r="VD38" s="17">
        <v>253</v>
      </c>
      <c r="VE38" s="17">
        <v>220.9</v>
      </c>
      <c r="VF38" s="17">
        <v>234.09399999999999</v>
      </c>
      <c r="VG38" s="17">
        <v>18.905999999999999</v>
      </c>
      <c r="VH38" s="17">
        <v>12.1</v>
      </c>
      <c r="VI38" s="17">
        <v>12.465999999999999</v>
      </c>
      <c r="VJ38" s="17">
        <v>12.465999999999999</v>
      </c>
      <c r="VK38" s="17">
        <v>-0.36599999999999999</v>
      </c>
      <c r="VL38" s="17">
        <v>142.5</v>
      </c>
      <c r="VM38" s="17">
        <v>138.69999999999999</v>
      </c>
      <c r="VN38" s="17">
        <v>144.22499999999999</v>
      </c>
      <c r="VO38" s="17">
        <v>-1.7250000000000001</v>
      </c>
      <c r="VP38" s="17">
        <v>0.6</v>
      </c>
      <c r="VQ38" s="17">
        <v>0.6</v>
      </c>
      <c r="VR38" s="17">
        <v>0.6</v>
      </c>
      <c r="VS38" s="17">
        <v>0</v>
      </c>
      <c r="VT38" s="17">
        <v>129.19999999999999</v>
      </c>
      <c r="VU38" s="17">
        <v>123.96832999999999</v>
      </c>
      <c r="VV38" s="17">
        <v>82</v>
      </c>
      <c r="VW38" s="17">
        <v>47.2</v>
      </c>
      <c r="VX38" s="17">
        <v>106.8</v>
      </c>
      <c r="VY38" s="17">
        <v>144.23881</v>
      </c>
      <c r="VZ38" s="17">
        <v>92</v>
      </c>
      <c r="WA38" s="17">
        <v>14.8</v>
      </c>
      <c r="WB38" s="17">
        <v>106.8</v>
      </c>
      <c r="WC38" s="17">
        <v>101.1</v>
      </c>
      <c r="WD38" s="17">
        <v>108.788</v>
      </c>
      <c r="WE38" s="17">
        <v>-1.988</v>
      </c>
      <c r="WF38" s="17">
        <v>2.8</v>
      </c>
      <c r="WG38" s="17">
        <v>2.9009999999999998</v>
      </c>
      <c r="WH38" s="17">
        <v>2.9009999999999998</v>
      </c>
      <c r="WI38" s="17">
        <v>-0.10100000000000001</v>
      </c>
      <c r="WJ38" s="17">
        <v>2.4</v>
      </c>
      <c r="WK38" s="17">
        <v>2.4</v>
      </c>
      <c r="WL38" s="17">
        <v>2.4</v>
      </c>
      <c r="WM38" s="17">
        <v>0</v>
      </c>
      <c r="WN38" s="17">
        <v>2.4</v>
      </c>
      <c r="WO38" s="17">
        <v>2.4</v>
      </c>
      <c r="WP38" s="17">
        <v>2.4</v>
      </c>
      <c r="WQ38" s="17">
        <v>0</v>
      </c>
      <c r="WR38" s="17">
        <v>2.1</v>
      </c>
      <c r="WS38" s="17">
        <v>2.8</v>
      </c>
      <c r="WT38" s="17">
        <v>2.8</v>
      </c>
      <c r="WU38" s="17">
        <v>-0.7</v>
      </c>
      <c r="WV38" s="17">
        <v>12.6</v>
      </c>
      <c r="WW38" s="17">
        <v>8.9</v>
      </c>
      <c r="WX38" s="17">
        <v>12.118</v>
      </c>
      <c r="WY38" s="17">
        <v>0.48199999999999998</v>
      </c>
      <c r="WZ38" s="17">
        <v>6.9</v>
      </c>
      <c r="XA38" s="17">
        <v>7</v>
      </c>
      <c r="XB38" s="17">
        <v>7</v>
      </c>
      <c r="XC38" s="17">
        <v>-0.1</v>
      </c>
      <c r="XD38" s="17">
        <v>20</v>
      </c>
      <c r="XE38" s="17">
        <v>18.932040000000001</v>
      </c>
      <c r="XF38" s="17">
        <v>18.932040000000001</v>
      </c>
      <c r="XG38" s="17">
        <v>1.06796</v>
      </c>
      <c r="XH38" s="17">
        <v>11.1</v>
      </c>
      <c r="XI38" s="17">
        <v>10.7</v>
      </c>
      <c r="XJ38" s="17">
        <v>10.7</v>
      </c>
      <c r="XK38" s="17">
        <v>0.4</v>
      </c>
      <c r="XL38" s="17">
        <v>29.2</v>
      </c>
      <c r="XM38" s="17">
        <v>29</v>
      </c>
      <c r="XN38" s="17">
        <v>29</v>
      </c>
      <c r="XO38" s="17">
        <v>0.2</v>
      </c>
      <c r="XP38" s="17">
        <v>32.5</v>
      </c>
      <c r="XQ38" s="17">
        <v>29</v>
      </c>
      <c r="XR38" s="17">
        <v>29</v>
      </c>
      <c r="XS38" s="17">
        <v>3.5</v>
      </c>
      <c r="XT38" s="17">
        <v>16</v>
      </c>
      <c r="XU38" s="17">
        <v>14</v>
      </c>
      <c r="XV38" s="17">
        <v>14</v>
      </c>
      <c r="XW38" s="17">
        <v>2</v>
      </c>
      <c r="XX38" s="17">
        <v>4.2</v>
      </c>
      <c r="XY38" s="17">
        <v>19</v>
      </c>
      <c r="XZ38" s="17">
        <v>19</v>
      </c>
      <c r="YA38" s="17">
        <v>-14.8</v>
      </c>
      <c r="YB38" s="17">
        <v>9.1999999999999993</v>
      </c>
      <c r="YC38" s="17">
        <v>7.31</v>
      </c>
      <c r="YD38" s="17">
        <v>7.31</v>
      </c>
      <c r="YE38" s="17">
        <v>1.89</v>
      </c>
      <c r="YF38" s="17">
        <v>11</v>
      </c>
      <c r="YG38" s="17">
        <v>11</v>
      </c>
      <c r="YH38" s="17">
        <v>11</v>
      </c>
      <c r="YI38" s="17">
        <v>0</v>
      </c>
    </row>
    <row r="39" spans="1:659" ht="24" customHeight="1" x14ac:dyDescent="0.3">
      <c r="A39" s="1"/>
      <c r="B39" s="16" t="s">
        <v>46</v>
      </c>
      <c r="C39" s="16" t="s">
        <v>735</v>
      </c>
      <c r="D39" s="17">
        <v>147.1</v>
      </c>
      <c r="E39" s="17">
        <v>146</v>
      </c>
      <c r="F39" s="17">
        <v>55.606520000000003</v>
      </c>
      <c r="G39" s="17">
        <v>91.493480000000005</v>
      </c>
      <c r="H39" s="17">
        <v>626.4</v>
      </c>
      <c r="I39" s="17">
        <v>625.99834999999996</v>
      </c>
      <c r="J39" s="17">
        <v>625.99834999999996</v>
      </c>
      <c r="K39" s="17">
        <v>0.40165000000000001</v>
      </c>
      <c r="L39" s="17">
        <v>215.2</v>
      </c>
      <c r="M39" s="17">
        <v>203.64839000000001</v>
      </c>
      <c r="N39" s="17">
        <v>203.64839000000001</v>
      </c>
      <c r="O39" s="17">
        <v>11.55161</v>
      </c>
      <c r="P39" s="17"/>
      <c r="Q39" s="17"/>
      <c r="R39" s="17"/>
      <c r="S39" s="17">
        <v>0</v>
      </c>
      <c r="T39" s="17"/>
      <c r="U39" s="17"/>
      <c r="V39" s="17"/>
      <c r="W39" s="17">
        <v>0</v>
      </c>
      <c r="X39" s="17">
        <v>90</v>
      </c>
      <c r="Y39" s="17">
        <v>91.778639999999996</v>
      </c>
      <c r="Z39" s="17">
        <v>12.09104</v>
      </c>
      <c r="AA39" s="17">
        <v>77.908959999999993</v>
      </c>
      <c r="AB39" s="17">
        <v>150</v>
      </c>
      <c r="AC39" s="17">
        <v>165.01743999999999</v>
      </c>
      <c r="AD39" s="17">
        <v>122.99</v>
      </c>
      <c r="AE39" s="17">
        <v>27.01</v>
      </c>
      <c r="AF39" s="17"/>
      <c r="AG39" s="17"/>
      <c r="AH39" s="17"/>
      <c r="AI39" s="17">
        <v>0</v>
      </c>
      <c r="AJ39" s="17"/>
      <c r="AK39" s="17"/>
      <c r="AL39" s="17"/>
      <c r="AM39" s="17">
        <v>0</v>
      </c>
      <c r="AN39" s="17">
        <v>129.5</v>
      </c>
      <c r="AO39" s="17">
        <v>173.95367999999999</v>
      </c>
      <c r="AP39" s="17">
        <v>196.22801999999999</v>
      </c>
      <c r="AQ39" s="17">
        <v>-66.728020000000001</v>
      </c>
      <c r="AR39" s="17">
        <v>129.1</v>
      </c>
      <c r="AS39" s="17">
        <v>173.95367999999999</v>
      </c>
      <c r="AT39" s="17">
        <v>196.22801999999999</v>
      </c>
      <c r="AU39" s="17">
        <v>-67.128020000000006</v>
      </c>
      <c r="AV39" s="17">
        <v>129.6</v>
      </c>
      <c r="AW39" s="17">
        <v>173.95367999999999</v>
      </c>
      <c r="AX39" s="17">
        <v>196.22801999999999</v>
      </c>
      <c r="AY39" s="17">
        <v>-66.628020000000006</v>
      </c>
      <c r="AZ39" s="17">
        <v>223.2</v>
      </c>
      <c r="BA39" s="17">
        <v>261.71409999999997</v>
      </c>
      <c r="BB39" s="17">
        <v>295.22593999999998</v>
      </c>
      <c r="BC39" s="17">
        <v>-72.025940000000006</v>
      </c>
      <c r="BD39" s="17">
        <v>210.7</v>
      </c>
      <c r="BE39" s="17">
        <v>207.04164</v>
      </c>
      <c r="BF39" s="17">
        <v>207.04164</v>
      </c>
      <c r="BG39" s="17">
        <v>3.6583600000000001</v>
      </c>
      <c r="BH39" s="17">
        <v>109.9</v>
      </c>
      <c r="BI39" s="17">
        <v>103.8317</v>
      </c>
      <c r="BJ39" s="17">
        <v>103.8317</v>
      </c>
      <c r="BK39" s="17">
        <v>6.0682999999999998</v>
      </c>
      <c r="BL39" s="17">
        <v>70.400000000000006</v>
      </c>
      <c r="BM39" s="17">
        <v>72.835049999999995</v>
      </c>
      <c r="BN39" s="17"/>
      <c r="BO39" s="17">
        <v>70.400000000000006</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164.1</v>
      </c>
      <c r="CK39" s="17">
        <v>163.90777</v>
      </c>
      <c r="CL39" s="17">
        <v>163.90777</v>
      </c>
      <c r="CM39" s="17">
        <v>0.19223000000000001</v>
      </c>
      <c r="CN39" s="17">
        <v>7.6</v>
      </c>
      <c r="CO39" s="17">
        <v>5.1333399999999996</v>
      </c>
      <c r="CP39" s="17">
        <v>5.1333399999999996</v>
      </c>
      <c r="CQ39" s="17">
        <v>2.4666600000000001</v>
      </c>
      <c r="CR39" s="17">
        <v>6.2</v>
      </c>
      <c r="CS39" s="17">
        <v>2.8177599999999998</v>
      </c>
      <c r="CT39" s="17">
        <v>2.8177599999999998</v>
      </c>
      <c r="CU39" s="17">
        <v>3.3822399999999999</v>
      </c>
      <c r="CV39" s="17"/>
      <c r="CW39" s="17"/>
      <c r="CX39" s="17"/>
      <c r="CY39" s="17">
        <v>0</v>
      </c>
      <c r="CZ39" s="17">
        <v>6.9</v>
      </c>
      <c r="DA39" s="17">
        <v>6.8787000000000003</v>
      </c>
      <c r="DB39" s="17">
        <v>6.8787000000000003</v>
      </c>
      <c r="DC39" s="17">
        <v>2.1299999999999999E-2</v>
      </c>
      <c r="DD39" s="17">
        <v>10.7</v>
      </c>
      <c r="DE39" s="17">
        <v>14.919420000000001</v>
      </c>
      <c r="DF39" s="17">
        <v>14.919420000000001</v>
      </c>
      <c r="DG39" s="17">
        <v>-4.2194200000000004</v>
      </c>
      <c r="DH39" s="17">
        <v>71</v>
      </c>
      <c r="DI39" s="17">
        <v>81.708960000000005</v>
      </c>
      <c r="DJ39" s="17">
        <v>54.296959999999999</v>
      </c>
      <c r="DK39" s="17">
        <v>16.703040000000001</v>
      </c>
      <c r="DL39" s="17"/>
      <c r="DM39" s="17"/>
      <c r="DN39" s="17"/>
      <c r="DO39" s="17">
        <v>0</v>
      </c>
      <c r="DP39" s="17"/>
      <c r="DQ39" s="17"/>
      <c r="DR39" s="17"/>
      <c r="DS39" s="17">
        <v>0</v>
      </c>
      <c r="DT39" s="17"/>
      <c r="DU39" s="17"/>
      <c r="DV39" s="17"/>
      <c r="DW39" s="17">
        <v>0</v>
      </c>
      <c r="DX39" s="17"/>
      <c r="DY39" s="17"/>
      <c r="DZ39" s="17"/>
      <c r="EA39" s="17">
        <v>0</v>
      </c>
      <c r="EB39" s="17">
        <v>110.5</v>
      </c>
      <c r="EC39" s="17">
        <v>112.35728</v>
      </c>
      <c r="ED39" s="17">
        <v>68.995279999999994</v>
      </c>
      <c r="EE39" s="17">
        <v>41.504719999999999</v>
      </c>
      <c r="EF39" s="17">
        <v>130.19999999999999</v>
      </c>
      <c r="EG39" s="17"/>
      <c r="EH39" s="17">
        <v>52.496259999999999</v>
      </c>
      <c r="EI39" s="17">
        <v>77.703739999999996</v>
      </c>
      <c r="EJ39" s="17"/>
      <c r="EK39" s="17"/>
      <c r="EL39" s="17"/>
      <c r="EM39" s="17">
        <v>0</v>
      </c>
      <c r="EN39" s="17"/>
      <c r="EO39" s="17"/>
      <c r="EP39" s="17"/>
      <c r="EQ39" s="17">
        <v>0</v>
      </c>
      <c r="ER39" s="17"/>
      <c r="ES39" s="17"/>
      <c r="ET39" s="17"/>
      <c r="EU39" s="17">
        <v>0</v>
      </c>
      <c r="EV39" s="17">
        <v>6.5</v>
      </c>
      <c r="EW39" s="17">
        <v>6.39</v>
      </c>
      <c r="EX39" s="17">
        <v>6.39</v>
      </c>
      <c r="EY39" s="17">
        <v>0.11</v>
      </c>
      <c r="EZ39" s="17">
        <v>147.80000000000001</v>
      </c>
      <c r="FA39" s="17">
        <v>162.94388000000001</v>
      </c>
      <c r="FB39" s="17"/>
      <c r="FC39" s="17">
        <v>147.80000000000001</v>
      </c>
      <c r="FD39" s="17">
        <v>44.4</v>
      </c>
      <c r="FE39" s="17">
        <v>48.365099999999998</v>
      </c>
      <c r="FF39" s="17">
        <v>37.901690000000002</v>
      </c>
      <c r="FG39" s="17">
        <v>6.49831</v>
      </c>
      <c r="FH39" s="17">
        <v>76.5</v>
      </c>
      <c r="FI39" s="17">
        <v>151.21556000000001</v>
      </c>
      <c r="FJ39" s="17">
        <v>67.010310000000004</v>
      </c>
      <c r="FK39" s="17">
        <v>9.4896899999999995</v>
      </c>
      <c r="FL39" s="17">
        <v>27.8</v>
      </c>
      <c r="FM39" s="17">
        <v>30.29515</v>
      </c>
      <c r="FN39" s="17">
        <v>22.625250000000001</v>
      </c>
      <c r="FO39" s="17">
        <v>5.1747500000000004</v>
      </c>
      <c r="FP39" s="17">
        <v>18.600000000000001</v>
      </c>
      <c r="FQ39" s="17">
        <v>18.440239999999999</v>
      </c>
      <c r="FR39" s="17">
        <v>18.440239999999999</v>
      </c>
      <c r="FS39" s="17">
        <v>0.15976000000000001</v>
      </c>
      <c r="FT39" s="17">
        <v>12.2</v>
      </c>
      <c r="FU39" s="17">
        <v>11.65049</v>
      </c>
      <c r="FV39" s="17">
        <v>11.65049</v>
      </c>
      <c r="FW39" s="17">
        <v>0.54951000000000005</v>
      </c>
      <c r="FX39" s="17">
        <v>91.3</v>
      </c>
      <c r="FY39" s="17">
        <v>87.68835</v>
      </c>
      <c r="FZ39" s="17">
        <v>87.68835</v>
      </c>
      <c r="GA39" s="17">
        <v>3.61165</v>
      </c>
      <c r="GB39" s="17">
        <v>182.5</v>
      </c>
      <c r="GC39" s="17">
        <v>184.91498000000001</v>
      </c>
      <c r="GD39" s="17">
        <v>184.91498000000001</v>
      </c>
      <c r="GE39" s="17">
        <v>-2.4149799999999999</v>
      </c>
      <c r="GF39" s="17">
        <v>182.8</v>
      </c>
      <c r="GG39" s="17">
        <v>184.91498000000001</v>
      </c>
      <c r="GH39" s="17">
        <v>184.91498000000001</v>
      </c>
      <c r="GI39" s="17">
        <v>-2.1149800000000001</v>
      </c>
      <c r="GJ39" s="17">
        <v>184.2</v>
      </c>
      <c r="GK39" s="17">
        <v>185.47028</v>
      </c>
      <c r="GL39" s="17">
        <v>185.47028</v>
      </c>
      <c r="GM39" s="17">
        <v>-1.2702800000000001</v>
      </c>
      <c r="GN39" s="17">
        <v>108.4</v>
      </c>
      <c r="GO39" s="17">
        <v>105.58851</v>
      </c>
      <c r="GP39" s="17">
        <v>110.37475999999999</v>
      </c>
      <c r="GQ39" s="17">
        <v>-1.9747600000000001</v>
      </c>
      <c r="GR39" s="17">
        <v>7.4</v>
      </c>
      <c r="GS39" s="17">
        <v>7.5127800000000002</v>
      </c>
      <c r="GT39" s="17">
        <v>7.5127800000000002</v>
      </c>
      <c r="GU39" s="17">
        <v>-0.11278000000000001</v>
      </c>
      <c r="GV39" s="17">
        <v>9.1</v>
      </c>
      <c r="GW39" s="17">
        <v>7.8816100000000002</v>
      </c>
      <c r="GX39" s="17">
        <v>7.8816100000000002</v>
      </c>
      <c r="GY39" s="17">
        <v>1.2183900000000001</v>
      </c>
      <c r="GZ39" s="17">
        <v>0</v>
      </c>
      <c r="HA39" s="17"/>
      <c r="HB39" s="17">
        <v>35.371740000000003</v>
      </c>
      <c r="HC39" s="17">
        <v>-35.371740000000003</v>
      </c>
      <c r="HD39" s="17">
        <v>21.3</v>
      </c>
      <c r="HE39" s="17">
        <v>21.751460000000002</v>
      </c>
      <c r="HF39" s="17">
        <v>21.751460000000002</v>
      </c>
      <c r="HG39" s="17">
        <v>-0.45145999999999997</v>
      </c>
      <c r="HH39" s="17">
        <v>2</v>
      </c>
      <c r="HI39" s="17">
        <v>1.97166</v>
      </c>
      <c r="HJ39" s="17">
        <v>1.97166</v>
      </c>
      <c r="HK39" s="17">
        <v>2.8340000000000001E-2</v>
      </c>
      <c r="HL39" s="17"/>
      <c r="HM39" s="17"/>
      <c r="HN39" s="17"/>
      <c r="HO39" s="17">
        <v>0</v>
      </c>
      <c r="HP39" s="17">
        <v>58.2</v>
      </c>
      <c r="HQ39" s="17">
        <v>116.25327</v>
      </c>
      <c r="HR39" s="17">
        <v>56.646380000000001</v>
      </c>
      <c r="HS39" s="17">
        <v>1.55362</v>
      </c>
      <c r="HT39" s="17"/>
      <c r="HU39" s="17"/>
      <c r="HV39" s="17"/>
      <c r="HW39" s="17">
        <v>0</v>
      </c>
      <c r="HX39" s="17"/>
      <c r="HY39" s="17"/>
      <c r="HZ39" s="17"/>
      <c r="IA39" s="17">
        <v>0</v>
      </c>
      <c r="IB39" s="17">
        <v>42.1</v>
      </c>
      <c r="IC39" s="17">
        <v>47.789000000000001</v>
      </c>
      <c r="ID39" s="17">
        <v>4.6391799999999996</v>
      </c>
      <c r="IE39" s="17">
        <v>37.460819999999998</v>
      </c>
      <c r="IF39" s="17">
        <v>0</v>
      </c>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100.7</v>
      </c>
      <c r="JE39" s="17">
        <v>109.98117000000001</v>
      </c>
      <c r="JF39" s="17">
        <v>115.80476</v>
      </c>
      <c r="JG39" s="17">
        <v>-15.104760000000001</v>
      </c>
      <c r="JH39" s="17">
        <v>159.5</v>
      </c>
      <c r="JI39" s="17">
        <v>150.51599999999999</v>
      </c>
      <c r="JJ39" s="17">
        <v>188.58573000000001</v>
      </c>
      <c r="JK39" s="17">
        <v>-29.085730000000002</v>
      </c>
      <c r="JL39" s="17"/>
      <c r="JM39" s="17"/>
      <c r="JN39" s="17"/>
      <c r="JO39" s="17">
        <v>0</v>
      </c>
      <c r="JP39" s="17">
        <v>0</v>
      </c>
      <c r="JQ39" s="17"/>
      <c r="JR39" s="17">
        <v>188.58573000000001</v>
      </c>
      <c r="JS39" s="17">
        <v>-188.58573000000001</v>
      </c>
      <c r="JT39" s="17">
        <v>70.2</v>
      </c>
      <c r="JU39" s="17">
        <v>75.483999999999995</v>
      </c>
      <c r="JV39" s="17">
        <v>189.15206000000001</v>
      </c>
      <c r="JW39" s="17">
        <v>-118.95206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c r="LE39" s="17"/>
      <c r="LF39" s="17"/>
      <c r="LG39" s="17">
        <v>0</v>
      </c>
      <c r="LH39" s="17">
        <v>103.2</v>
      </c>
      <c r="LI39" s="17">
        <v>185.80859000000001</v>
      </c>
      <c r="LJ39" s="17">
        <v>135.38252</v>
      </c>
      <c r="LK39" s="17">
        <v>-32.182519999999997</v>
      </c>
      <c r="LL39" s="17">
        <v>63.3</v>
      </c>
      <c r="LM39" s="17">
        <v>69.048640000000006</v>
      </c>
      <c r="LN39" s="17">
        <v>68.773020000000002</v>
      </c>
      <c r="LO39" s="17">
        <v>-5.47302</v>
      </c>
      <c r="LP39" s="17">
        <v>62.1</v>
      </c>
      <c r="LQ39" s="17">
        <v>67.133979999999994</v>
      </c>
      <c r="LR39" s="17">
        <v>67.133979999999994</v>
      </c>
      <c r="LS39" s="17">
        <v>-5.0339799999999997</v>
      </c>
      <c r="LT39" s="17">
        <v>76.5</v>
      </c>
      <c r="LU39" s="17">
        <v>63.13496</v>
      </c>
      <c r="LV39" s="17">
        <v>63.026119999999999</v>
      </c>
      <c r="LW39" s="17">
        <v>13.473879999999999</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142.80000000000001</v>
      </c>
      <c r="MO39" s="17">
        <v>151.08876000000001</v>
      </c>
      <c r="MP39" s="17">
        <v>151.08876000000001</v>
      </c>
      <c r="MQ39" s="17">
        <v>-8.2887599999999999</v>
      </c>
      <c r="MR39" s="17">
        <v>145.4</v>
      </c>
      <c r="MS39" s="17">
        <v>151.08876000000001</v>
      </c>
      <c r="MT39" s="17">
        <v>151.08876000000001</v>
      </c>
      <c r="MU39" s="17">
        <v>-5.6887600000000003</v>
      </c>
      <c r="MV39" s="17">
        <v>148.6</v>
      </c>
      <c r="MW39" s="17">
        <v>151.54248000000001</v>
      </c>
      <c r="MX39" s="17">
        <v>151.54248000000001</v>
      </c>
      <c r="MY39" s="17">
        <v>-2.9424800000000002</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v>206.29038</v>
      </c>
      <c r="NW39" s="17">
        <v>-206.29038</v>
      </c>
      <c r="NX39" s="17"/>
      <c r="NY39" s="17"/>
      <c r="NZ39" s="17">
        <v>103.45493</v>
      </c>
      <c r="OA39" s="17">
        <v>-103.45493</v>
      </c>
      <c r="OB39" s="17">
        <v>0.6</v>
      </c>
      <c r="OC39" s="17">
        <v>0.74099999999999999</v>
      </c>
      <c r="OD39" s="17">
        <v>0.74099999999999999</v>
      </c>
      <c r="OE39" s="17">
        <v>-0.14099999999999999</v>
      </c>
      <c r="OF39" s="17">
        <v>117.5</v>
      </c>
      <c r="OG39" s="17">
        <v>121</v>
      </c>
      <c r="OH39" s="17">
        <v>33.9</v>
      </c>
      <c r="OI39" s="17">
        <v>83.6</v>
      </c>
      <c r="OJ39" s="17">
        <v>80.599999999999994</v>
      </c>
      <c r="OK39" s="17">
        <v>51.9</v>
      </c>
      <c r="OL39" s="17">
        <v>77.843000000000004</v>
      </c>
      <c r="OM39" s="17">
        <v>2.7570000000000001</v>
      </c>
      <c r="ON39" s="17">
        <v>14.4</v>
      </c>
      <c r="OO39" s="17">
        <v>10.302</v>
      </c>
      <c r="OP39" s="17">
        <v>10.302</v>
      </c>
      <c r="OQ39" s="17">
        <v>4.0979999999999999</v>
      </c>
      <c r="OR39" s="17">
        <v>0.2</v>
      </c>
      <c r="OS39" s="17">
        <v>0.1</v>
      </c>
      <c r="OT39" s="17">
        <v>0.1</v>
      </c>
      <c r="OU39" s="17">
        <v>0.1</v>
      </c>
      <c r="OV39" s="17"/>
      <c r="OW39" s="17"/>
      <c r="OX39" s="17"/>
      <c r="OY39" s="17">
        <v>0</v>
      </c>
      <c r="OZ39" s="17"/>
      <c r="PA39" s="17"/>
      <c r="PB39" s="17"/>
      <c r="PC39" s="17">
        <v>0</v>
      </c>
      <c r="PD39" s="17">
        <v>9.9</v>
      </c>
      <c r="PE39" s="17">
        <v>9.9830000000000005</v>
      </c>
      <c r="PF39" s="17">
        <v>9</v>
      </c>
      <c r="PG39" s="17">
        <v>0.9</v>
      </c>
      <c r="PH39" s="17">
        <v>5.4</v>
      </c>
      <c r="PI39" s="17">
        <v>5.67</v>
      </c>
      <c r="PJ39" s="17">
        <v>1.46</v>
      </c>
      <c r="PK39" s="17">
        <v>3.94</v>
      </c>
      <c r="PL39" s="17">
        <v>201.5</v>
      </c>
      <c r="PM39" s="17">
        <v>191</v>
      </c>
      <c r="PN39" s="17">
        <v>191</v>
      </c>
      <c r="PO39" s="17">
        <v>10.5</v>
      </c>
      <c r="PP39" s="17">
        <v>0.8</v>
      </c>
      <c r="PQ39" s="17">
        <v>1</v>
      </c>
      <c r="PR39" s="17">
        <v>1</v>
      </c>
      <c r="PS39" s="17">
        <v>-0.2</v>
      </c>
      <c r="PT39" s="17">
        <v>1.88</v>
      </c>
      <c r="PU39" s="17">
        <v>1.8</v>
      </c>
      <c r="PV39" s="17">
        <v>1.8</v>
      </c>
      <c r="PW39" s="17">
        <v>0.08</v>
      </c>
      <c r="PX39" s="17">
        <v>4.8</v>
      </c>
      <c r="PY39" s="17">
        <v>4.5999999999999996</v>
      </c>
      <c r="PZ39" s="17">
        <v>4.5999999999999996</v>
      </c>
      <c r="QA39" s="17">
        <v>0.2</v>
      </c>
      <c r="QB39" s="17">
        <v>20.3</v>
      </c>
      <c r="QC39" s="17">
        <v>19.417480000000001</v>
      </c>
      <c r="QD39" s="17">
        <v>19.417480000000001</v>
      </c>
      <c r="QE39" s="17">
        <v>0.88251999999999997</v>
      </c>
      <c r="QF39" s="17">
        <v>10</v>
      </c>
      <c r="QG39" s="17">
        <v>4.2</v>
      </c>
      <c r="QH39" s="17">
        <v>4.2</v>
      </c>
      <c r="QI39" s="17">
        <v>5.8</v>
      </c>
      <c r="QJ39" s="17">
        <v>6.5</v>
      </c>
      <c r="QK39" s="17">
        <v>4</v>
      </c>
      <c r="QL39" s="17">
        <v>4</v>
      </c>
      <c r="QM39" s="17">
        <v>2.5</v>
      </c>
      <c r="QN39" s="17">
        <v>3.5</v>
      </c>
      <c r="QO39" s="17">
        <v>3.5</v>
      </c>
      <c r="QP39" s="17">
        <v>3.5</v>
      </c>
      <c r="QQ39" s="17">
        <v>0</v>
      </c>
      <c r="QR39" s="17">
        <v>18.5</v>
      </c>
      <c r="QS39" s="17">
        <v>17.864080000000001</v>
      </c>
      <c r="QT39" s="17">
        <v>17.864080000000001</v>
      </c>
      <c r="QU39" s="17">
        <v>0.63592000000000004</v>
      </c>
      <c r="QV39" s="17">
        <v>14.9</v>
      </c>
      <c r="QW39" s="17">
        <v>11.7</v>
      </c>
      <c r="QX39" s="17">
        <v>14.887</v>
      </c>
      <c r="QY39" s="17">
        <v>1.2999999999999999E-2</v>
      </c>
      <c r="QZ39" s="17">
        <v>17.8</v>
      </c>
      <c r="RA39" s="17">
        <v>15.9</v>
      </c>
      <c r="RB39" s="17">
        <v>18.247</v>
      </c>
      <c r="RC39" s="17">
        <v>-0.44700000000000001</v>
      </c>
      <c r="RD39" s="17">
        <v>31.4</v>
      </c>
      <c r="RE39" s="17">
        <v>31.1</v>
      </c>
      <c r="RF39" s="17">
        <v>6.06</v>
      </c>
      <c r="RG39" s="17">
        <v>25.34</v>
      </c>
      <c r="RH39" s="17">
        <v>88.1</v>
      </c>
      <c r="RI39" s="17">
        <v>86.2</v>
      </c>
      <c r="RJ39" s="17">
        <v>24.35</v>
      </c>
      <c r="RK39" s="17">
        <v>63.75</v>
      </c>
      <c r="RL39" s="17">
        <v>0</v>
      </c>
      <c r="RM39" s="17">
        <v>9.3000000000000007</v>
      </c>
      <c r="RN39" s="17">
        <v>16.640999999999998</v>
      </c>
      <c r="RO39" s="17">
        <v>-16.640999999999998</v>
      </c>
      <c r="RP39" s="17">
        <v>3.2</v>
      </c>
      <c r="RQ39" s="17">
        <v>2.4990000000000001</v>
      </c>
      <c r="RR39" s="17">
        <v>2.4990000000000001</v>
      </c>
      <c r="RS39" s="17">
        <v>0.70099999999999996</v>
      </c>
      <c r="RT39" s="17">
        <v>10.7</v>
      </c>
      <c r="RU39" s="17">
        <v>11.05397</v>
      </c>
      <c r="RV39" s="17"/>
      <c r="RW39" s="17">
        <v>10.7</v>
      </c>
      <c r="RX39" s="17">
        <v>1.6</v>
      </c>
      <c r="RY39" s="17">
        <v>1</v>
      </c>
      <c r="RZ39" s="17">
        <v>1</v>
      </c>
      <c r="SA39" s="17">
        <v>0.6</v>
      </c>
      <c r="SB39" s="17"/>
      <c r="SC39" s="17">
        <v>0.4</v>
      </c>
      <c r="SD39" s="17">
        <v>0.4</v>
      </c>
      <c r="SE39" s="17">
        <v>-0.4</v>
      </c>
      <c r="SF39" s="17">
        <v>10</v>
      </c>
      <c r="SG39" s="17">
        <v>7.3</v>
      </c>
      <c r="SH39" s="17">
        <v>7.3</v>
      </c>
      <c r="SI39" s="17">
        <v>2.7</v>
      </c>
      <c r="SJ39" s="17">
        <v>6.1</v>
      </c>
      <c r="SK39" s="17">
        <v>2.8</v>
      </c>
      <c r="SL39" s="17">
        <v>2.8</v>
      </c>
      <c r="SM39" s="17">
        <v>3.3</v>
      </c>
      <c r="SN39" s="17">
        <v>16.8</v>
      </c>
      <c r="SO39" s="17">
        <v>13.592230000000001</v>
      </c>
      <c r="SP39" s="17">
        <v>13.592230000000001</v>
      </c>
      <c r="SQ39" s="17">
        <v>3.20777</v>
      </c>
      <c r="SR39" s="17">
        <v>20.2</v>
      </c>
      <c r="SS39" s="17">
        <v>19.417480000000001</v>
      </c>
      <c r="ST39" s="17">
        <v>19.417480000000001</v>
      </c>
      <c r="SU39" s="17">
        <v>0.78251999999999999</v>
      </c>
      <c r="SV39" s="17">
        <v>20</v>
      </c>
      <c r="SW39" s="17">
        <v>18.058250000000001</v>
      </c>
      <c r="SX39" s="17">
        <v>18.058250000000001</v>
      </c>
      <c r="SY39" s="17">
        <v>1.9417500000000001</v>
      </c>
      <c r="SZ39" s="17">
        <v>28.1</v>
      </c>
      <c r="TA39" s="17">
        <v>27.888999999999999</v>
      </c>
      <c r="TB39" s="17">
        <v>27.888999999999999</v>
      </c>
      <c r="TC39" s="17">
        <v>0.21099999999999999</v>
      </c>
      <c r="TD39" s="17">
        <v>80.5</v>
      </c>
      <c r="TE39" s="17">
        <v>77</v>
      </c>
      <c r="TF39" s="17">
        <v>76.992000000000004</v>
      </c>
      <c r="TG39" s="17">
        <v>3.508</v>
      </c>
      <c r="TH39" s="17">
        <v>36.200000000000003</v>
      </c>
      <c r="TI39" s="17">
        <v>21.8</v>
      </c>
      <c r="TJ39" s="17">
        <v>35.265999999999998</v>
      </c>
      <c r="TK39" s="17">
        <v>0.93400000000000005</v>
      </c>
      <c r="TL39" s="17">
        <v>107.9</v>
      </c>
      <c r="TM39" s="17">
        <v>104.7</v>
      </c>
      <c r="TN39" s="17">
        <v>74.400000000000006</v>
      </c>
      <c r="TO39" s="17">
        <v>33.5</v>
      </c>
      <c r="TP39" s="17">
        <v>103.6</v>
      </c>
      <c r="TQ39" s="17">
        <v>114.9</v>
      </c>
      <c r="TR39" s="17">
        <v>85.433999999999997</v>
      </c>
      <c r="TS39" s="17">
        <v>18.166</v>
      </c>
      <c r="TT39" s="17">
        <v>19.100000000000001</v>
      </c>
      <c r="TU39" s="17">
        <v>6.452</v>
      </c>
      <c r="TV39" s="17">
        <v>6.452</v>
      </c>
      <c r="TW39" s="17">
        <v>12.648</v>
      </c>
      <c r="TX39" s="17">
        <v>14.7</v>
      </c>
      <c r="TY39" s="17">
        <v>11.205</v>
      </c>
      <c r="TZ39" s="17">
        <v>11.205</v>
      </c>
      <c r="UA39" s="17">
        <v>3.4950000000000001</v>
      </c>
      <c r="UB39" s="17">
        <v>10.5</v>
      </c>
      <c r="UC39" s="17">
        <v>9</v>
      </c>
      <c r="UD39" s="17">
        <v>9</v>
      </c>
      <c r="UE39" s="17">
        <v>1.5</v>
      </c>
      <c r="UF39" s="17">
        <v>4.4000000000000004</v>
      </c>
      <c r="UG39" s="17">
        <v>3</v>
      </c>
      <c r="UH39" s="17">
        <v>3</v>
      </c>
      <c r="UI39" s="17">
        <v>1.4</v>
      </c>
      <c r="UJ39" s="17">
        <v>6.7</v>
      </c>
      <c r="UK39" s="17">
        <v>7.5</v>
      </c>
      <c r="UL39" s="17">
        <v>7.5</v>
      </c>
      <c r="UM39" s="17">
        <v>-0.8</v>
      </c>
      <c r="UN39" s="17">
        <v>14</v>
      </c>
      <c r="UO39" s="17">
        <v>17.475729999999999</v>
      </c>
      <c r="UP39" s="17">
        <v>17.475729999999999</v>
      </c>
      <c r="UQ39" s="17">
        <v>-3.47573</v>
      </c>
      <c r="UR39" s="17">
        <v>14.5</v>
      </c>
      <c r="US39" s="17">
        <v>10</v>
      </c>
      <c r="UT39" s="17">
        <v>10</v>
      </c>
      <c r="UU39" s="17">
        <v>4.5</v>
      </c>
      <c r="UV39" s="17">
        <v>14.5</v>
      </c>
      <c r="UW39" s="17">
        <v>10</v>
      </c>
      <c r="UX39" s="17">
        <v>10</v>
      </c>
      <c r="UY39" s="17">
        <v>4.5</v>
      </c>
      <c r="UZ39" s="17">
        <v>14.4</v>
      </c>
      <c r="VA39" s="17">
        <v>10.127000000000001</v>
      </c>
      <c r="VB39" s="17">
        <v>10.127000000000001</v>
      </c>
      <c r="VC39" s="17">
        <v>4.2729999999999997</v>
      </c>
      <c r="VD39" s="17">
        <v>253.1</v>
      </c>
      <c r="VE39" s="17">
        <v>181.1</v>
      </c>
      <c r="VF39" s="17">
        <v>239.256</v>
      </c>
      <c r="VG39" s="17">
        <v>13.843999999999999</v>
      </c>
      <c r="VH39" s="17">
        <v>9.8000000000000007</v>
      </c>
      <c r="VI39" s="17">
        <v>11.634</v>
      </c>
      <c r="VJ39" s="17">
        <v>11.634</v>
      </c>
      <c r="VK39" s="17">
        <v>-1.8340000000000001</v>
      </c>
      <c r="VL39" s="17">
        <v>142.4</v>
      </c>
      <c r="VM39" s="17">
        <v>101</v>
      </c>
      <c r="VN39" s="17">
        <v>143.38399999999999</v>
      </c>
      <c r="VO39" s="17">
        <v>-0.98399999999999999</v>
      </c>
      <c r="VP39" s="17">
        <v>0.6</v>
      </c>
      <c r="VQ39" s="17">
        <v>0.6</v>
      </c>
      <c r="VR39" s="17">
        <v>0.6</v>
      </c>
      <c r="VS39" s="17">
        <v>0</v>
      </c>
      <c r="VT39" s="17">
        <v>129.5</v>
      </c>
      <c r="VU39" s="17">
        <v>125.19203</v>
      </c>
      <c r="VV39" s="17">
        <v>88</v>
      </c>
      <c r="VW39" s="17">
        <v>41.5</v>
      </c>
      <c r="VX39" s="17">
        <v>109.4</v>
      </c>
      <c r="VY39" s="17">
        <v>144.92436000000001</v>
      </c>
      <c r="VZ39" s="17">
        <v>97</v>
      </c>
      <c r="WA39" s="17">
        <v>12.4</v>
      </c>
      <c r="WB39" s="17">
        <v>104.1</v>
      </c>
      <c r="WC39" s="17">
        <v>84.4</v>
      </c>
      <c r="WD39" s="17">
        <v>104.92400000000001</v>
      </c>
      <c r="WE39" s="17">
        <v>-0.82399999999999995</v>
      </c>
      <c r="WF39" s="17">
        <v>2.8</v>
      </c>
      <c r="WG39" s="17">
        <v>2.9009999999999998</v>
      </c>
      <c r="WH39" s="17">
        <v>2.9009999999999998</v>
      </c>
      <c r="WI39" s="17">
        <v>-0.10100000000000001</v>
      </c>
      <c r="WJ39" s="17">
        <v>2.4</v>
      </c>
      <c r="WK39" s="17">
        <v>2.4</v>
      </c>
      <c r="WL39" s="17">
        <v>2.4</v>
      </c>
      <c r="WM39" s="17">
        <v>0</v>
      </c>
      <c r="WN39" s="17">
        <v>2.4</v>
      </c>
      <c r="WO39" s="17">
        <v>2.4</v>
      </c>
      <c r="WP39" s="17">
        <v>2.4</v>
      </c>
      <c r="WQ39" s="17">
        <v>0</v>
      </c>
      <c r="WR39" s="17">
        <v>2.1</v>
      </c>
      <c r="WS39" s="17">
        <v>2.8</v>
      </c>
      <c r="WT39" s="17">
        <v>2.8</v>
      </c>
      <c r="WU39" s="17">
        <v>-0.7</v>
      </c>
      <c r="WV39" s="17">
        <v>10.3</v>
      </c>
      <c r="WW39" s="17">
        <v>6.4</v>
      </c>
      <c r="WX39" s="17">
        <v>10.106</v>
      </c>
      <c r="WY39" s="17">
        <v>0.19400000000000001</v>
      </c>
      <c r="WZ39" s="17">
        <v>6.9</v>
      </c>
      <c r="XA39" s="17">
        <v>7</v>
      </c>
      <c r="XB39" s="17">
        <v>7</v>
      </c>
      <c r="XC39" s="17">
        <v>-0.1</v>
      </c>
      <c r="XD39" s="17">
        <v>20.100000000000001</v>
      </c>
      <c r="XE39" s="17">
        <v>18.932040000000001</v>
      </c>
      <c r="XF39" s="17">
        <v>18.932040000000001</v>
      </c>
      <c r="XG39" s="17">
        <v>1.1679600000000001</v>
      </c>
      <c r="XH39" s="17">
        <v>10.3</v>
      </c>
      <c r="XI39" s="17">
        <v>10.7</v>
      </c>
      <c r="XJ39" s="17">
        <v>10.7</v>
      </c>
      <c r="XK39" s="17">
        <v>-0.4</v>
      </c>
      <c r="XL39" s="17">
        <v>29.3</v>
      </c>
      <c r="XM39" s="17">
        <v>29</v>
      </c>
      <c r="XN39" s="17">
        <v>29</v>
      </c>
      <c r="XO39" s="17">
        <v>0.3</v>
      </c>
      <c r="XP39" s="17">
        <v>32.5</v>
      </c>
      <c r="XQ39" s="17">
        <v>29</v>
      </c>
      <c r="XR39" s="17">
        <v>29</v>
      </c>
      <c r="XS39" s="17">
        <v>3.5</v>
      </c>
      <c r="XT39" s="17">
        <v>15.5</v>
      </c>
      <c r="XU39" s="17">
        <v>14</v>
      </c>
      <c r="XV39" s="17">
        <v>14</v>
      </c>
      <c r="XW39" s="17">
        <v>1.5</v>
      </c>
      <c r="XX39" s="17">
        <v>4.5999999999999996</v>
      </c>
      <c r="XY39" s="17">
        <v>19</v>
      </c>
      <c r="XZ39" s="17">
        <v>19</v>
      </c>
      <c r="YA39" s="17">
        <v>-14.4</v>
      </c>
      <c r="YB39" s="17">
        <v>9.3000000000000007</v>
      </c>
      <c r="YC39" s="17">
        <v>7.31</v>
      </c>
      <c r="YD39" s="17">
        <v>7.31</v>
      </c>
      <c r="YE39" s="17">
        <v>1.99</v>
      </c>
      <c r="YF39" s="17">
        <v>10.7</v>
      </c>
      <c r="YG39" s="17">
        <v>11</v>
      </c>
      <c r="YH39" s="17">
        <v>11</v>
      </c>
      <c r="YI39" s="17">
        <v>-0.3</v>
      </c>
    </row>
    <row r="40" spans="1:659" ht="24" customHeight="1" x14ac:dyDescent="0.3">
      <c r="A40" s="1"/>
      <c r="B40" s="18" t="s">
        <v>46</v>
      </c>
      <c r="C40" s="18" t="s">
        <v>736</v>
      </c>
      <c r="D40" s="19">
        <v>147.19999999999999</v>
      </c>
      <c r="E40" s="19">
        <v>146</v>
      </c>
      <c r="F40" s="19">
        <v>76.579629999999995</v>
      </c>
      <c r="G40" s="19">
        <v>70.620369999999994</v>
      </c>
      <c r="H40" s="19">
        <v>628.29999999999995</v>
      </c>
      <c r="I40" s="19">
        <v>625.99834999999996</v>
      </c>
      <c r="J40" s="19">
        <v>625.99834999999996</v>
      </c>
      <c r="K40" s="19">
        <v>2.30165</v>
      </c>
      <c r="L40" s="19">
        <v>215</v>
      </c>
      <c r="M40" s="19">
        <v>203.64839000000001</v>
      </c>
      <c r="N40" s="19">
        <v>203.64839000000001</v>
      </c>
      <c r="O40" s="19">
        <v>11.351610000000001</v>
      </c>
      <c r="P40" s="19"/>
      <c r="Q40" s="19"/>
      <c r="R40" s="19"/>
      <c r="S40" s="19">
        <v>0</v>
      </c>
      <c r="T40" s="19"/>
      <c r="U40" s="19"/>
      <c r="V40" s="19"/>
      <c r="W40" s="19">
        <v>0</v>
      </c>
      <c r="X40" s="19">
        <v>90.3</v>
      </c>
      <c r="Y40" s="19">
        <v>91.778639999999996</v>
      </c>
      <c r="Z40" s="19">
        <v>12.09104</v>
      </c>
      <c r="AA40" s="19">
        <v>78.208960000000005</v>
      </c>
      <c r="AB40" s="19">
        <v>160.1</v>
      </c>
      <c r="AC40" s="19">
        <v>165.01743999999999</v>
      </c>
      <c r="AD40" s="19">
        <v>122.99</v>
      </c>
      <c r="AE40" s="19">
        <v>37.11</v>
      </c>
      <c r="AF40" s="19"/>
      <c r="AG40" s="19"/>
      <c r="AH40" s="19"/>
      <c r="AI40" s="19">
        <v>0</v>
      </c>
      <c r="AJ40" s="19"/>
      <c r="AK40" s="19"/>
      <c r="AL40" s="19"/>
      <c r="AM40" s="19">
        <v>0</v>
      </c>
      <c r="AN40" s="19">
        <v>129.1</v>
      </c>
      <c r="AO40" s="19">
        <v>194.67182</v>
      </c>
      <c r="AP40" s="19">
        <v>196.22801999999999</v>
      </c>
      <c r="AQ40" s="19">
        <v>-67.128020000000006</v>
      </c>
      <c r="AR40" s="19">
        <v>130.30000000000001</v>
      </c>
      <c r="AS40" s="19">
        <v>194.67182</v>
      </c>
      <c r="AT40" s="19">
        <v>196.22801999999999</v>
      </c>
      <c r="AU40" s="19">
        <v>-65.928020000000004</v>
      </c>
      <c r="AV40" s="19">
        <v>130.1</v>
      </c>
      <c r="AW40" s="19">
        <v>194.67182</v>
      </c>
      <c r="AX40" s="19">
        <v>196.22801999999999</v>
      </c>
      <c r="AY40" s="19">
        <v>-66.128020000000006</v>
      </c>
      <c r="AZ40" s="19">
        <v>223.5</v>
      </c>
      <c r="BA40" s="19">
        <v>292.88463000000002</v>
      </c>
      <c r="BB40" s="19">
        <v>295.22593999999998</v>
      </c>
      <c r="BC40" s="19">
        <v>-71.725939999999994</v>
      </c>
      <c r="BD40" s="19">
        <v>212.1</v>
      </c>
      <c r="BE40" s="19">
        <v>207.04164</v>
      </c>
      <c r="BF40" s="19">
        <v>207.04164</v>
      </c>
      <c r="BG40" s="19">
        <v>5.0583600000000004</v>
      </c>
      <c r="BH40" s="19">
        <v>109.8</v>
      </c>
      <c r="BI40" s="19">
        <v>103.8317</v>
      </c>
      <c r="BJ40" s="19">
        <v>103.8317</v>
      </c>
      <c r="BK40" s="19">
        <v>5.9683000000000002</v>
      </c>
      <c r="BL40" s="19">
        <v>73</v>
      </c>
      <c r="BM40" s="19">
        <v>206.84658999999999</v>
      </c>
      <c r="BN40" s="19"/>
      <c r="BO40" s="19">
        <v>73</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162.80000000000001</v>
      </c>
      <c r="CK40" s="19">
        <v>163.90777</v>
      </c>
      <c r="CL40" s="19">
        <v>163.90777</v>
      </c>
      <c r="CM40" s="19">
        <v>-1.1077699999999999</v>
      </c>
      <c r="CN40" s="19">
        <v>7.8</v>
      </c>
      <c r="CO40" s="19">
        <v>5.1333399999999996</v>
      </c>
      <c r="CP40" s="19">
        <v>5.1333399999999996</v>
      </c>
      <c r="CQ40" s="19">
        <v>2.6666599999999998</v>
      </c>
      <c r="CR40" s="19">
        <v>6.2</v>
      </c>
      <c r="CS40" s="19">
        <v>2.8177599999999998</v>
      </c>
      <c r="CT40" s="19">
        <v>2.8177599999999998</v>
      </c>
      <c r="CU40" s="19">
        <v>3.3822399999999999</v>
      </c>
      <c r="CV40" s="19"/>
      <c r="CW40" s="19"/>
      <c r="CX40" s="19"/>
      <c r="CY40" s="19">
        <v>0</v>
      </c>
      <c r="CZ40" s="19">
        <v>6.9</v>
      </c>
      <c r="DA40" s="19">
        <v>6.8787000000000003</v>
      </c>
      <c r="DB40" s="19">
        <v>6.8787000000000003</v>
      </c>
      <c r="DC40" s="19">
        <v>2.1299999999999999E-2</v>
      </c>
      <c r="DD40" s="19">
        <v>10.4</v>
      </c>
      <c r="DE40" s="19">
        <v>14.919420000000001</v>
      </c>
      <c r="DF40" s="19">
        <v>14.919420000000001</v>
      </c>
      <c r="DG40" s="19">
        <v>-4.5194200000000002</v>
      </c>
      <c r="DH40" s="19">
        <v>71.5</v>
      </c>
      <c r="DI40" s="19">
        <v>94.633369999999999</v>
      </c>
      <c r="DJ40" s="19">
        <v>84.514279999999999</v>
      </c>
      <c r="DK40" s="19">
        <v>-13.014279999999999</v>
      </c>
      <c r="DL40" s="19"/>
      <c r="DM40" s="19"/>
      <c r="DN40" s="19"/>
      <c r="DO40" s="19">
        <v>0</v>
      </c>
      <c r="DP40" s="19"/>
      <c r="DQ40" s="19"/>
      <c r="DR40" s="19"/>
      <c r="DS40" s="19">
        <v>0</v>
      </c>
      <c r="DT40" s="19"/>
      <c r="DU40" s="19"/>
      <c r="DV40" s="19"/>
      <c r="DW40" s="19">
        <v>0</v>
      </c>
      <c r="DX40" s="19"/>
      <c r="DY40" s="19"/>
      <c r="DZ40" s="19"/>
      <c r="EA40" s="19">
        <v>0</v>
      </c>
      <c r="EB40" s="19">
        <v>110.4</v>
      </c>
      <c r="EC40" s="19">
        <v>112.35728</v>
      </c>
      <c r="ED40" s="19">
        <v>73.480500000000006</v>
      </c>
      <c r="EE40" s="19">
        <v>36.919499999999999</v>
      </c>
      <c r="EF40" s="19">
        <v>122</v>
      </c>
      <c r="EG40" s="19"/>
      <c r="EH40" s="19">
        <v>67.905529999999999</v>
      </c>
      <c r="EI40" s="19">
        <v>54.094470000000001</v>
      </c>
      <c r="EJ40" s="19"/>
      <c r="EK40" s="19"/>
      <c r="EL40" s="19"/>
      <c r="EM40" s="19">
        <v>0</v>
      </c>
      <c r="EN40" s="19"/>
      <c r="EO40" s="19"/>
      <c r="EP40" s="19"/>
      <c r="EQ40" s="19">
        <v>0</v>
      </c>
      <c r="ER40" s="19"/>
      <c r="ES40" s="19"/>
      <c r="ET40" s="19"/>
      <c r="EU40" s="19">
        <v>0</v>
      </c>
      <c r="EV40" s="19">
        <v>6.5</v>
      </c>
      <c r="EW40" s="19">
        <v>6.39</v>
      </c>
      <c r="EX40" s="19">
        <v>6.39</v>
      </c>
      <c r="EY40" s="19">
        <v>0.11</v>
      </c>
      <c r="EZ40" s="19">
        <v>147.80000000000001</v>
      </c>
      <c r="FA40" s="19">
        <v>169.43182999999999</v>
      </c>
      <c r="FB40" s="19"/>
      <c r="FC40" s="19">
        <v>147.80000000000001</v>
      </c>
      <c r="FD40" s="19">
        <v>43.8</v>
      </c>
      <c r="FE40" s="19">
        <v>48.365099999999998</v>
      </c>
      <c r="FF40" s="19">
        <v>37.901690000000002</v>
      </c>
      <c r="FG40" s="19">
        <v>5.8983100000000004</v>
      </c>
      <c r="FH40" s="19">
        <v>71.8</v>
      </c>
      <c r="FI40" s="19">
        <v>149.91441</v>
      </c>
      <c r="FJ40" s="19">
        <v>67.010310000000004</v>
      </c>
      <c r="FK40" s="19">
        <v>4.7896900000000002</v>
      </c>
      <c r="FL40" s="19">
        <v>28.2</v>
      </c>
      <c r="FM40" s="19">
        <v>30.29515</v>
      </c>
      <c r="FN40" s="19">
        <v>22.625250000000001</v>
      </c>
      <c r="FO40" s="19">
        <v>5.5747499999999999</v>
      </c>
      <c r="FP40" s="19">
        <v>18.600000000000001</v>
      </c>
      <c r="FQ40" s="19">
        <v>18.440239999999999</v>
      </c>
      <c r="FR40" s="19">
        <v>18.440239999999999</v>
      </c>
      <c r="FS40" s="19">
        <v>0.15976000000000001</v>
      </c>
      <c r="FT40" s="19">
        <v>12.2</v>
      </c>
      <c r="FU40" s="19">
        <v>11.65049</v>
      </c>
      <c r="FV40" s="19">
        <v>11.65049</v>
      </c>
      <c r="FW40" s="19">
        <v>0.54951000000000005</v>
      </c>
      <c r="FX40" s="19">
        <v>87.4</v>
      </c>
      <c r="FY40" s="19">
        <v>87.68835</v>
      </c>
      <c r="FZ40" s="19">
        <v>87.68835</v>
      </c>
      <c r="GA40" s="19">
        <v>-0.28835</v>
      </c>
      <c r="GB40" s="19">
        <v>183.1</v>
      </c>
      <c r="GC40" s="19">
        <v>184.91498000000001</v>
      </c>
      <c r="GD40" s="19">
        <v>184.91498000000001</v>
      </c>
      <c r="GE40" s="19">
        <v>-1.81498</v>
      </c>
      <c r="GF40" s="19">
        <v>183.5</v>
      </c>
      <c r="GG40" s="19">
        <v>184.91498000000001</v>
      </c>
      <c r="GH40" s="19">
        <v>184.91498000000001</v>
      </c>
      <c r="GI40" s="19">
        <v>-1.4149799999999999</v>
      </c>
      <c r="GJ40" s="19">
        <v>184.5</v>
      </c>
      <c r="GK40" s="19">
        <v>185.47028</v>
      </c>
      <c r="GL40" s="19">
        <v>185.47028</v>
      </c>
      <c r="GM40" s="19">
        <v>-0.97028000000000003</v>
      </c>
      <c r="GN40" s="19">
        <v>109.3</v>
      </c>
      <c r="GO40" s="19">
        <v>105.58851</v>
      </c>
      <c r="GP40" s="19">
        <v>110.37475999999999</v>
      </c>
      <c r="GQ40" s="19">
        <v>-1.0747599999999999</v>
      </c>
      <c r="GR40" s="19">
        <v>7.3</v>
      </c>
      <c r="GS40" s="19">
        <v>7.5127800000000002</v>
      </c>
      <c r="GT40" s="19">
        <v>7.5127800000000002</v>
      </c>
      <c r="GU40" s="19">
        <v>-0.21278</v>
      </c>
      <c r="GV40" s="19">
        <v>9.1</v>
      </c>
      <c r="GW40" s="19">
        <v>7.8816100000000002</v>
      </c>
      <c r="GX40" s="19">
        <v>7.8816100000000002</v>
      </c>
      <c r="GY40" s="19">
        <v>1.2183900000000001</v>
      </c>
      <c r="GZ40" s="19">
        <v>0</v>
      </c>
      <c r="HA40" s="19"/>
      <c r="HB40" s="19">
        <v>35.371740000000003</v>
      </c>
      <c r="HC40" s="19">
        <v>-35.371740000000003</v>
      </c>
      <c r="HD40" s="19">
        <v>21.6</v>
      </c>
      <c r="HE40" s="19">
        <v>21.751460000000002</v>
      </c>
      <c r="HF40" s="19">
        <v>21.751460000000002</v>
      </c>
      <c r="HG40" s="19">
        <v>-0.15146000000000001</v>
      </c>
      <c r="HH40" s="19">
        <v>2</v>
      </c>
      <c r="HI40" s="19">
        <v>1.97166</v>
      </c>
      <c r="HJ40" s="19">
        <v>1.97166</v>
      </c>
      <c r="HK40" s="19">
        <v>2.8340000000000001E-2</v>
      </c>
      <c r="HL40" s="19"/>
      <c r="HM40" s="19"/>
      <c r="HN40" s="19"/>
      <c r="HO40" s="19">
        <v>0</v>
      </c>
      <c r="HP40" s="19">
        <v>120.7</v>
      </c>
      <c r="HQ40" s="19">
        <v>108.81207999999999</v>
      </c>
      <c r="HR40" s="19">
        <v>41.237110000000001</v>
      </c>
      <c r="HS40" s="19">
        <v>79.462890000000002</v>
      </c>
      <c r="HT40" s="19"/>
      <c r="HU40" s="19"/>
      <c r="HV40" s="19"/>
      <c r="HW40" s="19">
        <v>0</v>
      </c>
      <c r="HX40" s="19"/>
      <c r="HY40" s="19"/>
      <c r="HZ40" s="19"/>
      <c r="IA40" s="19">
        <v>0</v>
      </c>
      <c r="IB40" s="19">
        <v>42.3</v>
      </c>
      <c r="IC40" s="19">
        <v>65.879450000000006</v>
      </c>
      <c r="ID40" s="19">
        <v>16.490729999999999</v>
      </c>
      <c r="IE40" s="19">
        <v>25.809270000000001</v>
      </c>
      <c r="IF40" s="19">
        <v>0</v>
      </c>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100.7</v>
      </c>
      <c r="JE40" s="19">
        <v>109.98117000000001</v>
      </c>
      <c r="JF40" s="19">
        <v>115.80476</v>
      </c>
      <c r="JG40" s="19">
        <v>-15.104760000000001</v>
      </c>
      <c r="JH40" s="19">
        <v>159.80000000000001</v>
      </c>
      <c r="JI40" s="19">
        <v>150.51599999999999</v>
      </c>
      <c r="JJ40" s="19">
        <v>188.58573000000001</v>
      </c>
      <c r="JK40" s="19">
        <v>-28.785730000000001</v>
      </c>
      <c r="JL40" s="19"/>
      <c r="JM40" s="19"/>
      <c r="JN40" s="19"/>
      <c r="JO40" s="19">
        <v>0</v>
      </c>
      <c r="JP40" s="19">
        <v>0</v>
      </c>
      <c r="JQ40" s="19"/>
      <c r="JR40" s="19">
        <v>188.58573000000001</v>
      </c>
      <c r="JS40" s="19">
        <v>-188.58573000000001</v>
      </c>
      <c r="JT40" s="19">
        <v>70.2</v>
      </c>
      <c r="JU40" s="19">
        <v>75.483999999999995</v>
      </c>
      <c r="JV40" s="19">
        <v>189.15206000000001</v>
      </c>
      <c r="JW40" s="19">
        <v>-118.95206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c r="LE40" s="19"/>
      <c r="LF40" s="19"/>
      <c r="LG40" s="19">
        <v>0</v>
      </c>
      <c r="LH40" s="19">
        <v>158.5</v>
      </c>
      <c r="LI40" s="19">
        <v>172.63122000000001</v>
      </c>
      <c r="LJ40" s="19">
        <v>135.38252</v>
      </c>
      <c r="LK40" s="19">
        <v>23.11748</v>
      </c>
      <c r="LL40" s="19">
        <v>93.3</v>
      </c>
      <c r="LM40" s="19">
        <v>86.367059999999995</v>
      </c>
      <c r="LN40" s="19">
        <v>68.773020000000002</v>
      </c>
      <c r="LO40" s="19">
        <v>24.526979999999998</v>
      </c>
      <c r="LP40" s="19">
        <v>62.1</v>
      </c>
      <c r="LQ40" s="19">
        <v>67.133979999999994</v>
      </c>
      <c r="LR40" s="19">
        <v>67.133979999999994</v>
      </c>
      <c r="LS40" s="19">
        <v>-5.0339799999999997</v>
      </c>
      <c r="LT40" s="19">
        <v>74.900000000000006</v>
      </c>
      <c r="LU40" s="19">
        <v>69.229470000000006</v>
      </c>
      <c r="LV40" s="19">
        <v>63.026119999999999</v>
      </c>
      <c r="LW40" s="19">
        <v>11.87388</v>
      </c>
      <c r="LX40" s="19">
        <v>29.8</v>
      </c>
      <c r="LY40" s="19">
        <v>29.951460000000001</v>
      </c>
      <c r="LZ40" s="19">
        <v>29.951460000000001</v>
      </c>
      <c r="MA40" s="19">
        <v>-0.15146000000000001</v>
      </c>
      <c r="MB40" s="19"/>
      <c r="MC40" s="19"/>
      <c r="MD40" s="19"/>
      <c r="ME40" s="19">
        <v>0</v>
      </c>
      <c r="MF40" s="19"/>
      <c r="MG40" s="19"/>
      <c r="MH40" s="19"/>
      <c r="MI40" s="19">
        <v>0</v>
      </c>
      <c r="MJ40" s="19"/>
      <c r="MK40" s="19"/>
      <c r="ML40" s="19"/>
      <c r="MM40" s="19">
        <v>0</v>
      </c>
      <c r="MN40" s="19">
        <v>142.80000000000001</v>
      </c>
      <c r="MO40" s="19">
        <v>151.08876000000001</v>
      </c>
      <c r="MP40" s="19">
        <v>151.08876000000001</v>
      </c>
      <c r="MQ40" s="19">
        <v>-8.2887599999999999</v>
      </c>
      <c r="MR40" s="19">
        <v>145.69999999999999</v>
      </c>
      <c r="MS40" s="19">
        <v>151.08876000000001</v>
      </c>
      <c r="MT40" s="19">
        <v>151.08876000000001</v>
      </c>
      <c r="MU40" s="19">
        <v>-5.3887600000000004</v>
      </c>
      <c r="MV40" s="19">
        <v>148.69999999999999</v>
      </c>
      <c r="MW40" s="19">
        <v>151.54248000000001</v>
      </c>
      <c r="MX40" s="19">
        <v>151.54248000000001</v>
      </c>
      <c r="MY40" s="19">
        <v>-2.8424800000000001</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v>206.29038</v>
      </c>
      <c r="NW40" s="19">
        <v>-206.29038</v>
      </c>
      <c r="NX40" s="19"/>
      <c r="NY40" s="19"/>
      <c r="NZ40" s="19">
        <v>103.45493</v>
      </c>
      <c r="OA40" s="19">
        <v>-103.45493</v>
      </c>
      <c r="OB40" s="19">
        <v>0.4</v>
      </c>
      <c r="OC40" s="19">
        <v>0.53600000000000003</v>
      </c>
      <c r="OD40" s="19">
        <v>0.53600000000000003</v>
      </c>
      <c r="OE40" s="19">
        <v>-0.13600000000000001</v>
      </c>
      <c r="OF40" s="19">
        <v>119.1</v>
      </c>
      <c r="OG40" s="19">
        <v>122.9</v>
      </c>
      <c r="OH40" s="19">
        <v>34.92</v>
      </c>
      <c r="OI40" s="19">
        <v>84.18</v>
      </c>
      <c r="OJ40" s="19">
        <v>75.400000000000006</v>
      </c>
      <c r="OK40" s="19">
        <v>23.1</v>
      </c>
      <c r="OL40" s="19">
        <v>65.790999999999997</v>
      </c>
      <c r="OM40" s="19">
        <v>9.609</v>
      </c>
      <c r="ON40" s="19">
        <v>14.7</v>
      </c>
      <c r="OO40" s="19">
        <v>9.8260000000000005</v>
      </c>
      <c r="OP40" s="19">
        <v>9.8260000000000005</v>
      </c>
      <c r="OQ40" s="19">
        <v>4.8739999999999997</v>
      </c>
      <c r="OR40" s="19">
        <v>0.2</v>
      </c>
      <c r="OS40" s="19">
        <v>0.1</v>
      </c>
      <c r="OT40" s="19">
        <v>0.1</v>
      </c>
      <c r="OU40" s="19">
        <v>0.1</v>
      </c>
      <c r="OV40" s="19"/>
      <c r="OW40" s="19"/>
      <c r="OX40" s="19"/>
      <c r="OY40" s="19">
        <v>0</v>
      </c>
      <c r="OZ40" s="19"/>
      <c r="PA40" s="19"/>
      <c r="PB40" s="19"/>
      <c r="PC40" s="19">
        <v>0</v>
      </c>
      <c r="PD40" s="19">
        <v>10</v>
      </c>
      <c r="PE40" s="19">
        <v>9.9830000000000005</v>
      </c>
      <c r="PF40" s="19">
        <v>9</v>
      </c>
      <c r="PG40" s="19">
        <v>1</v>
      </c>
      <c r="PH40" s="19">
        <v>5.5</v>
      </c>
      <c r="PI40" s="19">
        <v>5.67</v>
      </c>
      <c r="PJ40" s="19">
        <v>1.46</v>
      </c>
      <c r="PK40" s="19">
        <v>4.04</v>
      </c>
      <c r="PL40" s="19">
        <v>195.1</v>
      </c>
      <c r="PM40" s="19">
        <v>161</v>
      </c>
      <c r="PN40" s="19">
        <v>161</v>
      </c>
      <c r="PO40" s="19">
        <v>34.1</v>
      </c>
      <c r="PP40" s="19">
        <v>0.8</v>
      </c>
      <c r="PQ40" s="19">
        <v>1</v>
      </c>
      <c r="PR40" s="19">
        <v>1</v>
      </c>
      <c r="PS40" s="19">
        <v>-0.2</v>
      </c>
      <c r="PT40" s="19">
        <v>1.88</v>
      </c>
      <c r="PU40" s="19">
        <v>1.8</v>
      </c>
      <c r="PV40" s="19">
        <v>1.8</v>
      </c>
      <c r="PW40" s="19">
        <v>0.08</v>
      </c>
      <c r="PX40" s="19">
        <v>4.7</v>
      </c>
      <c r="PY40" s="19">
        <v>4.5999999999999996</v>
      </c>
      <c r="PZ40" s="19">
        <v>4.5999999999999996</v>
      </c>
      <c r="QA40" s="19">
        <v>0.1</v>
      </c>
      <c r="QB40" s="19">
        <v>20.399999999999999</v>
      </c>
      <c r="QC40" s="19">
        <v>19.417480000000001</v>
      </c>
      <c r="QD40" s="19">
        <v>19.417480000000001</v>
      </c>
      <c r="QE40" s="19">
        <v>0.98251999999999995</v>
      </c>
      <c r="QF40" s="19">
        <v>10</v>
      </c>
      <c r="QG40" s="19">
        <v>4.2</v>
      </c>
      <c r="QH40" s="19">
        <v>4.2</v>
      </c>
      <c r="QI40" s="19">
        <v>5.8</v>
      </c>
      <c r="QJ40" s="19">
        <v>6.5</v>
      </c>
      <c r="QK40" s="19">
        <v>4</v>
      </c>
      <c r="QL40" s="19">
        <v>4</v>
      </c>
      <c r="QM40" s="19">
        <v>2.5</v>
      </c>
      <c r="QN40" s="19">
        <v>3.5</v>
      </c>
      <c r="QO40" s="19">
        <v>3.5</v>
      </c>
      <c r="QP40" s="19">
        <v>3.5</v>
      </c>
      <c r="QQ40" s="19">
        <v>0</v>
      </c>
      <c r="QR40" s="19">
        <v>18.5</v>
      </c>
      <c r="QS40" s="19">
        <v>17.864080000000001</v>
      </c>
      <c r="QT40" s="19">
        <v>17.864080000000001</v>
      </c>
      <c r="QU40" s="19">
        <v>0.63592000000000004</v>
      </c>
      <c r="QV40" s="19">
        <v>13.7</v>
      </c>
      <c r="QW40" s="19">
        <v>4.7</v>
      </c>
      <c r="QX40" s="19">
        <v>13.632</v>
      </c>
      <c r="QY40" s="19">
        <v>6.8000000000000005E-2</v>
      </c>
      <c r="QZ40" s="19">
        <v>16.3</v>
      </c>
      <c r="RA40" s="19">
        <v>11.7</v>
      </c>
      <c r="RB40" s="19">
        <v>17.07</v>
      </c>
      <c r="RC40" s="19">
        <v>-0.77</v>
      </c>
      <c r="RD40" s="19">
        <v>31.8</v>
      </c>
      <c r="RE40" s="19">
        <v>31.4</v>
      </c>
      <c r="RF40" s="19">
        <v>6.45</v>
      </c>
      <c r="RG40" s="19">
        <v>25.35</v>
      </c>
      <c r="RH40" s="19">
        <v>88.6</v>
      </c>
      <c r="RI40" s="19">
        <v>86.7</v>
      </c>
      <c r="RJ40" s="19">
        <v>25</v>
      </c>
      <c r="RK40" s="19">
        <v>63.6</v>
      </c>
      <c r="RL40" s="19">
        <v>0</v>
      </c>
      <c r="RM40" s="19">
        <v>2</v>
      </c>
      <c r="RN40" s="19">
        <v>13.295999999999999</v>
      </c>
      <c r="RO40" s="19">
        <v>-13.295999999999999</v>
      </c>
      <c r="RP40" s="19">
        <v>3.3</v>
      </c>
      <c r="RQ40" s="19">
        <v>2.4990000000000001</v>
      </c>
      <c r="RR40" s="19">
        <v>2.4990000000000001</v>
      </c>
      <c r="RS40" s="19">
        <v>0.80100000000000005</v>
      </c>
      <c r="RT40" s="19">
        <v>10.7</v>
      </c>
      <c r="RU40" s="19">
        <v>15.238429999999999</v>
      </c>
      <c r="RV40" s="19">
        <v>3.8144300000000002</v>
      </c>
      <c r="RW40" s="19">
        <v>6.8855700000000004</v>
      </c>
      <c r="RX40" s="19">
        <v>1.6</v>
      </c>
      <c r="RY40" s="19">
        <v>1</v>
      </c>
      <c r="RZ40" s="19">
        <v>1</v>
      </c>
      <c r="SA40" s="19">
        <v>0.6</v>
      </c>
      <c r="SB40" s="19"/>
      <c r="SC40" s="19">
        <v>0.4</v>
      </c>
      <c r="SD40" s="19">
        <v>0.4</v>
      </c>
      <c r="SE40" s="19">
        <v>-0.4</v>
      </c>
      <c r="SF40" s="19">
        <v>10</v>
      </c>
      <c r="SG40" s="19">
        <v>7.3</v>
      </c>
      <c r="SH40" s="19">
        <v>7.3</v>
      </c>
      <c r="SI40" s="19">
        <v>2.7</v>
      </c>
      <c r="SJ40" s="19">
        <v>6</v>
      </c>
      <c r="SK40" s="19">
        <v>2.8</v>
      </c>
      <c r="SL40" s="19">
        <v>2.8</v>
      </c>
      <c r="SM40" s="19">
        <v>3.2</v>
      </c>
      <c r="SN40" s="19">
        <v>15</v>
      </c>
      <c r="SO40" s="19">
        <v>13.592230000000001</v>
      </c>
      <c r="SP40" s="19">
        <v>13.592230000000001</v>
      </c>
      <c r="SQ40" s="19">
        <v>1.40777</v>
      </c>
      <c r="SR40" s="19">
        <v>20.2</v>
      </c>
      <c r="SS40" s="19">
        <v>19.417480000000001</v>
      </c>
      <c r="ST40" s="19">
        <v>19.417480000000001</v>
      </c>
      <c r="SU40" s="19">
        <v>0.78251999999999999</v>
      </c>
      <c r="SV40" s="19">
        <v>20</v>
      </c>
      <c r="SW40" s="19">
        <v>18.058250000000001</v>
      </c>
      <c r="SX40" s="19">
        <v>18.058250000000001</v>
      </c>
      <c r="SY40" s="19">
        <v>1.9417500000000001</v>
      </c>
      <c r="SZ40" s="19">
        <v>28.4</v>
      </c>
      <c r="TA40" s="19">
        <v>28.122</v>
      </c>
      <c r="TB40" s="19">
        <v>28.122</v>
      </c>
      <c r="TC40" s="19">
        <v>0.27800000000000002</v>
      </c>
      <c r="TD40" s="19">
        <v>79.099999999999994</v>
      </c>
      <c r="TE40" s="19">
        <v>76.900000000000006</v>
      </c>
      <c r="TF40" s="19">
        <v>76.91</v>
      </c>
      <c r="TG40" s="19">
        <v>2.19</v>
      </c>
      <c r="TH40" s="19">
        <v>32.4</v>
      </c>
      <c r="TI40" s="19">
        <v>9.6</v>
      </c>
      <c r="TJ40" s="19">
        <v>27.817</v>
      </c>
      <c r="TK40" s="19">
        <v>4.5830000000000002</v>
      </c>
      <c r="TL40" s="19">
        <v>109.4</v>
      </c>
      <c r="TM40" s="19">
        <v>106.1</v>
      </c>
      <c r="TN40" s="19">
        <v>75.302000000000007</v>
      </c>
      <c r="TO40" s="19">
        <v>34.097999999999999</v>
      </c>
      <c r="TP40" s="19">
        <v>106.1</v>
      </c>
      <c r="TQ40" s="19">
        <v>111.6</v>
      </c>
      <c r="TR40" s="19">
        <v>87.049000000000007</v>
      </c>
      <c r="TS40" s="19">
        <v>19.050999999999998</v>
      </c>
      <c r="TT40" s="19">
        <v>18.7</v>
      </c>
      <c r="TU40" s="19">
        <v>6.5039999999999996</v>
      </c>
      <c r="TV40" s="19">
        <v>6.5039999999999996</v>
      </c>
      <c r="TW40" s="19">
        <v>12.196</v>
      </c>
      <c r="TX40" s="19">
        <v>12.8</v>
      </c>
      <c r="TY40" s="19">
        <v>11.563000000000001</v>
      </c>
      <c r="TZ40" s="19">
        <v>11.563000000000001</v>
      </c>
      <c r="UA40" s="19">
        <v>1.2370000000000001</v>
      </c>
      <c r="UB40" s="19">
        <v>10.5</v>
      </c>
      <c r="UC40" s="19">
        <v>9</v>
      </c>
      <c r="UD40" s="19">
        <v>9</v>
      </c>
      <c r="UE40" s="19">
        <v>1.5</v>
      </c>
      <c r="UF40" s="19">
        <v>4.4000000000000004</v>
      </c>
      <c r="UG40" s="19">
        <v>3</v>
      </c>
      <c r="UH40" s="19">
        <v>3</v>
      </c>
      <c r="UI40" s="19">
        <v>1.4</v>
      </c>
      <c r="UJ40" s="19">
        <v>7</v>
      </c>
      <c r="UK40" s="19">
        <v>7.5</v>
      </c>
      <c r="UL40" s="19">
        <v>7.5</v>
      </c>
      <c r="UM40" s="19">
        <v>-0.5</v>
      </c>
      <c r="UN40" s="19">
        <v>14</v>
      </c>
      <c r="UO40" s="19">
        <v>17.475729999999999</v>
      </c>
      <c r="UP40" s="19">
        <v>17.475729999999999</v>
      </c>
      <c r="UQ40" s="19">
        <v>-3.47573</v>
      </c>
      <c r="UR40" s="19">
        <v>14.5</v>
      </c>
      <c r="US40" s="19">
        <v>10</v>
      </c>
      <c r="UT40" s="19">
        <v>10</v>
      </c>
      <c r="UU40" s="19">
        <v>4.5</v>
      </c>
      <c r="UV40" s="19">
        <v>14.5</v>
      </c>
      <c r="UW40" s="19">
        <v>10</v>
      </c>
      <c r="UX40" s="19">
        <v>10</v>
      </c>
      <c r="UY40" s="19">
        <v>4.5</v>
      </c>
      <c r="UZ40" s="19">
        <v>15.1</v>
      </c>
      <c r="VA40" s="19">
        <v>9.7170000000000005</v>
      </c>
      <c r="VB40" s="19">
        <v>9.7170000000000005</v>
      </c>
      <c r="VC40" s="19">
        <v>5.383</v>
      </c>
      <c r="VD40" s="19">
        <v>244.5</v>
      </c>
      <c r="VE40" s="19">
        <v>83.7</v>
      </c>
      <c r="VF40" s="19">
        <v>201.98500000000001</v>
      </c>
      <c r="VG40" s="19">
        <v>42.515000000000001</v>
      </c>
      <c r="VH40" s="19">
        <v>7.3</v>
      </c>
      <c r="VI40" s="19">
        <v>10.914</v>
      </c>
      <c r="VJ40" s="19">
        <v>10.914</v>
      </c>
      <c r="VK40" s="19">
        <v>-3.6139999999999999</v>
      </c>
      <c r="VL40" s="19">
        <v>133.19999999999999</v>
      </c>
      <c r="VM40" s="19">
        <v>42.7</v>
      </c>
      <c r="VN40" s="19">
        <v>126.072</v>
      </c>
      <c r="VO40" s="19">
        <v>7.1280000000000001</v>
      </c>
      <c r="VP40" s="19">
        <v>0.6</v>
      </c>
      <c r="VQ40" s="19">
        <v>0.6</v>
      </c>
      <c r="VR40" s="19">
        <v>0.6</v>
      </c>
      <c r="VS40" s="19">
        <v>0</v>
      </c>
      <c r="VT40" s="19">
        <v>129.30000000000001</v>
      </c>
      <c r="VU40" s="19">
        <v>124.96561</v>
      </c>
      <c r="VV40" s="19">
        <v>93</v>
      </c>
      <c r="VW40" s="19">
        <v>36.299999999999997</v>
      </c>
      <c r="VX40" s="19">
        <v>109.3</v>
      </c>
      <c r="VY40" s="19">
        <v>144.37821</v>
      </c>
      <c r="VZ40" s="19">
        <v>101</v>
      </c>
      <c r="WA40" s="19">
        <v>8.3000000000000007</v>
      </c>
      <c r="WB40" s="19">
        <v>96.6</v>
      </c>
      <c r="WC40" s="19">
        <v>43.7</v>
      </c>
      <c r="WD40" s="19">
        <v>95.570999999999998</v>
      </c>
      <c r="WE40" s="19">
        <v>1.0289999999999999</v>
      </c>
      <c r="WF40" s="19">
        <v>2.8</v>
      </c>
      <c r="WG40" s="19">
        <v>2.9009999999999998</v>
      </c>
      <c r="WH40" s="19">
        <v>2.9009999999999998</v>
      </c>
      <c r="WI40" s="19">
        <v>-0.10100000000000001</v>
      </c>
      <c r="WJ40" s="19">
        <v>2.4</v>
      </c>
      <c r="WK40" s="19">
        <v>2.4</v>
      </c>
      <c r="WL40" s="19">
        <v>2.4</v>
      </c>
      <c r="WM40" s="19">
        <v>0</v>
      </c>
      <c r="WN40" s="19">
        <v>2.4</v>
      </c>
      <c r="WO40" s="19">
        <v>2.4</v>
      </c>
      <c r="WP40" s="19">
        <v>2.4</v>
      </c>
      <c r="WQ40" s="19">
        <v>0</v>
      </c>
      <c r="WR40" s="19">
        <v>2.1</v>
      </c>
      <c r="WS40" s="19">
        <v>2.8</v>
      </c>
      <c r="WT40" s="19">
        <v>2.8</v>
      </c>
      <c r="WU40" s="19">
        <v>-0.7</v>
      </c>
      <c r="WV40" s="19">
        <v>7.8</v>
      </c>
      <c r="WW40" s="19">
        <v>4.3</v>
      </c>
      <c r="WX40" s="19">
        <v>7.65</v>
      </c>
      <c r="WY40" s="19">
        <v>0.15</v>
      </c>
      <c r="WZ40" s="19">
        <v>6.9</v>
      </c>
      <c r="XA40" s="19">
        <v>7</v>
      </c>
      <c r="XB40" s="19">
        <v>7</v>
      </c>
      <c r="XC40" s="19">
        <v>-0.1</v>
      </c>
      <c r="XD40" s="19">
        <v>20</v>
      </c>
      <c r="XE40" s="19">
        <v>18.932040000000001</v>
      </c>
      <c r="XF40" s="19">
        <v>18.932040000000001</v>
      </c>
      <c r="XG40" s="19">
        <v>1.06796</v>
      </c>
      <c r="XH40" s="19">
        <v>9.6999999999999993</v>
      </c>
      <c r="XI40" s="19">
        <v>10.7</v>
      </c>
      <c r="XJ40" s="19">
        <v>10.7</v>
      </c>
      <c r="XK40" s="19">
        <v>-1</v>
      </c>
      <c r="XL40" s="19">
        <v>28.7</v>
      </c>
      <c r="XM40" s="19">
        <v>29</v>
      </c>
      <c r="XN40" s="19">
        <v>29</v>
      </c>
      <c r="XO40" s="19">
        <v>-0.3</v>
      </c>
      <c r="XP40" s="19">
        <v>32.4</v>
      </c>
      <c r="XQ40" s="19">
        <v>29</v>
      </c>
      <c r="XR40" s="19">
        <v>29</v>
      </c>
      <c r="XS40" s="19">
        <v>3.4</v>
      </c>
      <c r="XT40" s="19">
        <v>15.5</v>
      </c>
      <c r="XU40" s="19">
        <v>14</v>
      </c>
      <c r="XV40" s="19">
        <v>14</v>
      </c>
      <c r="XW40" s="19">
        <v>1.5</v>
      </c>
      <c r="XX40" s="19">
        <v>4.7</v>
      </c>
      <c r="XY40" s="19">
        <v>19</v>
      </c>
      <c r="XZ40" s="19">
        <v>19</v>
      </c>
      <c r="YA40" s="19">
        <v>-14.3</v>
      </c>
      <c r="YB40" s="19">
        <v>8.5</v>
      </c>
      <c r="YC40" s="19">
        <v>7.31</v>
      </c>
      <c r="YD40" s="19">
        <v>7.31</v>
      </c>
      <c r="YE40" s="19">
        <v>1.19</v>
      </c>
      <c r="YF40" s="19">
        <v>11</v>
      </c>
      <c r="YG40" s="19">
        <v>11</v>
      </c>
      <c r="YH40" s="19">
        <v>11</v>
      </c>
      <c r="YI40" s="19">
        <v>0</v>
      </c>
    </row>
    <row r="41" spans="1:659" ht="24" customHeight="1" x14ac:dyDescent="0.3">
      <c r="A41" s="1"/>
      <c r="B41" s="13" t="s">
        <v>46</v>
      </c>
      <c r="C41" s="13" t="s">
        <v>737</v>
      </c>
      <c r="D41" s="14">
        <v>142.69999999999999</v>
      </c>
      <c r="E41" s="14">
        <v>146</v>
      </c>
      <c r="F41" s="14">
        <v>74.394279999999995</v>
      </c>
      <c r="G41" s="14">
        <v>68.305719999999994</v>
      </c>
      <c r="H41" s="14">
        <v>625.9</v>
      </c>
      <c r="I41" s="14">
        <v>625.99834999999996</v>
      </c>
      <c r="J41" s="14">
        <v>625.99834999999996</v>
      </c>
      <c r="K41" s="14">
        <v>-9.8350000000000007E-2</v>
      </c>
      <c r="L41" s="14">
        <v>215.3</v>
      </c>
      <c r="M41" s="14">
        <v>203.64839000000001</v>
      </c>
      <c r="N41" s="14">
        <v>203.64839000000001</v>
      </c>
      <c r="O41" s="14">
        <v>11.65161</v>
      </c>
      <c r="P41" s="14"/>
      <c r="Q41" s="14"/>
      <c r="R41" s="14"/>
      <c r="S41" s="14">
        <v>0</v>
      </c>
      <c r="T41" s="14"/>
      <c r="U41" s="14"/>
      <c r="V41" s="14"/>
      <c r="W41" s="14">
        <v>0</v>
      </c>
      <c r="X41" s="14">
        <v>89.8</v>
      </c>
      <c r="Y41" s="14">
        <v>91.778639999999996</v>
      </c>
      <c r="Z41" s="14">
        <v>14.05171</v>
      </c>
      <c r="AA41" s="14">
        <v>75.748289999999997</v>
      </c>
      <c r="AB41" s="14">
        <v>161.19999999999999</v>
      </c>
      <c r="AC41" s="14">
        <v>165.01743999999999</v>
      </c>
      <c r="AD41" s="14">
        <v>122.99</v>
      </c>
      <c r="AE41" s="14">
        <v>38.21</v>
      </c>
      <c r="AF41" s="14"/>
      <c r="AG41" s="14"/>
      <c r="AH41" s="14"/>
      <c r="AI41" s="14">
        <v>0</v>
      </c>
      <c r="AJ41" s="14"/>
      <c r="AK41" s="14"/>
      <c r="AL41" s="14"/>
      <c r="AM41" s="14">
        <v>0</v>
      </c>
      <c r="AN41" s="14">
        <v>129.19999999999999</v>
      </c>
      <c r="AO41" s="14">
        <v>181.75848999999999</v>
      </c>
      <c r="AP41" s="14">
        <v>196.22801999999999</v>
      </c>
      <c r="AQ41" s="14">
        <v>-67.028019999999998</v>
      </c>
      <c r="AR41" s="14">
        <v>130.69999999999999</v>
      </c>
      <c r="AS41" s="14">
        <v>181.75848999999999</v>
      </c>
      <c r="AT41" s="14">
        <v>196.22801999999999</v>
      </c>
      <c r="AU41" s="14">
        <v>-65.528019999999998</v>
      </c>
      <c r="AV41" s="14">
        <v>129</v>
      </c>
      <c r="AW41" s="14">
        <v>181.75848999999999</v>
      </c>
      <c r="AX41" s="14">
        <v>196.22801999999999</v>
      </c>
      <c r="AY41" s="14">
        <v>-67.228020000000001</v>
      </c>
      <c r="AZ41" s="14">
        <v>224.4</v>
      </c>
      <c r="BA41" s="14">
        <v>273.45645999999999</v>
      </c>
      <c r="BB41" s="14">
        <v>295.22593999999998</v>
      </c>
      <c r="BC41" s="14">
        <v>-70.825940000000003</v>
      </c>
      <c r="BD41" s="14">
        <v>212</v>
      </c>
      <c r="BE41" s="14">
        <v>207.04164</v>
      </c>
      <c r="BF41" s="14">
        <v>207.04164</v>
      </c>
      <c r="BG41" s="14">
        <v>4.9583599999999999</v>
      </c>
      <c r="BH41" s="14">
        <v>110.3</v>
      </c>
      <c r="BI41" s="14">
        <v>103.8317</v>
      </c>
      <c r="BJ41" s="14">
        <v>103.8317</v>
      </c>
      <c r="BK41" s="14">
        <v>6.4683000000000002</v>
      </c>
      <c r="BL41" s="14">
        <v>151.1</v>
      </c>
      <c r="BM41" s="14">
        <v>281.32531999999998</v>
      </c>
      <c r="BN41" s="14"/>
      <c r="BO41" s="14">
        <v>151.1</v>
      </c>
      <c r="BP41" s="14">
        <v>3.3</v>
      </c>
      <c r="BQ41" s="14">
        <v>3.4527100000000002</v>
      </c>
      <c r="BR41" s="14">
        <v>3.4527100000000002</v>
      </c>
      <c r="BS41" s="14">
        <v>-0.15271000000000001</v>
      </c>
      <c r="BT41" s="14"/>
      <c r="BU41" s="14"/>
      <c r="BV41" s="14"/>
      <c r="BW41" s="14">
        <v>0</v>
      </c>
      <c r="BX41" s="14"/>
      <c r="BY41" s="14"/>
      <c r="BZ41" s="14"/>
      <c r="CA41" s="14">
        <v>0</v>
      </c>
      <c r="CB41" s="14"/>
      <c r="CC41" s="14"/>
      <c r="CD41" s="14"/>
      <c r="CE41" s="14">
        <v>0</v>
      </c>
      <c r="CF41" s="14"/>
      <c r="CG41" s="14"/>
      <c r="CH41" s="14"/>
      <c r="CI41" s="14">
        <v>0</v>
      </c>
      <c r="CJ41" s="14">
        <v>163.6</v>
      </c>
      <c r="CK41" s="14">
        <v>163.90777</v>
      </c>
      <c r="CL41" s="14">
        <v>163.90777</v>
      </c>
      <c r="CM41" s="14">
        <v>-0.30776999999999999</v>
      </c>
      <c r="CN41" s="14">
        <v>7.2</v>
      </c>
      <c r="CO41" s="14">
        <v>5.1333399999999996</v>
      </c>
      <c r="CP41" s="14">
        <v>5.1333399999999996</v>
      </c>
      <c r="CQ41" s="14">
        <v>2.0666600000000002</v>
      </c>
      <c r="CR41" s="14">
        <v>6.1</v>
      </c>
      <c r="CS41" s="14">
        <v>2.8177599999999998</v>
      </c>
      <c r="CT41" s="14">
        <v>2.8177599999999998</v>
      </c>
      <c r="CU41" s="14">
        <v>3.2822399999999998</v>
      </c>
      <c r="CV41" s="14"/>
      <c r="CW41" s="14"/>
      <c r="CX41" s="14"/>
      <c r="CY41" s="14">
        <v>0</v>
      </c>
      <c r="CZ41" s="14">
        <v>6.9</v>
      </c>
      <c r="DA41" s="14">
        <v>6.8787000000000003</v>
      </c>
      <c r="DB41" s="14">
        <v>6.8787000000000003</v>
      </c>
      <c r="DC41" s="14">
        <v>2.1299999999999999E-2</v>
      </c>
      <c r="DD41" s="14">
        <v>10.4</v>
      </c>
      <c r="DE41" s="14">
        <v>14.919420000000001</v>
      </c>
      <c r="DF41" s="14">
        <v>14.919420000000001</v>
      </c>
      <c r="DG41" s="14">
        <v>-4.5194200000000002</v>
      </c>
      <c r="DH41" s="14">
        <v>71.2</v>
      </c>
      <c r="DI41" s="14">
        <v>68.784549999999996</v>
      </c>
      <c r="DJ41" s="14">
        <v>78.903649999999999</v>
      </c>
      <c r="DK41" s="14">
        <v>-7.7036499999999997</v>
      </c>
      <c r="DL41" s="14"/>
      <c r="DM41" s="14"/>
      <c r="DN41" s="14"/>
      <c r="DO41" s="14">
        <v>0</v>
      </c>
      <c r="DP41" s="14"/>
      <c r="DQ41" s="14"/>
      <c r="DR41" s="14"/>
      <c r="DS41" s="14">
        <v>0</v>
      </c>
      <c r="DT41" s="14"/>
      <c r="DU41" s="14"/>
      <c r="DV41" s="14"/>
      <c r="DW41" s="14">
        <v>0</v>
      </c>
      <c r="DX41" s="14"/>
      <c r="DY41" s="14"/>
      <c r="DZ41" s="14"/>
      <c r="EA41" s="14">
        <v>0</v>
      </c>
      <c r="EB41" s="14">
        <v>110.2</v>
      </c>
      <c r="EC41" s="14">
        <v>112.35728</v>
      </c>
      <c r="ED41" s="14">
        <v>73.086650000000006</v>
      </c>
      <c r="EE41" s="14">
        <v>37.113349999999997</v>
      </c>
      <c r="EF41" s="14">
        <v>152.80000000000001</v>
      </c>
      <c r="EG41" s="14">
        <v>98.668220000000005</v>
      </c>
      <c r="EH41" s="14">
        <v>20.618559999999999</v>
      </c>
      <c r="EI41" s="14">
        <v>132.18144000000001</v>
      </c>
      <c r="EJ41" s="14"/>
      <c r="EK41" s="14"/>
      <c r="EL41" s="14"/>
      <c r="EM41" s="14">
        <v>0</v>
      </c>
      <c r="EN41" s="14"/>
      <c r="EO41" s="14"/>
      <c r="EP41" s="14"/>
      <c r="EQ41" s="14">
        <v>0</v>
      </c>
      <c r="ER41" s="14"/>
      <c r="ES41" s="14"/>
      <c r="ET41" s="14"/>
      <c r="EU41" s="14">
        <v>0</v>
      </c>
      <c r="EV41" s="14">
        <v>6.5</v>
      </c>
      <c r="EW41" s="14">
        <v>6.39</v>
      </c>
      <c r="EX41" s="14">
        <v>6.39</v>
      </c>
      <c r="EY41" s="14">
        <v>0.11</v>
      </c>
      <c r="EZ41" s="14">
        <v>148.9</v>
      </c>
      <c r="FA41" s="14">
        <v>178.93727999999999</v>
      </c>
      <c r="FB41" s="14"/>
      <c r="FC41" s="14">
        <v>148.9</v>
      </c>
      <c r="FD41" s="14">
        <v>44.3</v>
      </c>
      <c r="FE41" s="14">
        <v>48.365099999999998</v>
      </c>
      <c r="FF41" s="14">
        <v>37.901690000000002</v>
      </c>
      <c r="FG41" s="14">
        <v>6.3983100000000004</v>
      </c>
      <c r="FH41" s="14">
        <v>76.2</v>
      </c>
      <c r="FI41" s="14">
        <v>151.21556000000001</v>
      </c>
      <c r="FJ41" s="14">
        <v>134.66979000000001</v>
      </c>
      <c r="FK41" s="14">
        <v>-58.469790000000003</v>
      </c>
      <c r="FL41" s="14">
        <v>26.7</v>
      </c>
      <c r="FM41" s="14">
        <v>30.29515</v>
      </c>
      <c r="FN41" s="14">
        <v>22.625250000000001</v>
      </c>
      <c r="FO41" s="14">
        <v>4.0747499999999999</v>
      </c>
      <c r="FP41" s="14">
        <v>18.600000000000001</v>
      </c>
      <c r="FQ41" s="14">
        <v>18.440239999999999</v>
      </c>
      <c r="FR41" s="14">
        <v>18.440239999999999</v>
      </c>
      <c r="FS41" s="14">
        <v>0.15976000000000001</v>
      </c>
      <c r="FT41" s="14">
        <v>12.2</v>
      </c>
      <c r="FU41" s="14">
        <v>11.65049</v>
      </c>
      <c r="FV41" s="14">
        <v>11.65049</v>
      </c>
      <c r="FW41" s="14">
        <v>0.54951000000000005</v>
      </c>
      <c r="FX41" s="14">
        <v>88.5</v>
      </c>
      <c r="FY41" s="14">
        <v>87.68835</v>
      </c>
      <c r="FZ41" s="14">
        <v>87.68835</v>
      </c>
      <c r="GA41" s="14">
        <v>0.81164999999999998</v>
      </c>
      <c r="GB41" s="14">
        <v>181.9</v>
      </c>
      <c r="GC41" s="14">
        <v>184.91498000000001</v>
      </c>
      <c r="GD41" s="14">
        <v>184.91498000000001</v>
      </c>
      <c r="GE41" s="14">
        <v>-3.01498</v>
      </c>
      <c r="GF41" s="14">
        <v>182.1</v>
      </c>
      <c r="GG41" s="14">
        <v>184.91498000000001</v>
      </c>
      <c r="GH41" s="14">
        <v>184.91498000000001</v>
      </c>
      <c r="GI41" s="14">
        <v>-2.8149799999999998</v>
      </c>
      <c r="GJ41" s="14">
        <v>184.2</v>
      </c>
      <c r="GK41" s="14">
        <v>185.47028</v>
      </c>
      <c r="GL41" s="14">
        <v>185.47028</v>
      </c>
      <c r="GM41" s="14">
        <v>-1.2702800000000001</v>
      </c>
      <c r="GN41" s="14">
        <v>107.7</v>
      </c>
      <c r="GO41" s="14">
        <v>105.58851</v>
      </c>
      <c r="GP41" s="14">
        <v>110.37475999999999</v>
      </c>
      <c r="GQ41" s="14">
        <v>-2.67476</v>
      </c>
      <c r="GR41" s="14">
        <v>7.4</v>
      </c>
      <c r="GS41" s="14">
        <v>7.5127800000000002</v>
      </c>
      <c r="GT41" s="14">
        <v>7.5127800000000002</v>
      </c>
      <c r="GU41" s="14">
        <v>-0.11278000000000001</v>
      </c>
      <c r="GV41" s="14">
        <v>9.1</v>
      </c>
      <c r="GW41" s="14">
        <v>7.8816100000000002</v>
      </c>
      <c r="GX41" s="14">
        <v>7.8816100000000002</v>
      </c>
      <c r="GY41" s="14">
        <v>1.2183900000000001</v>
      </c>
      <c r="GZ41" s="14">
        <v>0</v>
      </c>
      <c r="HA41" s="14"/>
      <c r="HB41" s="14">
        <v>35.371740000000003</v>
      </c>
      <c r="HC41" s="14">
        <v>-35.371740000000003</v>
      </c>
      <c r="HD41" s="14">
        <v>21.3</v>
      </c>
      <c r="HE41" s="14">
        <v>21.751460000000002</v>
      </c>
      <c r="HF41" s="14">
        <v>21.751460000000002</v>
      </c>
      <c r="HG41" s="14">
        <v>-0.45145999999999997</v>
      </c>
      <c r="HH41" s="14">
        <v>2</v>
      </c>
      <c r="HI41" s="14">
        <v>1.97166</v>
      </c>
      <c r="HJ41" s="14">
        <v>1.97166</v>
      </c>
      <c r="HK41" s="14">
        <v>2.8340000000000001E-2</v>
      </c>
      <c r="HL41" s="14"/>
      <c r="HM41" s="14"/>
      <c r="HN41" s="14"/>
      <c r="HO41" s="14">
        <v>0</v>
      </c>
      <c r="HP41" s="14">
        <v>98.4</v>
      </c>
      <c r="HQ41" s="14">
        <v>105.17091000000001</v>
      </c>
      <c r="HR41" s="14">
        <v>94.348420000000004</v>
      </c>
      <c r="HS41" s="14">
        <v>4.0515800000000004</v>
      </c>
      <c r="HT41" s="14"/>
      <c r="HU41" s="14"/>
      <c r="HV41" s="14"/>
      <c r="HW41" s="14">
        <v>0</v>
      </c>
      <c r="HX41" s="14"/>
      <c r="HY41" s="14"/>
      <c r="HZ41" s="14"/>
      <c r="IA41" s="14">
        <v>0</v>
      </c>
      <c r="IB41" s="14">
        <v>80.900000000000006</v>
      </c>
      <c r="IC41" s="14">
        <v>83.970839999999995</v>
      </c>
      <c r="ID41" s="14">
        <v>77.691569999999999</v>
      </c>
      <c r="IE41" s="14">
        <v>3.2084299999999999</v>
      </c>
      <c r="IF41" s="14">
        <v>0</v>
      </c>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100.5</v>
      </c>
      <c r="JE41" s="14">
        <v>109.98117000000001</v>
      </c>
      <c r="JF41" s="14">
        <v>115.80476</v>
      </c>
      <c r="JG41" s="14">
        <v>-15.30476</v>
      </c>
      <c r="JH41" s="14">
        <v>160.19999999999999</v>
      </c>
      <c r="JI41" s="14">
        <v>150.51599999999999</v>
      </c>
      <c r="JJ41" s="14">
        <v>188.58573000000001</v>
      </c>
      <c r="JK41" s="14">
        <v>-28.385729999999999</v>
      </c>
      <c r="JL41" s="14"/>
      <c r="JM41" s="14"/>
      <c r="JN41" s="14"/>
      <c r="JO41" s="14">
        <v>0</v>
      </c>
      <c r="JP41" s="14">
        <v>0</v>
      </c>
      <c r="JQ41" s="14"/>
      <c r="JR41" s="14">
        <v>188.58573000000001</v>
      </c>
      <c r="JS41" s="14">
        <v>-188.58573000000001</v>
      </c>
      <c r="JT41" s="14">
        <v>70.3</v>
      </c>
      <c r="JU41" s="14">
        <v>75.483999999999995</v>
      </c>
      <c r="JV41" s="14">
        <v>189.15206000000001</v>
      </c>
      <c r="JW41" s="14">
        <v>-118.85205999999999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c r="LE41" s="14"/>
      <c r="LF41" s="14"/>
      <c r="LG41" s="14">
        <v>0</v>
      </c>
      <c r="LH41" s="14">
        <v>126.8</v>
      </c>
      <c r="LI41" s="14">
        <v>169.33591000000001</v>
      </c>
      <c r="LJ41" s="14">
        <v>129.04272</v>
      </c>
      <c r="LK41" s="14">
        <v>-2.2427199999999998</v>
      </c>
      <c r="LL41" s="14">
        <v>83.9</v>
      </c>
      <c r="LM41" s="14">
        <v>90.8292</v>
      </c>
      <c r="LN41" s="14">
        <v>93.516229999999993</v>
      </c>
      <c r="LO41" s="14">
        <v>-9.6162299999999998</v>
      </c>
      <c r="LP41" s="14">
        <v>61.9</v>
      </c>
      <c r="LQ41" s="14">
        <v>67.133979999999994</v>
      </c>
      <c r="LR41" s="14">
        <v>67.133979999999994</v>
      </c>
      <c r="LS41" s="14">
        <v>-5.2339799999999999</v>
      </c>
      <c r="LT41" s="14">
        <v>74.900000000000006</v>
      </c>
      <c r="LU41" s="14">
        <v>70.886899999999997</v>
      </c>
      <c r="LV41" s="14">
        <v>72.040800000000004</v>
      </c>
      <c r="LW41" s="14">
        <v>2.8592</v>
      </c>
      <c r="LX41" s="14">
        <v>29.4</v>
      </c>
      <c r="LY41" s="14">
        <v>29.951460000000001</v>
      </c>
      <c r="LZ41" s="14">
        <v>29.951460000000001</v>
      </c>
      <c r="MA41" s="14">
        <v>-0.55145999999999995</v>
      </c>
      <c r="MB41" s="14"/>
      <c r="MC41" s="14"/>
      <c r="MD41" s="14"/>
      <c r="ME41" s="14">
        <v>0</v>
      </c>
      <c r="MF41" s="14"/>
      <c r="MG41" s="14"/>
      <c r="MH41" s="14"/>
      <c r="MI41" s="14">
        <v>0</v>
      </c>
      <c r="MJ41" s="14"/>
      <c r="MK41" s="14"/>
      <c r="ML41" s="14"/>
      <c r="MM41" s="14">
        <v>0</v>
      </c>
      <c r="MN41" s="14">
        <v>143.69999999999999</v>
      </c>
      <c r="MO41" s="14">
        <v>151.08876000000001</v>
      </c>
      <c r="MP41" s="14">
        <v>151.08876000000001</v>
      </c>
      <c r="MQ41" s="14">
        <v>-7.3887600000000004</v>
      </c>
      <c r="MR41" s="14">
        <v>146</v>
      </c>
      <c r="MS41" s="14">
        <v>151.08876000000001</v>
      </c>
      <c r="MT41" s="14">
        <v>151.08876000000001</v>
      </c>
      <c r="MU41" s="14">
        <v>-5.0887599999999997</v>
      </c>
      <c r="MV41" s="14">
        <v>149.30000000000001</v>
      </c>
      <c r="MW41" s="14">
        <v>151.54248000000001</v>
      </c>
      <c r="MX41" s="14">
        <v>151.54248000000001</v>
      </c>
      <c r="MY41" s="14">
        <v>-2.24248</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v>206.29038</v>
      </c>
      <c r="NW41" s="14">
        <v>-206.29038</v>
      </c>
      <c r="NX41" s="14"/>
      <c r="NY41" s="14"/>
      <c r="NZ41" s="14">
        <v>103.45493</v>
      </c>
      <c r="OA41" s="14">
        <v>-103.45493</v>
      </c>
      <c r="OB41" s="14">
        <v>0.1</v>
      </c>
      <c r="OC41" s="14">
        <v>0.46100000000000002</v>
      </c>
      <c r="OD41" s="14">
        <v>0.46100000000000002</v>
      </c>
      <c r="OE41" s="14">
        <v>-0.36099999999999999</v>
      </c>
      <c r="OF41" s="14">
        <v>118.8</v>
      </c>
      <c r="OG41" s="14">
        <v>124.7</v>
      </c>
      <c r="OH41" s="14">
        <v>35.950000000000003</v>
      </c>
      <c r="OI41" s="14">
        <v>82.85</v>
      </c>
      <c r="OJ41" s="14">
        <v>47.8</v>
      </c>
      <c r="OK41" s="14">
        <v>7.2</v>
      </c>
      <c r="OL41" s="14">
        <v>36.515000000000001</v>
      </c>
      <c r="OM41" s="14">
        <v>11.285</v>
      </c>
      <c r="ON41" s="14">
        <v>13</v>
      </c>
      <c r="OO41" s="14">
        <v>9.4499999999999993</v>
      </c>
      <c r="OP41" s="14">
        <v>9.4499999999999993</v>
      </c>
      <c r="OQ41" s="14">
        <v>3.55</v>
      </c>
      <c r="OR41" s="14">
        <v>0.1</v>
      </c>
      <c r="OS41" s="14">
        <v>0.1</v>
      </c>
      <c r="OT41" s="14">
        <v>0.1</v>
      </c>
      <c r="OU41" s="14">
        <v>0</v>
      </c>
      <c r="OV41" s="14"/>
      <c r="OW41" s="14"/>
      <c r="OX41" s="14"/>
      <c r="OY41" s="14">
        <v>0</v>
      </c>
      <c r="OZ41" s="14"/>
      <c r="PA41" s="14"/>
      <c r="PB41" s="14"/>
      <c r="PC41" s="14">
        <v>0</v>
      </c>
      <c r="PD41" s="14">
        <v>9.9</v>
      </c>
      <c r="PE41" s="14">
        <v>9.9830000000000005</v>
      </c>
      <c r="PF41" s="14">
        <v>9</v>
      </c>
      <c r="PG41" s="14">
        <v>0.9</v>
      </c>
      <c r="PH41" s="14">
        <v>5.4</v>
      </c>
      <c r="PI41" s="14">
        <v>5.67</v>
      </c>
      <c r="PJ41" s="14">
        <v>1.5875699999999999</v>
      </c>
      <c r="PK41" s="14">
        <v>3.81243</v>
      </c>
      <c r="PL41" s="14">
        <v>144.1</v>
      </c>
      <c r="PM41" s="14">
        <v>131</v>
      </c>
      <c r="PN41" s="14">
        <v>131</v>
      </c>
      <c r="PO41" s="14">
        <v>13.1</v>
      </c>
      <c r="PP41" s="14">
        <v>0.8</v>
      </c>
      <c r="PQ41" s="14">
        <v>1</v>
      </c>
      <c r="PR41" s="14">
        <v>1</v>
      </c>
      <c r="PS41" s="14">
        <v>-0.2</v>
      </c>
      <c r="PT41" s="14">
        <v>1.88</v>
      </c>
      <c r="PU41" s="14">
        <v>1.8</v>
      </c>
      <c r="PV41" s="14">
        <v>1.8</v>
      </c>
      <c r="PW41" s="14">
        <v>0.08</v>
      </c>
      <c r="PX41" s="14">
        <v>4.5999999999999996</v>
      </c>
      <c r="PY41" s="14">
        <v>4.5999999999999996</v>
      </c>
      <c r="PZ41" s="14">
        <v>4.5999999999999996</v>
      </c>
      <c r="QA41" s="14">
        <v>0</v>
      </c>
      <c r="QB41" s="14">
        <v>20.2</v>
      </c>
      <c r="QC41" s="14">
        <v>19.417480000000001</v>
      </c>
      <c r="QD41" s="14">
        <v>19.417480000000001</v>
      </c>
      <c r="QE41" s="14">
        <v>0.78251999999999999</v>
      </c>
      <c r="QF41" s="14">
        <v>10</v>
      </c>
      <c r="QG41" s="14">
        <v>4.2</v>
      </c>
      <c r="QH41" s="14">
        <v>4.2</v>
      </c>
      <c r="QI41" s="14">
        <v>5.8</v>
      </c>
      <c r="QJ41" s="14">
        <v>6.5</v>
      </c>
      <c r="QK41" s="14">
        <v>4</v>
      </c>
      <c r="QL41" s="14">
        <v>4</v>
      </c>
      <c r="QM41" s="14">
        <v>2.5</v>
      </c>
      <c r="QN41" s="14">
        <v>3.4</v>
      </c>
      <c r="QO41" s="14">
        <v>3.5</v>
      </c>
      <c r="QP41" s="14">
        <v>3.5</v>
      </c>
      <c r="QQ41" s="14">
        <v>-0.1</v>
      </c>
      <c r="QR41" s="14">
        <v>18.5</v>
      </c>
      <c r="QS41" s="14">
        <v>17.864080000000001</v>
      </c>
      <c r="QT41" s="14">
        <v>17.864080000000001</v>
      </c>
      <c r="QU41" s="14">
        <v>0.63592000000000004</v>
      </c>
      <c r="QV41" s="14">
        <v>10</v>
      </c>
      <c r="QW41" s="14">
        <v>0.1</v>
      </c>
      <c r="QX41" s="14">
        <v>8.6080000000000005</v>
      </c>
      <c r="QY41" s="14">
        <v>1.3919999999999999</v>
      </c>
      <c r="QZ41" s="14">
        <v>11.3</v>
      </c>
      <c r="RA41" s="14">
        <v>5.3</v>
      </c>
      <c r="RB41" s="14">
        <v>14.336</v>
      </c>
      <c r="RC41" s="14">
        <v>-3.036</v>
      </c>
      <c r="RD41" s="14">
        <v>29</v>
      </c>
      <c r="RE41" s="14">
        <v>31.7</v>
      </c>
      <c r="RF41" s="14">
        <v>6.8</v>
      </c>
      <c r="RG41" s="14">
        <v>22.2</v>
      </c>
      <c r="RH41" s="14">
        <v>87.9</v>
      </c>
      <c r="RI41" s="14">
        <v>87.1</v>
      </c>
      <c r="RJ41" s="14">
        <v>25.97</v>
      </c>
      <c r="RK41" s="14">
        <v>61.93</v>
      </c>
      <c r="RL41" s="14">
        <v>0</v>
      </c>
      <c r="RM41" s="14"/>
      <c r="RN41" s="14">
        <v>5.4989999999999997</v>
      </c>
      <c r="RO41" s="14">
        <v>-5.4989999999999997</v>
      </c>
      <c r="RP41" s="14">
        <v>3.3</v>
      </c>
      <c r="RQ41" s="14">
        <v>2.4990000000000001</v>
      </c>
      <c r="RR41" s="14">
        <v>2.4990000000000001</v>
      </c>
      <c r="RS41" s="14">
        <v>0.80100000000000005</v>
      </c>
      <c r="RT41" s="14">
        <v>10.8</v>
      </c>
      <c r="RU41" s="14">
        <v>19.423110000000001</v>
      </c>
      <c r="RV41" s="14">
        <v>17.970659999999999</v>
      </c>
      <c r="RW41" s="14">
        <v>-7.1706599999999998</v>
      </c>
      <c r="RX41" s="14">
        <v>1.6</v>
      </c>
      <c r="RY41" s="14">
        <v>1</v>
      </c>
      <c r="RZ41" s="14">
        <v>1</v>
      </c>
      <c r="SA41" s="14">
        <v>0.6</v>
      </c>
      <c r="SB41" s="14"/>
      <c r="SC41" s="14">
        <v>0.4</v>
      </c>
      <c r="SD41" s="14">
        <v>0.4</v>
      </c>
      <c r="SE41" s="14">
        <v>-0.4</v>
      </c>
      <c r="SF41" s="14">
        <v>9.9</v>
      </c>
      <c r="SG41" s="14">
        <v>7.3</v>
      </c>
      <c r="SH41" s="14">
        <v>7.3</v>
      </c>
      <c r="SI41" s="14">
        <v>2.6</v>
      </c>
      <c r="SJ41" s="14">
        <v>5.8</v>
      </c>
      <c r="SK41" s="14">
        <v>2.8</v>
      </c>
      <c r="SL41" s="14">
        <v>2.8</v>
      </c>
      <c r="SM41" s="14">
        <v>3</v>
      </c>
      <c r="SN41" s="14">
        <v>18.100000000000001</v>
      </c>
      <c r="SO41" s="14">
        <v>13.592230000000001</v>
      </c>
      <c r="SP41" s="14">
        <v>13.592230000000001</v>
      </c>
      <c r="SQ41" s="14">
        <v>4.5077699999999998</v>
      </c>
      <c r="SR41" s="14">
        <v>20.2</v>
      </c>
      <c r="SS41" s="14">
        <v>19.417480000000001</v>
      </c>
      <c r="ST41" s="14">
        <v>19.417480000000001</v>
      </c>
      <c r="SU41" s="14">
        <v>0.78251999999999999</v>
      </c>
      <c r="SV41" s="14">
        <v>20</v>
      </c>
      <c r="SW41" s="14">
        <v>18.058250000000001</v>
      </c>
      <c r="SX41" s="14">
        <v>18.058250000000001</v>
      </c>
      <c r="SY41" s="14">
        <v>1.9417500000000001</v>
      </c>
      <c r="SZ41" s="14">
        <v>28.3</v>
      </c>
      <c r="TA41" s="14">
        <v>28.210999999999999</v>
      </c>
      <c r="TB41" s="14">
        <v>28.210999999999999</v>
      </c>
      <c r="TC41" s="14">
        <v>8.8999999999999996E-2</v>
      </c>
      <c r="TD41" s="14">
        <v>81.400000000000006</v>
      </c>
      <c r="TE41" s="14">
        <v>76.900000000000006</v>
      </c>
      <c r="TF41" s="14">
        <v>76.876000000000005</v>
      </c>
      <c r="TG41" s="14">
        <v>4.524</v>
      </c>
      <c r="TH41" s="14">
        <v>21.9</v>
      </c>
      <c r="TI41" s="14">
        <v>2</v>
      </c>
      <c r="TJ41" s="14">
        <v>14.897</v>
      </c>
      <c r="TK41" s="14">
        <v>7.0030000000000001</v>
      </c>
      <c r="TL41" s="14">
        <v>109.1</v>
      </c>
      <c r="TM41" s="14">
        <v>107.3</v>
      </c>
      <c r="TN41" s="14">
        <v>76.228999999999999</v>
      </c>
      <c r="TO41" s="14">
        <v>32.871000000000002</v>
      </c>
      <c r="TP41" s="14">
        <v>108.7</v>
      </c>
      <c r="TQ41" s="14">
        <v>113.2</v>
      </c>
      <c r="TR41" s="14">
        <v>88.777000000000001</v>
      </c>
      <c r="TS41" s="14">
        <v>19.922999999999998</v>
      </c>
      <c r="TT41" s="14">
        <v>19.5</v>
      </c>
      <c r="TU41" s="14">
        <v>6.5469999999999997</v>
      </c>
      <c r="TV41" s="14">
        <v>6.5469999999999997</v>
      </c>
      <c r="TW41" s="14">
        <v>12.952999999999999</v>
      </c>
      <c r="TX41" s="14">
        <v>15.2</v>
      </c>
      <c r="TY41" s="14">
        <v>11.834</v>
      </c>
      <c r="TZ41" s="14">
        <v>11.834</v>
      </c>
      <c r="UA41" s="14">
        <v>3.3660000000000001</v>
      </c>
      <c r="UB41" s="14">
        <v>10.5</v>
      </c>
      <c r="UC41" s="14">
        <v>9</v>
      </c>
      <c r="UD41" s="14">
        <v>9</v>
      </c>
      <c r="UE41" s="14">
        <v>1.5</v>
      </c>
      <c r="UF41" s="14">
        <v>4.4000000000000004</v>
      </c>
      <c r="UG41" s="14">
        <v>3</v>
      </c>
      <c r="UH41" s="14">
        <v>3</v>
      </c>
      <c r="UI41" s="14">
        <v>1.4</v>
      </c>
      <c r="UJ41" s="14">
        <v>7.3</v>
      </c>
      <c r="UK41" s="14">
        <v>7.5</v>
      </c>
      <c r="UL41" s="14">
        <v>7.5</v>
      </c>
      <c r="UM41" s="14">
        <v>-0.2</v>
      </c>
      <c r="UN41" s="14">
        <v>13.7</v>
      </c>
      <c r="UO41" s="14">
        <v>17.475729999999999</v>
      </c>
      <c r="UP41" s="14">
        <v>17.475729999999999</v>
      </c>
      <c r="UQ41" s="14">
        <v>-3.7757299999999998</v>
      </c>
      <c r="UR41" s="14">
        <v>14.5</v>
      </c>
      <c r="US41" s="14">
        <v>10</v>
      </c>
      <c r="UT41" s="14">
        <v>10</v>
      </c>
      <c r="UU41" s="14">
        <v>4.5</v>
      </c>
      <c r="UV41" s="14">
        <v>14.5</v>
      </c>
      <c r="UW41" s="14">
        <v>10</v>
      </c>
      <c r="UX41" s="14">
        <v>10</v>
      </c>
      <c r="UY41" s="14">
        <v>4.5</v>
      </c>
      <c r="UZ41" s="14">
        <v>15.3</v>
      </c>
      <c r="VA41" s="14">
        <v>9.3580000000000005</v>
      </c>
      <c r="VB41" s="14">
        <v>9.3580000000000005</v>
      </c>
      <c r="VC41" s="14">
        <v>5.9420000000000002</v>
      </c>
      <c r="VD41" s="14">
        <v>189.8</v>
      </c>
      <c r="VE41" s="14">
        <v>20.100000000000001</v>
      </c>
      <c r="VF41" s="14">
        <v>128.80799999999999</v>
      </c>
      <c r="VG41" s="14">
        <v>60.991999999999997</v>
      </c>
      <c r="VH41" s="14">
        <v>4.5999999999999996</v>
      </c>
      <c r="VI41" s="14">
        <v>9.7669999999999995</v>
      </c>
      <c r="VJ41" s="14">
        <v>9.7669999999999995</v>
      </c>
      <c r="VK41" s="14">
        <v>-5.1669999999999998</v>
      </c>
      <c r="VL41" s="14">
        <v>88.5</v>
      </c>
      <c r="VM41" s="14">
        <v>11.2</v>
      </c>
      <c r="VN41" s="14">
        <v>67.816999999999993</v>
      </c>
      <c r="VO41" s="14">
        <v>20.683</v>
      </c>
      <c r="VP41" s="14">
        <v>0.6</v>
      </c>
      <c r="VQ41" s="14">
        <v>0.6</v>
      </c>
      <c r="VR41" s="14">
        <v>0.6</v>
      </c>
      <c r="VS41" s="14">
        <v>0</v>
      </c>
      <c r="VT41" s="14">
        <v>129.69999999999999</v>
      </c>
      <c r="VU41" s="14">
        <v>124.25582</v>
      </c>
      <c r="VV41" s="14">
        <v>99</v>
      </c>
      <c r="VW41" s="14">
        <v>30.7</v>
      </c>
      <c r="VX41" s="14">
        <v>107.2</v>
      </c>
      <c r="VY41" s="14">
        <v>143.42148</v>
      </c>
      <c r="VZ41" s="14">
        <v>105</v>
      </c>
      <c r="WA41" s="14">
        <v>2.2000000000000002</v>
      </c>
      <c r="WB41" s="14">
        <v>78</v>
      </c>
      <c r="WC41" s="14">
        <v>9.6</v>
      </c>
      <c r="WD41" s="14">
        <v>65.421999999999997</v>
      </c>
      <c r="WE41" s="14">
        <v>12.577999999999999</v>
      </c>
      <c r="WF41" s="14">
        <v>2.8</v>
      </c>
      <c r="WG41" s="14">
        <v>2.9009999999999998</v>
      </c>
      <c r="WH41" s="14">
        <v>2.9009999999999998</v>
      </c>
      <c r="WI41" s="14">
        <v>-0.10100000000000001</v>
      </c>
      <c r="WJ41" s="14">
        <v>2.4</v>
      </c>
      <c r="WK41" s="14">
        <v>2.4</v>
      </c>
      <c r="WL41" s="14">
        <v>2.4</v>
      </c>
      <c r="WM41" s="14">
        <v>0</v>
      </c>
      <c r="WN41" s="14">
        <v>2.4</v>
      </c>
      <c r="WO41" s="14">
        <v>2.4</v>
      </c>
      <c r="WP41" s="14">
        <v>2.4</v>
      </c>
      <c r="WQ41" s="14">
        <v>0</v>
      </c>
      <c r="WR41" s="14">
        <v>2.1</v>
      </c>
      <c r="WS41" s="14">
        <v>2.8</v>
      </c>
      <c r="WT41" s="14">
        <v>2.8</v>
      </c>
      <c r="WU41" s="14">
        <v>-0.7</v>
      </c>
      <c r="WV41" s="14">
        <v>5.0999999999999996</v>
      </c>
      <c r="WW41" s="14">
        <v>2.5</v>
      </c>
      <c r="WX41" s="14">
        <v>5.319</v>
      </c>
      <c r="WY41" s="14">
        <v>-0.219</v>
      </c>
      <c r="WZ41" s="14">
        <v>6.8</v>
      </c>
      <c r="XA41" s="14">
        <v>7</v>
      </c>
      <c r="XB41" s="14">
        <v>7</v>
      </c>
      <c r="XC41" s="14">
        <v>-0.2</v>
      </c>
      <c r="XD41" s="14">
        <v>20</v>
      </c>
      <c r="XE41" s="14">
        <v>18.932040000000001</v>
      </c>
      <c r="XF41" s="14">
        <v>18.932040000000001</v>
      </c>
      <c r="XG41" s="14">
        <v>1.06796</v>
      </c>
      <c r="XH41" s="14">
        <v>9.6</v>
      </c>
      <c r="XI41" s="14">
        <v>10.7</v>
      </c>
      <c r="XJ41" s="14">
        <v>10.7</v>
      </c>
      <c r="XK41" s="14">
        <v>-1.1000000000000001</v>
      </c>
      <c r="XL41" s="14">
        <v>28.9</v>
      </c>
      <c r="XM41" s="14">
        <v>29</v>
      </c>
      <c r="XN41" s="14">
        <v>29</v>
      </c>
      <c r="XO41" s="14">
        <v>-0.1</v>
      </c>
      <c r="XP41" s="14">
        <v>32.6</v>
      </c>
      <c r="XQ41" s="14">
        <v>29</v>
      </c>
      <c r="XR41" s="14">
        <v>29</v>
      </c>
      <c r="XS41" s="14">
        <v>3.6</v>
      </c>
      <c r="XT41" s="14">
        <v>16.2</v>
      </c>
      <c r="XU41" s="14">
        <v>14</v>
      </c>
      <c r="XV41" s="14">
        <v>14</v>
      </c>
      <c r="XW41" s="14">
        <v>2.2000000000000002</v>
      </c>
      <c r="XX41" s="14">
        <v>4.5999999999999996</v>
      </c>
      <c r="XY41" s="14">
        <v>19</v>
      </c>
      <c r="XZ41" s="14">
        <v>19</v>
      </c>
      <c r="YA41" s="14">
        <v>-14.4</v>
      </c>
      <c r="YB41" s="14">
        <v>8.8000000000000007</v>
      </c>
      <c r="YC41" s="14">
        <v>7.31</v>
      </c>
      <c r="YD41" s="14">
        <v>7.31</v>
      </c>
      <c r="YE41" s="14">
        <v>1.49</v>
      </c>
      <c r="YF41" s="14">
        <v>11</v>
      </c>
      <c r="YG41" s="14">
        <v>11</v>
      </c>
      <c r="YH41" s="14">
        <v>11</v>
      </c>
      <c r="YI41" s="14">
        <v>0</v>
      </c>
    </row>
    <row r="42" spans="1:659" ht="24" customHeight="1" x14ac:dyDescent="0.3">
      <c r="A42" s="1"/>
      <c r="B42" s="16" t="s">
        <v>46</v>
      </c>
      <c r="C42" s="16" t="s">
        <v>738</v>
      </c>
      <c r="D42" s="17">
        <v>140.4</v>
      </c>
      <c r="E42" s="17">
        <v>146</v>
      </c>
      <c r="F42" s="17">
        <v>104.5</v>
      </c>
      <c r="G42" s="17">
        <v>35.9</v>
      </c>
      <c r="H42" s="17">
        <v>625.29999999999995</v>
      </c>
      <c r="I42" s="17">
        <v>625.99834999999996</v>
      </c>
      <c r="J42" s="17">
        <v>625.99834999999996</v>
      </c>
      <c r="K42" s="17">
        <v>-0.69835000000000003</v>
      </c>
      <c r="L42" s="17">
        <v>215.6</v>
      </c>
      <c r="M42" s="17">
        <v>203.64839000000001</v>
      </c>
      <c r="N42" s="17">
        <v>203.64839000000001</v>
      </c>
      <c r="O42" s="17">
        <v>11.951610000000001</v>
      </c>
      <c r="P42" s="17"/>
      <c r="Q42" s="17"/>
      <c r="R42" s="17"/>
      <c r="S42" s="17">
        <v>0</v>
      </c>
      <c r="T42" s="17"/>
      <c r="U42" s="17"/>
      <c r="V42" s="17"/>
      <c r="W42" s="17">
        <v>0</v>
      </c>
      <c r="X42" s="17">
        <v>89.1</v>
      </c>
      <c r="Y42" s="17">
        <v>91.778639999999996</v>
      </c>
      <c r="Z42" s="17">
        <v>12.09104</v>
      </c>
      <c r="AA42" s="17">
        <v>77.008960000000002</v>
      </c>
      <c r="AB42" s="17">
        <v>160.9</v>
      </c>
      <c r="AC42" s="17">
        <v>165.01743999999999</v>
      </c>
      <c r="AD42" s="17">
        <v>122.99</v>
      </c>
      <c r="AE42" s="17">
        <v>37.909999999999997</v>
      </c>
      <c r="AF42" s="17"/>
      <c r="AG42" s="17"/>
      <c r="AH42" s="17"/>
      <c r="AI42" s="17">
        <v>0</v>
      </c>
      <c r="AJ42" s="17"/>
      <c r="AK42" s="17"/>
      <c r="AL42" s="17"/>
      <c r="AM42" s="17">
        <v>0</v>
      </c>
      <c r="AN42" s="17">
        <v>154.6</v>
      </c>
      <c r="AO42" s="17">
        <v>188.95402000000001</v>
      </c>
      <c r="AP42" s="17">
        <v>196.22801999999999</v>
      </c>
      <c r="AQ42" s="17">
        <v>-41.628019999999999</v>
      </c>
      <c r="AR42" s="17">
        <v>154.69999999999999</v>
      </c>
      <c r="AS42" s="17">
        <v>188.95402000000001</v>
      </c>
      <c r="AT42" s="17">
        <v>196.22801999999999</v>
      </c>
      <c r="AU42" s="17">
        <v>-41.528019999999998</v>
      </c>
      <c r="AV42" s="17">
        <v>154.69999999999999</v>
      </c>
      <c r="AW42" s="17">
        <v>188.95402000000001</v>
      </c>
      <c r="AX42" s="17">
        <v>196.22801999999999</v>
      </c>
      <c r="AY42" s="17">
        <v>-41.528019999999998</v>
      </c>
      <c r="AZ42" s="17">
        <v>237.6</v>
      </c>
      <c r="BA42" s="17">
        <v>284.28217000000001</v>
      </c>
      <c r="BB42" s="17">
        <v>295.22593999999998</v>
      </c>
      <c r="BC42" s="17">
        <v>-57.62594</v>
      </c>
      <c r="BD42" s="17">
        <v>213.3</v>
      </c>
      <c r="BE42" s="17">
        <v>207.04164</v>
      </c>
      <c r="BF42" s="17">
        <v>207.04164</v>
      </c>
      <c r="BG42" s="17">
        <v>6.2583599999999997</v>
      </c>
      <c r="BH42" s="17">
        <v>110.3</v>
      </c>
      <c r="BI42" s="17">
        <v>103.8317</v>
      </c>
      <c r="BJ42" s="17">
        <v>103.8317</v>
      </c>
      <c r="BK42" s="17">
        <v>6.4683000000000002</v>
      </c>
      <c r="BL42" s="17">
        <v>360.3</v>
      </c>
      <c r="BM42" s="17">
        <v>356.28822000000002</v>
      </c>
      <c r="BN42" s="17">
        <v>72.835049999999995</v>
      </c>
      <c r="BO42" s="17">
        <v>287.46494999999999</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164.5</v>
      </c>
      <c r="CK42" s="17">
        <v>163.90777</v>
      </c>
      <c r="CL42" s="17">
        <v>163.90777</v>
      </c>
      <c r="CM42" s="17">
        <v>0.59223000000000003</v>
      </c>
      <c r="CN42" s="17">
        <v>7.2</v>
      </c>
      <c r="CO42" s="17">
        <v>5.1333399999999996</v>
      </c>
      <c r="CP42" s="17">
        <v>5.1333399999999996</v>
      </c>
      <c r="CQ42" s="17">
        <v>2.0666600000000002</v>
      </c>
      <c r="CR42" s="17">
        <v>6.1</v>
      </c>
      <c r="CS42" s="17">
        <v>2.8177599999999998</v>
      </c>
      <c r="CT42" s="17">
        <v>2.8177599999999998</v>
      </c>
      <c r="CU42" s="17">
        <v>3.2822399999999998</v>
      </c>
      <c r="CV42" s="17"/>
      <c r="CW42" s="17"/>
      <c r="CX42" s="17"/>
      <c r="CY42" s="17">
        <v>0</v>
      </c>
      <c r="CZ42" s="17">
        <v>6.9</v>
      </c>
      <c r="DA42" s="17">
        <v>6.8787000000000003</v>
      </c>
      <c r="DB42" s="17">
        <v>6.8787000000000003</v>
      </c>
      <c r="DC42" s="17">
        <v>2.1299999999999999E-2</v>
      </c>
      <c r="DD42" s="17">
        <v>10.6</v>
      </c>
      <c r="DE42" s="17">
        <v>14.919420000000001</v>
      </c>
      <c r="DF42" s="17">
        <v>14.919420000000001</v>
      </c>
      <c r="DG42" s="17">
        <v>-4.31942</v>
      </c>
      <c r="DH42" s="17">
        <v>70.5</v>
      </c>
      <c r="DI42" s="17">
        <v>85.832620000000006</v>
      </c>
      <c r="DJ42" s="17">
        <v>81.708960000000005</v>
      </c>
      <c r="DK42" s="17">
        <v>-11.208959999999999</v>
      </c>
      <c r="DL42" s="17"/>
      <c r="DM42" s="17"/>
      <c r="DN42" s="17"/>
      <c r="DO42" s="17">
        <v>0</v>
      </c>
      <c r="DP42" s="17"/>
      <c r="DQ42" s="17"/>
      <c r="DR42" s="17"/>
      <c r="DS42" s="17">
        <v>0</v>
      </c>
      <c r="DT42" s="17"/>
      <c r="DU42" s="17"/>
      <c r="DV42" s="17"/>
      <c r="DW42" s="17">
        <v>0</v>
      </c>
      <c r="DX42" s="17"/>
      <c r="DY42" s="17"/>
      <c r="DZ42" s="17"/>
      <c r="EA42" s="17">
        <v>0</v>
      </c>
      <c r="EB42" s="17">
        <v>110.3</v>
      </c>
      <c r="EC42" s="17">
        <v>112.35728</v>
      </c>
      <c r="ED42" s="17">
        <v>75.676900000000003</v>
      </c>
      <c r="EE42" s="17">
        <v>34.623100000000001</v>
      </c>
      <c r="EF42" s="17">
        <v>171.7</v>
      </c>
      <c r="EG42" s="17">
        <v>145.47166000000001</v>
      </c>
      <c r="EH42" s="17">
        <v>84.720569999999995</v>
      </c>
      <c r="EI42" s="17">
        <v>86.979429999999994</v>
      </c>
      <c r="EJ42" s="17"/>
      <c r="EK42" s="17"/>
      <c r="EL42" s="17"/>
      <c r="EM42" s="17">
        <v>0</v>
      </c>
      <c r="EN42" s="17"/>
      <c r="EO42" s="17"/>
      <c r="EP42" s="17"/>
      <c r="EQ42" s="17">
        <v>0</v>
      </c>
      <c r="ER42" s="17"/>
      <c r="ES42" s="17"/>
      <c r="ET42" s="17"/>
      <c r="EU42" s="17">
        <v>0</v>
      </c>
      <c r="EV42" s="17">
        <v>6.5</v>
      </c>
      <c r="EW42" s="17">
        <v>6.39</v>
      </c>
      <c r="EX42" s="17">
        <v>6.39</v>
      </c>
      <c r="EY42" s="17">
        <v>0.11</v>
      </c>
      <c r="EZ42" s="17">
        <v>148.1</v>
      </c>
      <c r="FA42" s="17">
        <v>180.93719999999999</v>
      </c>
      <c r="FB42" s="17">
        <v>144.32990000000001</v>
      </c>
      <c r="FC42" s="17">
        <v>3.7700999999999998</v>
      </c>
      <c r="FD42" s="17">
        <v>42</v>
      </c>
      <c r="FE42" s="17">
        <v>48.365099999999998</v>
      </c>
      <c r="FF42" s="17">
        <v>37.901690000000002</v>
      </c>
      <c r="FG42" s="17">
        <v>4.0983099999999997</v>
      </c>
      <c r="FH42" s="17">
        <v>76</v>
      </c>
      <c r="FI42" s="17">
        <v>151.21556000000001</v>
      </c>
      <c r="FJ42" s="17">
        <v>143.24547000000001</v>
      </c>
      <c r="FK42" s="17">
        <v>-67.245469999999997</v>
      </c>
      <c r="FL42" s="17">
        <v>24.8</v>
      </c>
      <c r="FM42" s="17">
        <v>30.29515</v>
      </c>
      <c r="FN42" s="17">
        <v>22.625250000000001</v>
      </c>
      <c r="FO42" s="17">
        <v>2.17475</v>
      </c>
      <c r="FP42" s="17">
        <v>18.399999999999999</v>
      </c>
      <c r="FQ42" s="17">
        <v>18.440239999999999</v>
      </c>
      <c r="FR42" s="17">
        <v>18.440239999999999</v>
      </c>
      <c r="FS42" s="17">
        <v>-4.0239999999999998E-2</v>
      </c>
      <c r="FT42" s="17">
        <v>12.2</v>
      </c>
      <c r="FU42" s="17">
        <v>11.65049</v>
      </c>
      <c r="FV42" s="17">
        <v>11.65049</v>
      </c>
      <c r="FW42" s="17">
        <v>0.54951000000000005</v>
      </c>
      <c r="FX42" s="17">
        <v>89.4</v>
      </c>
      <c r="FY42" s="17">
        <v>87.68835</v>
      </c>
      <c r="FZ42" s="17">
        <v>87.68835</v>
      </c>
      <c r="GA42" s="17">
        <v>1.7116499999999999</v>
      </c>
      <c r="GB42" s="17">
        <v>180.4</v>
      </c>
      <c r="GC42" s="17">
        <v>184.91498000000001</v>
      </c>
      <c r="GD42" s="17">
        <v>184.91498000000001</v>
      </c>
      <c r="GE42" s="17">
        <v>-4.5149800000000004</v>
      </c>
      <c r="GF42" s="17">
        <v>181.1</v>
      </c>
      <c r="GG42" s="17">
        <v>184.91498000000001</v>
      </c>
      <c r="GH42" s="17">
        <v>184.91498000000001</v>
      </c>
      <c r="GI42" s="17">
        <v>-3.8149799999999998</v>
      </c>
      <c r="GJ42" s="17">
        <v>184.3</v>
      </c>
      <c r="GK42" s="17">
        <v>185.47028</v>
      </c>
      <c r="GL42" s="17">
        <v>185.47028</v>
      </c>
      <c r="GM42" s="17">
        <v>-1.17028</v>
      </c>
      <c r="GN42" s="17">
        <v>108.4</v>
      </c>
      <c r="GO42" s="17">
        <v>105.58851</v>
      </c>
      <c r="GP42" s="17">
        <v>110.37475999999999</v>
      </c>
      <c r="GQ42" s="17">
        <v>-1.9747600000000001</v>
      </c>
      <c r="GR42" s="17">
        <v>7.4</v>
      </c>
      <c r="GS42" s="17">
        <v>7.5127800000000002</v>
      </c>
      <c r="GT42" s="17">
        <v>7.5127800000000002</v>
      </c>
      <c r="GU42" s="17">
        <v>-0.11278000000000001</v>
      </c>
      <c r="GV42" s="17">
        <v>9.1</v>
      </c>
      <c r="GW42" s="17">
        <v>7.8816100000000002</v>
      </c>
      <c r="GX42" s="17">
        <v>7.8816100000000002</v>
      </c>
      <c r="GY42" s="17">
        <v>1.2183900000000001</v>
      </c>
      <c r="GZ42" s="17">
        <v>0</v>
      </c>
      <c r="HA42" s="17"/>
      <c r="HB42" s="17"/>
      <c r="HC42" s="17">
        <v>0</v>
      </c>
      <c r="HD42" s="17">
        <v>21.1</v>
      </c>
      <c r="HE42" s="17">
        <v>21.751460000000002</v>
      </c>
      <c r="HF42" s="17">
        <v>21.751460000000002</v>
      </c>
      <c r="HG42" s="17">
        <v>-0.65146000000000004</v>
      </c>
      <c r="HH42" s="17">
        <v>2</v>
      </c>
      <c r="HI42" s="17">
        <v>1.97166</v>
      </c>
      <c r="HJ42" s="17">
        <v>1.97166</v>
      </c>
      <c r="HK42" s="17">
        <v>2.8340000000000001E-2</v>
      </c>
      <c r="HL42" s="17"/>
      <c r="HM42" s="17"/>
      <c r="HN42" s="17"/>
      <c r="HO42" s="17">
        <v>0</v>
      </c>
      <c r="HP42" s="17">
        <v>117</v>
      </c>
      <c r="HQ42" s="17">
        <v>103.59434</v>
      </c>
      <c r="HR42" s="17">
        <v>41.237110000000001</v>
      </c>
      <c r="HS42" s="17">
        <v>75.762889999999999</v>
      </c>
      <c r="HT42" s="17"/>
      <c r="HU42" s="17"/>
      <c r="HV42" s="17"/>
      <c r="HW42" s="17">
        <v>0</v>
      </c>
      <c r="HX42" s="17"/>
      <c r="HY42" s="17"/>
      <c r="HZ42" s="17"/>
      <c r="IA42" s="17">
        <v>0</v>
      </c>
      <c r="IB42" s="17">
        <v>80.7</v>
      </c>
      <c r="IC42" s="17">
        <v>85.482579999999999</v>
      </c>
      <c r="ID42" s="17">
        <v>82.313689999999994</v>
      </c>
      <c r="IE42" s="17">
        <v>-1.6136900000000001</v>
      </c>
      <c r="IF42" s="17">
        <v>0</v>
      </c>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99.7</v>
      </c>
      <c r="JE42" s="17">
        <v>109.98117000000001</v>
      </c>
      <c r="JF42" s="17">
        <v>115.80476</v>
      </c>
      <c r="JG42" s="17">
        <v>-16.104759999999999</v>
      </c>
      <c r="JH42" s="17">
        <v>160</v>
      </c>
      <c r="JI42" s="17">
        <v>150.51599999999999</v>
      </c>
      <c r="JJ42" s="17">
        <v>188.58573000000001</v>
      </c>
      <c r="JK42" s="17">
        <v>-28.585730000000002</v>
      </c>
      <c r="JL42" s="17"/>
      <c r="JM42" s="17"/>
      <c r="JN42" s="17"/>
      <c r="JO42" s="17">
        <v>0</v>
      </c>
      <c r="JP42" s="17">
        <v>0</v>
      </c>
      <c r="JQ42" s="17"/>
      <c r="JR42" s="17">
        <v>188.58573000000001</v>
      </c>
      <c r="JS42" s="17">
        <v>-188.58573000000001</v>
      </c>
      <c r="JT42" s="17">
        <v>70.099999999999994</v>
      </c>
      <c r="JU42" s="17">
        <v>75.483999999999995</v>
      </c>
      <c r="JV42" s="17">
        <v>189.15206000000001</v>
      </c>
      <c r="JW42" s="17">
        <v>-119.05206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c r="LE42" s="17"/>
      <c r="LF42" s="17"/>
      <c r="LG42" s="17">
        <v>0</v>
      </c>
      <c r="LH42" s="17">
        <v>126.4</v>
      </c>
      <c r="LI42" s="17">
        <v>73.736999999999995</v>
      </c>
      <c r="LJ42" s="17">
        <v>135.38252</v>
      </c>
      <c r="LK42" s="17">
        <v>-8.9825199999999992</v>
      </c>
      <c r="LL42" s="17">
        <v>88</v>
      </c>
      <c r="LM42" s="17">
        <v>107.22423999999999</v>
      </c>
      <c r="LN42" s="17">
        <v>88.142169999999993</v>
      </c>
      <c r="LO42" s="17">
        <v>-0.14216999999999999</v>
      </c>
      <c r="LP42" s="17">
        <v>61.6</v>
      </c>
      <c r="LQ42" s="17">
        <v>67.133979999999994</v>
      </c>
      <c r="LR42" s="17">
        <v>67.133979999999994</v>
      </c>
      <c r="LS42" s="17">
        <v>-5.5339799999999997</v>
      </c>
      <c r="LT42" s="17">
        <v>72.8</v>
      </c>
      <c r="LU42" s="17">
        <v>77.906090000000006</v>
      </c>
      <c r="LV42" s="17">
        <v>69.533429999999996</v>
      </c>
      <c r="LW42" s="17">
        <v>3.2665700000000002</v>
      </c>
      <c r="LX42" s="17">
        <v>29.5</v>
      </c>
      <c r="LY42" s="17">
        <v>29.951460000000001</v>
      </c>
      <c r="LZ42" s="17">
        <v>29.951460000000001</v>
      </c>
      <c r="MA42" s="17">
        <v>-0.45145999999999997</v>
      </c>
      <c r="MB42" s="17"/>
      <c r="MC42" s="17"/>
      <c r="MD42" s="17"/>
      <c r="ME42" s="17">
        <v>0</v>
      </c>
      <c r="MF42" s="17"/>
      <c r="MG42" s="17"/>
      <c r="MH42" s="17"/>
      <c r="MI42" s="17">
        <v>0</v>
      </c>
      <c r="MJ42" s="17"/>
      <c r="MK42" s="17"/>
      <c r="ML42" s="17"/>
      <c r="MM42" s="17">
        <v>0</v>
      </c>
      <c r="MN42" s="17">
        <v>143.80000000000001</v>
      </c>
      <c r="MO42" s="17">
        <v>151.08876000000001</v>
      </c>
      <c r="MP42" s="17">
        <v>151.08876000000001</v>
      </c>
      <c r="MQ42" s="17">
        <v>-7.2887599999999999</v>
      </c>
      <c r="MR42" s="17">
        <v>146.5</v>
      </c>
      <c r="MS42" s="17">
        <v>151.08876000000001</v>
      </c>
      <c r="MT42" s="17">
        <v>151.08876000000001</v>
      </c>
      <c r="MU42" s="17">
        <v>-4.5887599999999997</v>
      </c>
      <c r="MV42" s="17">
        <v>149.4</v>
      </c>
      <c r="MW42" s="17">
        <v>151.54248000000001</v>
      </c>
      <c r="MX42" s="17">
        <v>151.54248000000001</v>
      </c>
      <c r="MY42" s="17">
        <v>-2.1424799999999999</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v>206.29038</v>
      </c>
      <c r="NW42" s="17">
        <v>-206.29038</v>
      </c>
      <c r="NX42" s="17"/>
      <c r="NY42" s="17"/>
      <c r="NZ42" s="17">
        <v>103.45493</v>
      </c>
      <c r="OA42" s="17">
        <v>-103.45493</v>
      </c>
      <c r="OB42" s="17">
        <v>0</v>
      </c>
      <c r="OC42" s="17">
        <v>0.32</v>
      </c>
      <c r="OD42" s="17">
        <v>0.32</v>
      </c>
      <c r="OE42" s="17">
        <v>-0.32</v>
      </c>
      <c r="OF42" s="17">
        <v>119</v>
      </c>
      <c r="OG42" s="17">
        <v>125.6</v>
      </c>
      <c r="OH42" s="17">
        <v>37.56</v>
      </c>
      <c r="OI42" s="17">
        <v>81.44</v>
      </c>
      <c r="OJ42" s="17">
        <v>20.5</v>
      </c>
      <c r="OK42" s="17">
        <v>1</v>
      </c>
      <c r="OL42" s="17">
        <v>15.193</v>
      </c>
      <c r="OM42" s="17">
        <v>5.3070000000000004</v>
      </c>
      <c r="ON42" s="17">
        <v>12.5</v>
      </c>
      <c r="OO42" s="17">
        <v>9.3740000000000006</v>
      </c>
      <c r="OP42" s="17">
        <v>9.3740000000000006</v>
      </c>
      <c r="OQ42" s="17">
        <v>3.1259999999999999</v>
      </c>
      <c r="OR42" s="17">
        <v>0.1</v>
      </c>
      <c r="OS42" s="17">
        <v>0.1</v>
      </c>
      <c r="OT42" s="17">
        <v>0.1</v>
      </c>
      <c r="OU42" s="17">
        <v>0</v>
      </c>
      <c r="OV42" s="17"/>
      <c r="OW42" s="17"/>
      <c r="OX42" s="17"/>
      <c r="OY42" s="17">
        <v>0</v>
      </c>
      <c r="OZ42" s="17"/>
      <c r="PA42" s="17"/>
      <c r="PB42" s="17"/>
      <c r="PC42" s="17">
        <v>0</v>
      </c>
      <c r="PD42" s="17">
        <v>9.9</v>
      </c>
      <c r="PE42" s="17">
        <v>9.9830000000000005</v>
      </c>
      <c r="PF42" s="17">
        <v>9</v>
      </c>
      <c r="PG42" s="17">
        <v>0.9</v>
      </c>
      <c r="PH42" s="17">
        <v>5.5</v>
      </c>
      <c r="PI42" s="17">
        <v>5.67</v>
      </c>
      <c r="PJ42" s="17">
        <v>1.46</v>
      </c>
      <c r="PK42" s="17">
        <v>4.04</v>
      </c>
      <c r="PL42" s="17">
        <v>71</v>
      </c>
      <c r="PM42" s="17">
        <v>66</v>
      </c>
      <c r="PN42" s="17">
        <v>66</v>
      </c>
      <c r="PO42" s="17">
        <v>5</v>
      </c>
      <c r="PP42" s="17">
        <v>0.8</v>
      </c>
      <c r="PQ42" s="17">
        <v>1</v>
      </c>
      <c r="PR42" s="17">
        <v>1</v>
      </c>
      <c r="PS42" s="17">
        <v>-0.2</v>
      </c>
      <c r="PT42" s="17">
        <v>1.88</v>
      </c>
      <c r="PU42" s="17">
        <v>1.8</v>
      </c>
      <c r="PV42" s="17">
        <v>1.8</v>
      </c>
      <c r="PW42" s="17">
        <v>0.08</v>
      </c>
      <c r="PX42" s="17">
        <v>4.5999999999999996</v>
      </c>
      <c r="PY42" s="17">
        <v>4.5999999999999996</v>
      </c>
      <c r="PZ42" s="17">
        <v>4.5999999999999996</v>
      </c>
      <c r="QA42" s="17">
        <v>0</v>
      </c>
      <c r="QB42" s="17">
        <v>20.2</v>
      </c>
      <c r="QC42" s="17">
        <v>19.417480000000001</v>
      </c>
      <c r="QD42" s="17">
        <v>19.417480000000001</v>
      </c>
      <c r="QE42" s="17">
        <v>0.78251999999999999</v>
      </c>
      <c r="QF42" s="17">
        <v>10</v>
      </c>
      <c r="QG42" s="17">
        <v>4.2</v>
      </c>
      <c r="QH42" s="17">
        <v>4.2</v>
      </c>
      <c r="QI42" s="17">
        <v>5.8</v>
      </c>
      <c r="QJ42" s="17">
        <v>6.4</v>
      </c>
      <c r="QK42" s="17">
        <v>4</v>
      </c>
      <c r="QL42" s="17">
        <v>4</v>
      </c>
      <c r="QM42" s="17">
        <v>2.4</v>
      </c>
      <c r="QN42" s="17">
        <v>3.5</v>
      </c>
      <c r="QO42" s="17">
        <v>3.5</v>
      </c>
      <c r="QP42" s="17">
        <v>3.5</v>
      </c>
      <c r="QQ42" s="17">
        <v>0</v>
      </c>
      <c r="QR42" s="17">
        <v>18.5</v>
      </c>
      <c r="QS42" s="17">
        <v>17.864080000000001</v>
      </c>
      <c r="QT42" s="17">
        <v>17.864080000000001</v>
      </c>
      <c r="QU42" s="17">
        <v>0.63592000000000004</v>
      </c>
      <c r="QV42" s="17">
        <v>3</v>
      </c>
      <c r="QW42" s="17"/>
      <c r="QX42" s="17">
        <v>2.1379999999999999</v>
      </c>
      <c r="QY42" s="17">
        <v>0.86199999999999999</v>
      </c>
      <c r="QZ42" s="17">
        <v>3.4</v>
      </c>
      <c r="RA42" s="17">
        <v>0.8</v>
      </c>
      <c r="RB42" s="17">
        <v>8.5489999999999995</v>
      </c>
      <c r="RC42" s="17">
        <v>-5.149</v>
      </c>
      <c r="RD42" s="17">
        <v>32</v>
      </c>
      <c r="RE42" s="17">
        <v>31.9</v>
      </c>
      <c r="RF42" s="17">
        <v>7.1</v>
      </c>
      <c r="RG42" s="17">
        <v>24.9</v>
      </c>
      <c r="RH42" s="17">
        <v>87.9</v>
      </c>
      <c r="RI42" s="17">
        <v>87.4</v>
      </c>
      <c r="RJ42" s="17">
        <v>27.25</v>
      </c>
      <c r="RK42" s="17">
        <v>60.65</v>
      </c>
      <c r="RL42" s="17">
        <v>0</v>
      </c>
      <c r="RM42" s="17"/>
      <c r="RN42" s="17">
        <v>0.58399999999999996</v>
      </c>
      <c r="RO42" s="17">
        <v>-0.58399999999999996</v>
      </c>
      <c r="RP42" s="17">
        <v>3.3</v>
      </c>
      <c r="RQ42" s="17">
        <v>2.4990000000000001</v>
      </c>
      <c r="RR42" s="17">
        <v>2.4990000000000001</v>
      </c>
      <c r="RS42" s="17">
        <v>0.80100000000000005</v>
      </c>
      <c r="RT42" s="17">
        <v>19.100000000000001</v>
      </c>
      <c r="RU42" s="17">
        <v>19.772790000000001</v>
      </c>
      <c r="RV42" s="17">
        <v>19.0398</v>
      </c>
      <c r="RW42" s="17">
        <v>6.0199999999999997E-2</v>
      </c>
      <c r="RX42" s="17">
        <v>1.6</v>
      </c>
      <c r="RY42" s="17">
        <v>1</v>
      </c>
      <c r="RZ42" s="17">
        <v>1</v>
      </c>
      <c r="SA42" s="17">
        <v>0.6</v>
      </c>
      <c r="SB42" s="17"/>
      <c r="SC42" s="17">
        <v>0.4</v>
      </c>
      <c r="SD42" s="17">
        <v>0.4</v>
      </c>
      <c r="SE42" s="17">
        <v>-0.4</v>
      </c>
      <c r="SF42" s="17">
        <v>9.9</v>
      </c>
      <c r="SG42" s="17">
        <v>7.3</v>
      </c>
      <c r="SH42" s="17">
        <v>7.3</v>
      </c>
      <c r="SI42" s="17">
        <v>2.6</v>
      </c>
      <c r="SJ42" s="17">
        <v>6</v>
      </c>
      <c r="SK42" s="17">
        <v>2.8</v>
      </c>
      <c r="SL42" s="17">
        <v>2.8</v>
      </c>
      <c r="SM42" s="17">
        <v>3.2</v>
      </c>
      <c r="SN42" s="17">
        <v>17.899999999999999</v>
      </c>
      <c r="SO42" s="17">
        <v>13.592230000000001</v>
      </c>
      <c r="SP42" s="17">
        <v>13.592230000000001</v>
      </c>
      <c r="SQ42" s="17">
        <v>4.3077699999999997</v>
      </c>
      <c r="SR42" s="17">
        <v>20.2</v>
      </c>
      <c r="SS42" s="17">
        <v>19.417480000000001</v>
      </c>
      <c r="ST42" s="17">
        <v>19.417480000000001</v>
      </c>
      <c r="SU42" s="17">
        <v>0.78251999999999999</v>
      </c>
      <c r="SV42" s="17">
        <v>20</v>
      </c>
      <c r="SW42" s="17">
        <v>18.058250000000001</v>
      </c>
      <c r="SX42" s="17">
        <v>18.058250000000001</v>
      </c>
      <c r="SY42" s="17">
        <v>1.9417500000000001</v>
      </c>
      <c r="SZ42" s="17">
        <v>28.3</v>
      </c>
      <c r="TA42" s="17">
        <v>27.864999999999998</v>
      </c>
      <c r="TB42" s="17">
        <v>27.864999999999998</v>
      </c>
      <c r="TC42" s="17">
        <v>0.435</v>
      </c>
      <c r="TD42" s="17">
        <v>79.900000000000006</v>
      </c>
      <c r="TE42" s="17">
        <v>77</v>
      </c>
      <c r="TF42" s="17">
        <v>76.981999999999999</v>
      </c>
      <c r="TG42" s="17">
        <v>2.9180000000000001</v>
      </c>
      <c r="TH42" s="17">
        <v>10.4</v>
      </c>
      <c r="TI42" s="17">
        <v>0.1</v>
      </c>
      <c r="TJ42" s="17">
        <v>5.782</v>
      </c>
      <c r="TK42" s="17">
        <v>4.6180000000000003</v>
      </c>
      <c r="TL42" s="17">
        <v>105.4</v>
      </c>
      <c r="TM42" s="17">
        <v>103.9</v>
      </c>
      <c r="TN42" s="17">
        <v>77.227999999999994</v>
      </c>
      <c r="TO42" s="17">
        <v>28.172000000000001</v>
      </c>
      <c r="TP42" s="17">
        <v>104</v>
      </c>
      <c r="TQ42" s="17">
        <v>114.2</v>
      </c>
      <c r="TR42" s="17">
        <v>90.843999999999994</v>
      </c>
      <c r="TS42" s="17">
        <v>13.156000000000001</v>
      </c>
      <c r="TT42" s="17">
        <v>19.8</v>
      </c>
      <c r="TU42" s="17">
        <v>6.5609999999999999</v>
      </c>
      <c r="TV42" s="17">
        <v>6.5609999999999999</v>
      </c>
      <c r="TW42" s="17">
        <v>13.239000000000001</v>
      </c>
      <c r="TX42" s="17">
        <v>14.3</v>
      </c>
      <c r="TY42" s="17">
        <v>11.84</v>
      </c>
      <c r="TZ42" s="17">
        <v>11.84</v>
      </c>
      <c r="UA42" s="17">
        <v>2.46</v>
      </c>
      <c r="UB42" s="17">
        <v>10.5</v>
      </c>
      <c r="UC42" s="17">
        <v>9</v>
      </c>
      <c r="UD42" s="17">
        <v>9</v>
      </c>
      <c r="UE42" s="17">
        <v>1.5</v>
      </c>
      <c r="UF42" s="17">
        <v>4.4000000000000004</v>
      </c>
      <c r="UG42" s="17">
        <v>3</v>
      </c>
      <c r="UH42" s="17">
        <v>3</v>
      </c>
      <c r="UI42" s="17">
        <v>1.4</v>
      </c>
      <c r="UJ42" s="17">
        <v>7.3</v>
      </c>
      <c r="UK42" s="17">
        <v>7.5</v>
      </c>
      <c r="UL42" s="17">
        <v>7.5</v>
      </c>
      <c r="UM42" s="17">
        <v>-0.2</v>
      </c>
      <c r="UN42" s="17">
        <v>13.9</v>
      </c>
      <c r="UO42" s="17">
        <v>17.475729999999999</v>
      </c>
      <c r="UP42" s="17">
        <v>17.475729999999999</v>
      </c>
      <c r="UQ42" s="17">
        <v>-3.5757300000000001</v>
      </c>
      <c r="UR42" s="17">
        <v>14.3</v>
      </c>
      <c r="US42" s="17">
        <v>10</v>
      </c>
      <c r="UT42" s="17">
        <v>10</v>
      </c>
      <c r="UU42" s="17">
        <v>4.3</v>
      </c>
      <c r="UV42" s="17">
        <v>14.8</v>
      </c>
      <c r="UW42" s="17">
        <v>10</v>
      </c>
      <c r="UX42" s="17">
        <v>10</v>
      </c>
      <c r="UY42" s="17">
        <v>4.8</v>
      </c>
      <c r="UZ42" s="17">
        <v>11.9</v>
      </c>
      <c r="VA42" s="17">
        <v>9.1470000000000002</v>
      </c>
      <c r="VB42" s="17">
        <v>9.1470000000000002</v>
      </c>
      <c r="VC42" s="17">
        <v>2.7530000000000001</v>
      </c>
      <c r="VD42" s="17">
        <v>94.2</v>
      </c>
      <c r="VE42" s="17">
        <v>2.8</v>
      </c>
      <c r="VF42" s="17">
        <v>52.628</v>
      </c>
      <c r="VG42" s="17">
        <v>41.572000000000003</v>
      </c>
      <c r="VH42" s="17">
        <v>2.1</v>
      </c>
      <c r="VI42" s="17">
        <v>8.2889999999999997</v>
      </c>
      <c r="VJ42" s="17">
        <v>8.2889999999999997</v>
      </c>
      <c r="VK42" s="17">
        <v>-6.1890000000000001</v>
      </c>
      <c r="VL42" s="17">
        <v>39</v>
      </c>
      <c r="VM42" s="17">
        <v>0.9</v>
      </c>
      <c r="VN42" s="17">
        <v>26.957000000000001</v>
      </c>
      <c r="VO42" s="17">
        <v>12.042999999999999</v>
      </c>
      <c r="VP42" s="17">
        <v>0.6</v>
      </c>
      <c r="VQ42" s="17">
        <v>0.6</v>
      </c>
      <c r="VR42" s="17">
        <v>0.6</v>
      </c>
      <c r="VS42" s="17">
        <v>0</v>
      </c>
      <c r="VT42" s="17">
        <v>132.4</v>
      </c>
      <c r="VU42" s="17">
        <v>123.18416000000001</v>
      </c>
      <c r="VV42" s="17">
        <v>105</v>
      </c>
      <c r="VW42" s="17">
        <v>27.4</v>
      </c>
      <c r="VX42" s="17">
        <v>127.8</v>
      </c>
      <c r="VY42" s="17">
        <v>138.40212</v>
      </c>
      <c r="VZ42" s="17">
        <v>110</v>
      </c>
      <c r="WA42" s="17">
        <v>17.8</v>
      </c>
      <c r="WB42" s="17">
        <v>36.4</v>
      </c>
      <c r="WC42" s="17">
        <v>1.5</v>
      </c>
      <c r="WD42" s="17">
        <v>24.684000000000001</v>
      </c>
      <c r="WE42" s="17">
        <v>11.715999999999999</v>
      </c>
      <c r="WF42" s="17">
        <v>2.8</v>
      </c>
      <c r="WG42" s="17">
        <v>2.9009999999999998</v>
      </c>
      <c r="WH42" s="17">
        <v>2.9009999999999998</v>
      </c>
      <c r="WI42" s="17">
        <v>-0.10100000000000001</v>
      </c>
      <c r="WJ42" s="17">
        <v>2.4</v>
      </c>
      <c r="WK42" s="17">
        <v>2.4</v>
      </c>
      <c r="WL42" s="17">
        <v>2.4</v>
      </c>
      <c r="WM42" s="17">
        <v>0</v>
      </c>
      <c r="WN42" s="17">
        <v>2.4</v>
      </c>
      <c r="WO42" s="17">
        <v>2.4</v>
      </c>
      <c r="WP42" s="17">
        <v>2.4</v>
      </c>
      <c r="WQ42" s="17">
        <v>0</v>
      </c>
      <c r="WR42" s="17">
        <v>2.1</v>
      </c>
      <c r="WS42" s="17">
        <v>2.8</v>
      </c>
      <c r="WT42" s="17">
        <v>2.8</v>
      </c>
      <c r="WU42" s="17">
        <v>-0.7</v>
      </c>
      <c r="WV42" s="17">
        <v>2.5</v>
      </c>
      <c r="WW42" s="17">
        <v>0.9</v>
      </c>
      <c r="WX42" s="17">
        <v>3.3860000000000001</v>
      </c>
      <c r="WY42" s="17">
        <v>-0.88600000000000001</v>
      </c>
      <c r="WZ42" s="17">
        <v>6.8</v>
      </c>
      <c r="XA42" s="17">
        <v>7</v>
      </c>
      <c r="XB42" s="17">
        <v>7</v>
      </c>
      <c r="XC42" s="17">
        <v>-0.2</v>
      </c>
      <c r="XD42" s="17">
        <v>20</v>
      </c>
      <c r="XE42" s="17">
        <v>18.932040000000001</v>
      </c>
      <c r="XF42" s="17">
        <v>18.932040000000001</v>
      </c>
      <c r="XG42" s="17">
        <v>1.06796</v>
      </c>
      <c r="XH42" s="17">
        <v>9.6</v>
      </c>
      <c r="XI42" s="17">
        <v>10.7</v>
      </c>
      <c r="XJ42" s="17">
        <v>10.7</v>
      </c>
      <c r="XK42" s="17">
        <v>-1.1000000000000001</v>
      </c>
      <c r="XL42" s="17">
        <v>28.7</v>
      </c>
      <c r="XM42" s="17">
        <v>29</v>
      </c>
      <c r="XN42" s="17">
        <v>29</v>
      </c>
      <c r="XO42" s="17">
        <v>-0.3</v>
      </c>
      <c r="XP42" s="17">
        <v>32.6</v>
      </c>
      <c r="XQ42" s="17">
        <v>29</v>
      </c>
      <c r="XR42" s="17">
        <v>29</v>
      </c>
      <c r="XS42" s="17">
        <v>3.6</v>
      </c>
      <c r="XT42" s="17">
        <v>16</v>
      </c>
      <c r="XU42" s="17">
        <v>14</v>
      </c>
      <c r="XV42" s="17">
        <v>14</v>
      </c>
      <c r="XW42" s="17">
        <v>2</v>
      </c>
      <c r="XX42" s="17">
        <v>4.5999999999999996</v>
      </c>
      <c r="XY42" s="17">
        <v>19</v>
      </c>
      <c r="XZ42" s="17">
        <v>19</v>
      </c>
      <c r="YA42" s="17">
        <v>-14.4</v>
      </c>
      <c r="YB42" s="17">
        <v>8.3000000000000007</v>
      </c>
      <c r="YC42" s="17">
        <v>7.31</v>
      </c>
      <c r="YD42" s="17">
        <v>7.31</v>
      </c>
      <c r="YE42" s="17">
        <v>0.99</v>
      </c>
      <c r="YF42" s="17">
        <v>11</v>
      </c>
      <c r="YG42" s="17">
        <v>11</v>
      </c>
      <c r="YH42" s="17">
        <v>11</v>
      </c>
      <c r="YI42" s="17">
        <v>0</v>
      </c>
    </row>
    <row r="43" spans="1:659" ht="24" customHeight="1" x14ac:dyDescent="0.3">
      <c r="A43" s="1"/>
      <c r="B43" s="16" t="s">
        <v>46</v>
      </c>
      <c r="C43" s="16" t="s">
        <v>739</v>
      </c>
      <c r="D43" s="17">
        <v>140</v>
      </c>
      <c r="E43" s="17">
        <v>146</v>
      </c>
      <c r="F43" s="17">
        <v>126.66408</v>
      </c>
      <c r="G43" s="17">
        <v>13.33592</v>
      </c>
      <c r="H43" s="17">
        <v>626.20000000000005</v>
      </c>
      <c r="I43" s="17">
        <v>625.99834999999996</v>
      </c>
      <c r="J43" s="17">
        <v>625.99834999999996</v>
      </c>
      <c r="K43" s="17">
        <v>0.20165</v>
      </c>
      <c r="L43" s="17">
        <v>215.9</v>
      </c>
      <c r="M43" s="17">
        <v>203.64839000000001</v>
      </c>
      <c r="N43" s="17">
        <v>203.64839000000001</v>
      </c>
      <c r="O43" s="17">
        <v>12.251609999999999</v>
      </c>
      <c r="P43" s="17"/>
      <c r="Q43" s="17"/>
      <c r="R43" s="17"/>
      <c r="S43" s="17">
        <v>0</v>
      </c>
      <c r="T43" s="17"/>
      <c r="U43" s="17"/>
      <c r="V43" s="17"/>
      <c r="W43" s="17">
        <v>0</v>
      </c>
      <c r="X43" s="17">
        <v>89.9</v>
      </c>
      <c r="Y43" s="17">
        <v>91.778639999999996</v>
      </c>
      <c r="Z43" s="17">
        <v>26.638030000000001</v>
      </c>
      <c r="AA43" s="17">
        <v>63.261969999999998</v>
      </c>
      <c r="AB43" s="17">
        <v>160.69999999999999</v>
      </c>
      <c r="AC43" s="17">
        <v>165.01743999999999</v>
      </c>
      <c r="AD43" s="17">
        <v>122.99</v>
      </c>
      <c r="AE43" s="17">
        <v>37.71</v>
      </c>
      <c r="AF43" s="17"/>
      <c r="AG43" s="17"/>
      <c r="AH43" s="17"/>
      <c r="AI43" s="17">
        <v>0</v>
      </c>
      <c r="AJ43" s="17"/>
      <c r="AK43" s="17"/>
      <c r="AL43" s="17"/>
      <c r="AM43" s="17">
        <v>0</v>
      </c>
      <c r="AN43" s="17">
        <v>183.2</v>
      </c>
      <c r="AO43" s="17">
        <v>192.08279999999999</v>
      </c>
      <c r="AP43" s="17">
        <v>196.22801999999999</v>
      </c>
      <c r="AQ43" s="17">
        <v>-13.02802</v>
      </c>
      <c r="AR43" s="17">
        <v>186.9</v>
      </c>
      <c r="AS43" s="17">
        <v>192.08279999999999</v>
      </c>
      <c r="AT43" s="17">
        <v>196.22801999999999</v>
      </c>
      <c r="AU43" s="17">
        <v>-9.3280200000000004</v>
      </c>
      <c r="AV43" s="17">
        <v>186.9</v>
      </c>
      <c r="AW43" s="17">
        <v>192.08279999999999</v>
      </c>
      <c r="AX43" s="17">
        <v>196.22801999999999</v>
      </c>
      <c r="AY43" s="17">
        <v>-9.3280200000000004</v>
      </c>
      <c r="AZ43" s="17">
        <v>263.89999999999998</v>
      </c>
      <c r="BA43" s="17">
        <v>288.98944</v>
      </c>
      <c r="BB43" s="17">
        <v>295.22593999999998</v>
      </c>
      <c r="BC43" s="17">
        <v>-31.325939999999999</v>
      </c>
      <c r="BD43" s="17">
        <v>211.3</v>
      </c>
      <c r="BE43" s="17">
        <v>207.04164</v>
      </c>
      <c r="BF43" s="17">
        <v>207.04164</v>
      </c>
      <c r="BG43" s="17">
        <v>4.2583599999999997</v>
      </c>
      <c r="BH43" s="17">
        <v>110.2</v>
      </c>
      <c r="BI43" s="17">
        <v>103.8317</v>
      </c>
      <c r="BJ43" s="17">
        <v>103.8317</v>
      </c>
      <c r="BK43" s="17">
        <v>6.3682999999999996</v>
      </c>
      <c r="BL43" s="17">
        <v>389.8</v>
      </c>
      <c r="BM43" s="17">
        <v>397.53715999999997</v>
      </c>
      <c r="BN43" s="17">
        <v>140.92991000000001</v>
      </c>
      <c r="BO43" s="17">
        <v>248.87009</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165.8</v>
      </c>
      <c r="CK43" s="17">
        <v>163.90777</v>
      </c>
      <c r="CL43" s="17">
        <v>163.90777</v>
      </c>
      <c r="CM43" s="17">
        <v>1.8922300000000001</v>
      </c>
      <c r="CN43" s="17">
        <v>7.4</v>
      </c>
      <c r="CO43" s="17">
        <v>5.1333399999999996</v>
      </c>
      <c r="CP43" s="17">
        <v>5.1333399999999996</v>
      </c>
      <c r="CQ43" s="17">
        <v>2.2666599999999999</v>
      </c>
      <c r="CR43" s="17">
        <v>6.1</v>
      </c>
      <c r="CS43" s="17">
        <v>2.8177599999999998</v>
      </c>
      <c r="CT43" s="17">
        <v>2.8177599999999998</v>
      </c>
      <c r="CU43" s="17">
        <v>3.2822399999999998</v>
      </c>
      <c r="CV43" s="17"/>
      <c r="CW43" s="17"/>
      <c r="CX43" s="17"/>
      <c r="CY43" s="17">
        <v>0</v>
      </c>
      <c r="CZ43" s="17">
        <v>6.9</v>
      </c>
      <c r="DA43" s="17">
        <v>6.8787000000000003</v>
      </c>
      <c r="DB43" s="17">
        <v>6.8787000000000003</v>
      </c>
      <c r="DC43" s="17">
        <v>2.1299999999999999E-2</v>
      </c>
      <c r="DD43" s="17">
        <v>10.6</v>
      </c>
      <c r="DE43" s="17">
        <v>14.919420000000001</v>
      </c>
      <c r="DF43" s="17">
        <v>14.919420000000001</v>
      </c>
      <c r="DG43" s="17">
        <v>-4.31942</v>
      </c>
      <c r="DH43" s="17">
        <v>71</v>
      </c>
      <c r="DI43" s="17">
        <v>105.8175</v>
      </c>
      <c r="DJ43" s="17">
        <v>81.708960000000005</v>
      </c>
      <c r="DK43" s="17">
        <v>-10.708959999999999</v>
      </c>
      <c r="DL43" s="17"/>
      <c r="DM43" s="17"/>
      <c r="DN43" s="17"/>
      <c r="DO43" s="17">
        <v>0</v>
      </c>
      <c r="DP43" s="17"/>
      <c r="DQ43" s="17"/>
      <c r="DR43" s="17"/>
      <c r="DS43" s="17">
        <v>0</v>
      </c>
      <c r="DT43" s="17"/>
      <c r="DU43" s="17"/>
      <c r="DV43" s="17"/>
      <c r="DW43" s="17">
        <v>0</v>
      </c>
      <c r="DX43" s="17"/>
      <c r="DY43" s="17"/>
      <c r="DZ43" s="17"/>
      <c r="EA43" s="17">
        <v>0</v>
      </c>
      <c r="EB43" s="17">
        <v>110.3</v>
      </c>
      <c r="EC43" s="17">
        <v>112.35728</v>
      </c>
      <c r="ED43" s="17">
        <v>75.676900000000003</v>
      </c>
      <c r="EE43" s="17">
        <v>34.623100000000001</v>
      </c>
      <c r="EF43" s="17">
        <v>167.9</v>
      </c>
      <c r="EG43" s="17">
        <v>147.76563999999999</v>
      </c>
      <c r="EH43" s="17">
        <v>110.26321</v>
      </c>
      <c r="EI43" s="17">
        <v>57.636789999999998</v>
      </c>
      <c r="EJ43" s="17"/>
      <c r="EK43" s="17"/>
      <c r="EL43" s="17"/>
      <c r="EM43" s="17">
        <v>0</v>
      </c>
      <c r="EN43" s="17"/>
      <c r="EO43" s="17"/>
      <c r="EP43" s="17"/>
      <c r="EQ43" s="17">
        <v>0</v>
      </c>
      <c r="ER43" s="17"/>
      <c r="ES43" s="17"/>
      <c r="ET43" s="17"/>
      <c r="EU43" s="17">
        <v>0</v>
      </c>
      <c r="EV43" s="17">
        <v>6.5</v>
      </c>
      <c r="EW43" s="17">
        <v>6.39</v>
      </c>
      <c r="EX43" s="17">
        <v>6.39</v>
      </c>
      <c r="EY43" s="17">
        <v>0.11</v>
      </c>
      <c r="EZ43" s="17">
        <v>147.5</v>
      </c>
      <c r="FA43" s="17">
        <v>180.57487</v>
      </c>
      <c r="FB43" s="17">
        <v>144.32990000000001</v>
      </c>
      <c r="FC43" s="17">
        <v>3.1701000000000001</v>
      </c>
      <c r="FD43" s="17">
        <v>41</v>
      </c>
      <c r="FE43" s="17">
        <v>48.365099999999998</v>
      </c>
      <c r="FF43" s="17">
        <v>37.901690000000002</v>
      </c>
      <c r="FG43" s="17">
        <v>3.0983100000000001</v>
      </c>
      <c r="FH43" s="17">
        <v>101.3</v>
      </c>
      <c r="FI43" s="17">
        <v>151.21556000000001</v>
      </c>
      <c r="FJ43" s="17">
        <v>149.91441</v>
      </c>
      <c r="FK43" s="17">
        <v>-48.614409999999999</v>
      </c>
      <c r="FL43" s="17">
        <v>24.6</v>
      </c>
      <c r="FM43" s="17">
        <v>30.29515</v>
      </c>
      <c r="FN43" s="17">
        <v>22.625250000000001</v>
      </c>
      <c r="FO43" s="17">
        <v>1.97475</v>
      </c>
      <c r="FP43" s="17">
        <v>18.399999999999999</v>
      </c>
      <c r="FQ43" s="17">
        <v>18.440239999999999</v>
      </c>
      <c r="FR43" s="17">
        <v>18.440239999999999</v>
      </c>
      <c r="FS43" s="17">
        <v>-4.0239999999999998E-2</v>
      </c>
      <c r="FT43" s="17">
        <v>12.2</v>
      </c>
      <c r="FU43" s="17">
        <v>11.65049</v>
      </c>
      <c r="FV43" s="17">
        <v>11.65049</v>
      </c>
      <c r="FW43" s="17">
        <v>0.54951000000000005</v>
      </c>
      <c r="FX43" s="17">
        <v>88.7</v>
      </c>
      <c r="FY43" s="17">
        <v>87.68835</v>
      </c>
      <c r="FZ43" s="17">
        <v>87.68835</v>
      </c>
      <c r="GA43" s="17">
        <v>1.0116499999999999</v>
      </c>
      <c r="GB43" s="17">
        <v>181.1</v>
      </c>
      <c r="GC43" s="17">
        <v>184.91498000000001</v>
      </c>
      <c r="GD43" s="17">
        <v>184.91498000000001</v>
      </c>
      <c r="GE43" s="17">
        <v>-3.8149799999999998</v>
      </c>
      <c r="GF43" s="17">
        <v>181.3</v>
      </c>
      <c r="GG43" s="17">
        <v>184.91498000000001</v>
      </c>
      <c r="GH43" s="17">
        <v>184.91498000000001</v>
      </c>
      <c r="GI43" s="17">
        <v>-3.6149800000000001</v>
      </c>
      <c r="GJ43" s="17">
        <v>184.7</v>
      </c>
      <c r="GK43" s="17">
        <v>185.47028</v>
      </c>
      <c r="GL43" s="17">
        <v>185.47028</v>
      </c>
      <c r="GM43" s="17">
        <v>-0.77027999999999996</v>
      </c>
      <c r="GN43" s="17">
        <v>108.2</v>
      </c>
      <c r="GO43" s="17">
        <v>105.58851</v>
      </c>
      <c r="GP43" s="17">
        <v>110.37475999999999</v>
      </c>
      <c r="GQ43" s="17">
        <v>-2.17476</v>
      </c>
      <c r="GR43" s="17">
        <v>7.4</v>
      </c>
      <c r="GS43" s="17">
        <v>7.5127800000000002</v>
      </c>
      <c r="GT43" s="17">
        <v>7.5127800000000002</v>
      </c>
      <c r="GU43" s="17">
        <v>-0.11278000000000001</v>
      </c>
      <c r="GV43" s="17">
        <v>9.1</v>
      </c>
      <c r="GW43" s="17">
        <v>7.8816100000000002</v>
      </c>
      <c r="GX43" s="17">
        <v>7.8816100000000002</v>
      </c>
      <c r="GY43" s="17">
        <v>1.2183900000000001</v>
      </c>
      <c r="GZ43" s="17">
        <v>0</v>
      </c>
      <c r="HA43" s="17"/>
      <c r="HB43" s="17"/>
      <c r="HC43" s="17">
        <v>0</v>
      </c>
      <c r="HD43" s="17">
        <v>21.2</v>
      </c>
      <c r="HE43" s="17">
        <v>21.751460000000002</v>
      </c>
      <c r="HF43" s="17">
        <v>21.751460000000002</v>
      </c>
      <c r="HG43" s="17">
        <v>-0.55145999999999995</v>
      </c>
      <c r="HH43" s="17">
        <v>2</v>
      </c>
      <c r="HI43" s="17">
        <v>1.97166</v>
      </c>
      <c r="HJ43" s="17">
        <v>1.97166</v>
      </c>
      <c r="HK43" s="17">
        <v>2.8340000000000001E-2</v>
      </c>
      <c r="HL43" s="17"/>
      <c r="HM43" s="17"/>
      <c r="HN43" s="17"/>
      <c r="HO43" s="17">
        <v>0</v>
      </c>
      <c r="HP43" s="17">
        <v>124.9</v>
      </c>
      <c r="HQ43" s="17">
        <v>108.73678</v>
      </c>
      <c r="HR43" s="17">
        <v>62.953580000000002</v>
      </c>
      <c r="HS43" s="17">
        <v>61.946420000000003</v>
      </c>
      <c r="HT43" s="17"/>
      <c r="HU43" s="17"/>
      <c r="HV43" s="17"/>
      <c r="HW43" s="17">
        <v>0</v>
      </c>
      <c r="HX43" s="17"/>
      <c r="HY43" s="17"/>
      <c r="HZ43" s="17"/>
      <c r="IA43" s="17">
        <v>0</v>
      </c>
      <c r="IB43" s="17">
        <v>80.900000000000006</v>
      </c>
      <c r="IC43" s="17">
        <v>85.482579999999999</v>
      </c>
      <c r="ID43" s="17">
        <v>85.482579999999999</v>
      </c>
      <c r="IE43" s="17">
        <v>-4.5825800000000001</v>
      </c>
      <c r="IF43" s="17">
        <v>0</v>
      </c>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100.4</v>
      </c>
      <c r="JE43" s="17">
        <v>109.98117000000001</v>
      </c>
      <c r="JF43" s="17">
        <v>115.80476</v>
      </c>
      <c r="JG43" s="17">
        <v>-15.40476</v>
      </c>
      <c r="JH43" s="17">
        <v>159.80000000000001</v>
      </c>
      <c r="JI43" s="17">
        <v>150.51599999999999</v>
      </c>
      <c r="JJ43" s="17">
        <v>188.58573000000001</v>
      </c>
      <c r="JK43" s="17">
        <v>-28.785730000000001</v>
      </c>
      <c r="JL43" s="17"/>
      <c r="JM43" s="17"/>
      <c r="JN43" s="17"/>
      <c r="JO43" s="17">
        <v>0</v>
      </c>
      <c r="JP43" s="17">
        <v>0</v>
      </c>
      <c r="JQ43" s="17"/>
      <c r="JR43" s="17">
        <v>188.58573000000001</v>
      </c>
      <c r="JS43" s="17">
        <v>-188.58573000000001</v>
      </c>
      <c r="JT43" s="17">
        <v>69.099999999999994</v>
      </c>
      <c r="JU43" s="17">
        <v>75.483999999999995</v>
      </c>
      <c r="JV43" s="17">
        <v>189.15206000000001</v>
      </c>
      <c r="JW43" s="17">
        <v>-120.05206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c r="LE43" s="17"/>
      <c r="LF43" s="17"/>
      <c r="LG43" s="17">
        <v>0</v>
      </c>
      <c r="LH43" s="17">
        <v>137.9</v>
      </c>
      <c r="LI43" s="17">
        <v>81.988919999999993</v>
      </c>
      <c r="LJ43" s="17">
        <v>127.33277</v>
      </c>
      <c r="LK43" s="17">
        <v>10.56723</v>
      </c>
      <c r="LL43" s="17">
        <v>87.2</v>
      </c>
      <c r="LM43" s="17">
        <v>103.32422</v>
      </c>
      <c r="LN43" s="17">
        <v>105.69678</v>
      </c>
      <c r="LO43" s="17">
        <v>-18.496780000000001</v>
      </c>
      <c r="LP43" s="17">
        <v>61.8</v>
      </c>
      <c r="LQ43" s="17">
        <v>67.133979999999994</v>
      </c>
      <c r="LR43" s="17">
        <v>67.133979999999994</v>
      </c>
      <c r="LS43" s="17">
        <v>-5.3339800000000004</v>
      </c>
      <c r="LT43" s="17">
        <v>69.3</v>
      </c>
      <c r="LU43" s="17">
        <v>78.567999999999998</v>
      </c>
      <c r="LV43" s="17">
        <v>78.295169999999999</v>
      </c>
      <c r="LW43" s="17">
        <v>-8.9951699999999999</v>
      </c>
      <c r="LX43" s="17">
        <v>29.5</v>
      </c>
      <c r="LY43" s="17">
        <v>29.951460000000001</v>
      </c>
      <c r="LZ43" s="17">
        <v>29.951460000000001</v>
      </c>
      <c r="MA43" s="17">
        <v>-0.45145999999999997</v>
      </c>
      <c r="MB43" s="17"/>
      <c r="MC43" s="17"/>
      <c r="MD43" s="17"/>
      <c r="ME43" s="17">
        <v>0</v>
      </c>
      <c r="MF43" s="17"/>
      <c r="MG43" s="17"/>
      <c r="MH43" s="17"/>
      <c r="MI43" s="17">
        <v>0</v>
      </c>
      <c r="MJ43" s="17"/>
      <c r="MK43" s="17"/>
      <c r="ML43" s="17"/>
      <c r="MM43" s="17">
        <v>0</v>
      </c>
      <c r="MN43" s="17">
        <v>144.1</v>
      </c>
      <c r="MO43" s="17">
        <v>151.08876000000001</v>
      </c>
      <c r="MP43" s="17">
        <v>151.08876000000001</v>
      </c>
      <c r="MQ43" s="17">
        <v>-6.9887600000000001</v>
      </c>
      <c r="MR43" s="17">
        <v>146.80000000000001</v>
      </c>
      <c r="MS43" s="17">
        <v>151.08876000000001</v>
      </c>
      <c r="MT43" s="17">
        <v>151.08876000000001</v>
      </c>
      <c r="MU43" s="17">
        <v>-4.2887599999999999</v>
      </c>
      <c r="MV43" s="17">
        <v>149.5</v>
      </c>
      <c r="MW43" s="17">
        <v>151.54248000000001</v>
      </c>
      <c r="MX43" s="17">
        <v>151.54248000000001</v>
      </c>
      <c r="MY43" s="17">
        <v>-2.0424799999999999</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v>206.29038</v>
      </c>
      <c r="NW43" s="17">
        <v>-206.29038</v>
      </c>
      <c r="NX43" s="17"/>
      <c r="NY43" s="17"/>
      <c r="NZ43" s="17">
        <v>103.45493</v>
      </c>
      <c r="OA43" s="17">
        <v>-103.45493</v>
      </c>
      <c r="OB43" s="17">
        <v>0</v>
      </c>
      <c r="OC43" s="17">
        <v>0.11</v>
      </c>
      <c r="OD43" s="17">
        <v>0.11</v>
      </c>
      <c r="OE43" s="17">
        <v>-0.11</v>
      </c>
      <c r="OF43" s="17">
        <v>116.5</v>
      </c>
      <c r="OG43" s="17">
        <v>126.1</v>
      </c>
      <c r="OH43" s="17">
        <v>39.17</v>
      </c>
      <c r="OI43" s="17">
        <v>77.33</v>
      </c>
      <c r="OJ43" s="17">
        <v>17.7</v>
      </c>
      <c r="OK43" s="17"/>
      <c r="OL43" s="17">
        <v>3.1389999999999998</v>
      </c>
      <c r="OM43" s="17">
        <v>14.561</v>
      </c>
      <c r="ON43" s="17">
        <v>8.3000000000000007</v>
      </c>
      <c r="OO43" s="17">
        <v>9.0250000000000004</v>
      </c>
      <c r="OP43" s="17">
        <v>9.0250000000000004</v>
      </c>
      <c r="OQ43" s="17">
        <v>-0.72499999999999998</v>
      </c>
      <c r="OR43" s="17">
        <v>0</v>
      </c>
      <c r="OS43" s="17"/>
      <c r="OT43" s="17"/>
      <c r="OU43" s="17">
        <v>0</v>
      </c>
      <c r="OV43" s="17"/>
      <c r="OW43" s="17"/>
      <c r="OX43" s="17"/>
      <c r="OY43" s="17">
        <v>0</v>
      </c>
      <c r="OZ43" s="17"/>
      <c r="PA43" s="17"/>
      <c r="PB43" s="17"/>
      <c r="PC43" s="17">
        <v>0</v>
      </c>
      <c r="PD43" s="17">
        <v>9.9</v>
      </c>
      <c r="PE43" s="17">
        <v>9.9830000000000005</v>
      </c>
      <c r="PF43" s="17">
        <v>9</v>
      </c>
      <c r="PG43" s="17">
        <v>0.9</v>
      </c>
      <c r="PH43" s="17">
        <v>5.4</v>
      </c>
      <c r="PI43" s="17">
        <v>5.67</v>
      </c>
      <c r="PJ43" s="17">
        <v>2.40646</v>
      </c>
      <c r="PK43" s="17">
        <v>2.9935399999999999</v>
      </c>
      <c r="PL43" s="17">
        <v>5.4</v>
      </c>
      <c r="PM43" s="17">
        <v>1</v>
      </c>
      <c r="PN43" s="17">
        <v>1</v>
      </c>
      <c r="PO43" s="17">
        <v>4.4000000000000004</v>
      </c>
      <c r="PP43" s="17">
        <v>1.1000000000000001</v>
      </c>
      <c r="PQ43" s="17">
        <v>1</v>
      </c>
      <c r="PR43" s="17">
        <v>1</v>
      </c>
      <c r="PS43" s="17">
        <v>0.1</v>
      </c>
      <c r="PT43" s="17">
        <v>1.88</v>
      </c>
      <c r="PU43" s="17">
        <v>1.8</v>
      </c>
      <c r="PV43" s="17">
        <v>1.8</v>
      </c>
      <c r="PW43" s="17">
        <v>0.08</v>
      </c>
      <c r="PX43" s="17">
        <v>4.5</v>
      </c>
      <c r="PY43" s="17">
        <v>4.5999999999999996</v>
      </c>
      <c r="PZ43" s="17">
        <v>4.5999999999999996</v>
      </c>
      <c r="QA43" s="17">
        <v>-0.1</v>
      </c>
      <c r="QB43" s="17">
        <v>20.2</v>
      </c>
      <c r="QC43" s="17">
        <v>19.417480000000001</v>
      </c>
      <c r="QD43" s="17">
        <v>19.417480000000001</v>
      </c>
      <c r="QE43" s="17">
        <v>0.78251999999999999</v>
      </c>
      <c r="QF43" s="17">
        <v>10</v>
      </c>
      <c r="QG43" s="17">
        <v>4.2</v>
      </c>
      <c r="QH43" s="17">
        <v>4.2</v>
      </c>
      <c r="QI43" s="17">
        <v>5.8</v>
      </c>
      <c r="QJ43" s="17">
        <v>6.5</v>
      </c>
      <c r="QK43" s="17">
        <v>4</v>
      </c>
      <c r="QL43" s="17">
        <v>4</v>
      </c>
      <c r="QM43" s="17">
        <v>2.5</v>
      </c>
      <c r="QN43" s="17">
        <v>3.5</v>
      </c>
      <c r="QO43" s="17">
        <v>3.5</v>
      </c>
      <c r="QP43" s="17">
        <v>3.5</v>
      </c>
      <c r="QQ43" s="17">
        <v>0</v>
      </c>
      <c r="QR43" s="17">
        <v>18.5</v>
      </c>
      <c r="QS43" s="17">
        <v>17.864080000000001</v>
      </c>
      <c r="QT43" s="17">
        <v>17.864080000000001</v>
      </c>
      <c r="QU43" s="17">
        <v>0.63592000000000004</v>
      </c>
      <c r="QV43" s="17">
        <v>0.1</v>
      </c>
      <c r="QW43" s="17"/>
      <c r="QX43" s="17">
        <v>4.0000000000000001E-3</v>
      </c>
      <c r="QY43" s="17">
        <v>9.6000000000000002E-2</v>
      </c>
      <c r="QZ43" s="17">
        <v>0</v>
      </c>
      <c r="RA43" s="17"/>
      <c r="RB43" s="17">
        <v>2.7010000000000001</v>
      </c>
      <c r="RC43" s="17">
        <v>-2.7010000000000001</v>
      </c>
      <c r="RD43" s="17">
        <v>31.8</v>
      </c>
      <c r="RE43" s="17">
        <v>32.200000000000003</v>
      </c>
      <c r="RF43" s="17">
        <v>7.41</v>
      </c>
      <c r="RG43" s="17">
        <v>24.39</v>
      </c>
      <c r="RH43" s="17">
        <v>88.3</v>
      </c>
      <c r="RI43" s="17">
        <v>87.7</v>
      </c>
      <c r="RJ43" s="17">
        <v>28.11</v>
      </c>
      <c r="RK43" s="17">
        <v>60.19</v>
      </c>
      <c r="RL43" s="17">
        <v>0</v>
      </c>
      <c r="RM43" s="17"/>
      <c r="RN43" s="17"/>
      <c r="RO43" s="17">
        <v>0</v>
      </c>
      <c r="RP43" s="17">
        <v>3.3</v>
      </c>
      <c r="RQ43" s="17">
        <v>2.4990000000000001</v>
      </c>
      <c r="RR43" s="17">
        <v>2.4990000000000001</v>
      </c>
      <c r="RS43" s="17">
        <v>0.80100000000000005</v>
      </c>
      <c r="RT43" s="17">
        <v>20.100000000000001</v>
      </c>
      <c r="RU43" s="17">
        <v>19.772790000000001</v>
      </c>
      <c r="RV43" s="17">
        <v>19.772790000000001</v>
      </c>
      <c r="RW43" s="17">
        <v>0.32721</v>
      </c>
      <c r="RX43" s="17">
        <v>1.7</v>
      </c>
      <c r="RY43" s="17">
        <v>0.96</v>
      </c>
      <c r="RZ43" s="17">
        <v>0.96</v>
      </c>
      <c r="SA43" s="17">
        <v>0.74</v>
      </c>
      <c r="SB43" s="17"/>
      <c r="SC43" s="17">
        <v>0.4</v>
      </c>
      <c r="SD43" s="17">
        <v>0.4</v>
      </c>
      <c r="SE43" s="17">
        <v>-0.4</v>
      </c>
      <c r="SF43" s="17">
        <v>10</v>
      </c>
      <c r="SG43" s="17">
        <v>7.3</v>
      </c>
      <c r="SH43" s="17">
        <v>7.3</v>
      </c>
      <c r="SI43" s="17">
        <v>2.7</v>
      </c>
      <c r="SJ43" s="17">
        <v>6.1</v>
      </c>
      <c r="SK43" s="17">
        <v>2.8</v>
      </c>
      <c r="SL43" s="17">
        <v>2.8</v>
      </c>
      <c r="SM43" s="17">
        <v>3.3</v>
      </c>
      <c r="SN43" s="17">
        <v>17.8</v>
      </c>
      <c r="SO43" s="17">
        <v>13.592230000000001</v>
      </c>
      <c r="SP43" s="17">
        <v>13.592230000000001</v>
      </c>
      <c r="SQ43" s="17">
        <v>4.20777</v>
      </c>
      <c r="SR43" s="17">
        <v>20.2</v>
      </c>
      <c r="SS43" s="17">
        <v>19.417480000000001</v>
      </c>
      <c r="ST43" s="17">
        <v>19.417480000000001</v>
      </c>
      <c r="SU43" s="17">
        <v>0.78251999999999999</v>
      </c>
      <c r="SV43" s="17">
        <v>20</v>
      </c>
      <c r="SW43" s="17">
        <v>18.058250000000001</v>
      </c>
      <c r="SX43" s="17">
        <v>18.058250000000001</v>
      </c>
      <c r="SY43" s="17">
        <v>1.9417500000000001</v>
      </c>
      <c r="SZ43" s="17">
        <v>28.3</v>
      </c>
      <c r="TA43" s="17">
        <v>27.513000000000002</v>
      </c>
      <c r="TB43" s="17">
        <v>27.513000000000002</v>
      </c>
      <c r="TC43" s="17">
        <v>0.78700000000000003</v>
      </c>
      <c r="TD43" s="17">
        <v>78.8</v>
      </c>
      <c r="TE43" s="17">
        <v>76.8</v>
      </c>
      <c r="TF43" s="17">
        <v>76.795000000000002</v>
      </c>
      <c r="TG43" s="17">
        <v>2.0049999999999999</v>
      </c>
      <c r="TH43" s="17">
        <v>1.1000000000000001</v>
      </c>
      <c r="TI43" s="17"/>
      <c r="TJ43" s="17">
        <v>0.72699999999999998</v>
      </c>
      <c r="TK43" s="17">
        <v>0.373</v>
      </c>
      <c r="TL43" s="17">
        <v>117.8</v>
      </c>
      <c r="TM43" s="17">
        <v>100.7</v>
      </c>
      <c r="TN43" s="17">
        <v>78.355000000000004</v>
      </c>
      <c r="TO43" s="17">
        <v>39.445</v>
      </c>
      <c r="TP43" s="17">
        <v>102.2</v>
      </c>
      <c r="TQ43" s="17">
        <v>115</v>
      </c>
      <c r="TR43" s="17">
        <v>92.614999999999995</v>
      </c>
      <c r="TS43" s="17">
        <v>9.5850000000000009</v>
      </c>
      <c r="TT43" s="17">
        <v>20.100000000000001</v>
      </c>
      <c r="TU43" s="17">
        <v>6.5609999999999999</v>
      </c>
      <c r="TV43" s="17">
        <v>6.5609999999999999</v>
      </c>
      <c r="TW43" s="17">
        <v>13.539</v>
      </c>
      <c r="TX43" s="17">
        <v>14.5</v>
      </c>
      <c r="TY43" s="17">
        <v>11.773999999999999</v>
      </c>
      <c r="TZ43" s="17">
        <v>11.773999999999999</v>
      </c>
      <c r="UA43" s="17">
        <v>2.726</v>
      </c>
      <c r="UB43" s="17">
        <v>10.5</v>
      </c>
      <c r="UC43" s="17">
        <v>9</v>
      </c>
      <c r="UD43" s="17">
        <v>9</v>
      </c>
      <c r="UE43" s="17">
        <v>1.5</v>
      </c>
      <c r="UF43" s="17">
        <v>4.3</v>
      </c>
      <c r="UG43" s="17">
        <v>3</v>
      </c>
      <c r="UH43" s="17">
        <v>3</v>
      </c>
      <c r="UI43" s="17">
        <v>1.3</v>
      </c>
      <c r="UJ43" s="17">
        <v>7.6</v>
      </c>
      <c r="UK43" s="17">
        <v>7.5</v>
      </c>
      <c r="UL43" s="17">
        <v>7.5</v>
      </c>
      <c r="UM43" s="17">
        <v>0.1</v>
      </c>
      <c r="UN43" s="17">
        <v>19.600000000000001</v>
      </c>
      <c r="UO43" s="17">
        <v>17.475729999999999</v>
      </c>
      <c r="UP43" s="17">
        <v>17.475729999999999</v>
      </c>
      <c r="UQ43" s="17">
        <v>2.1242700000000001</v>
      </c>
      <c r="UR43" s="17">
        <v>15</v>
      </c>
      <c r="US43" s="17">
        <v>10</v>
      </c>
      <c r="UT43" s="17">
        <v>10</v>
      </c>
      <c r="UU43" s="17">
        <v>5</v>
      </c>
      <c r="UV43" s="17">
        <v>14.2</v>
      </c>
      <c r="UW43" s="17">
        <v>10</v>
      </c>
      <c r="UX43" s="17">
        <v>10</v>
      </c>
      <c r="UY43" s="17">
        <v>4.2</v>
      </c>
      <c r="UZ43" s="17">
        <v>9.1</v>
      </c>
      <c r="VA43" s="17">
        <v>8.7729999999999997</v>
      </c>
      <c r="VB43" s="17">
        <v>8.7729999999999997</v>
      </c>
      <c r="VC43" s="17">
        <v>0.32700000000000001</v>
      </c>
      <c r="VD43" s="17">
        <v>14.3</v>
      </c>
      <c r="VE43" s="17"/>
      <c r="VF43" s="17">
        <v>9.4149999999999991</v>
      </c>
      <c r="VG43" s="17">
        <v>4.8849999999999998</v>
      </c>
      <c r="VH43" s="17">
        <v>0.4</v>
      </c>
      <c r="VI43" s="17">
        <v>3.2930000000000001</v>
      </c>
      <c r="VJ43" s="17">
        <v>3.2930000000000001</v>
      </c>
      <c r="VK43" s="17">
        <v>-2.8929999999999998</v>
      </c>
      <c r="VL43" s="17">
        <v>3.4</v>
      </c>
      <c r="VM43" s="17"/>
      <c r="VN43" s="17">
        <v>4.1920000000000002</v>
      </c>
      <c r="VO43" s="17">
        <v>-0.79200000000000004</v>
      </c>
      <c r="VP43" s="17">
        <v>0.6</v>
      </c>
      <c r="VQ43" s="17">
        <v>0.6</v>
      </c>
      <c r="VR43" s="17">
        <v>0.6</v>
      </c>
      <c r="VS43" s="17">
        <v>0</v>
      </c>
      <c r="VT43" s="17">
        <v>132</v>
      </c>
      <c r="VU43" s="17">
        <v>121.99187000000001</v>
      </c>
      <c r="VV43" s="17">
        <v>108</v>
      </c>
      <c r="VW43" s="17">
        <v>24</v>
      </c>
      <c r="VX43" s="17">
        <v>124.3</v>
      </c>
      <c r="VY43" s="17">
        <v>132.02852999999999</v>
      </c>
      <c r="VZ43" s="17">
        <v>111</v>
      </c>
      <c r="WA43" s="17">
        <v>13.3</v>
      </c>
      <c r="WB43" s="17">
        <v>5.5</v>
      </c>
      <c r="WC43" s="17"/>
      <c r="WD43" s="17">
        <v>4.1760000000000002</v>
      </c>
      <c r="WE43" s="17">
        <v>1.3240000000000001</v>
      </c>
      <c r="WF43" s="17">
        <v>2.8</v>
      </c>
      <c r="WG43" s="17">
        <v>2.9009999999999998</v>
      </c>
      <c r="WH43" s="17">
        <v>2.9009999999999998</v>
      </c>
      <c r="WI43" s="17">
        <v>-0.10100000000000001</v>
      </c>
      <c r="WJ43" s="17">
        <v>2.4</v>
      </c>
      <c r="WK43" s="17">
        <v>2.4</v>
      </c>
      <c r="WL43" s="17">
        <v>2.4</v>
      </c>
      <c r="WM43" s="17">
        <v>0</v>
      </c>
      <c r="WN43" s="17">
        <v>2.4</v>
      </c>
      <c r="WO43" s="17">
        <v>2.4</v>
      </c>
      <c r="WP43" s="17">
        <v>2.4</v>
      </c>
      <c r="WQ43" s="17">
        <v>0</v>
      </c>
      <c r="WR43" s="17">
        <v>2.2000000000000002</v>
      </c>
      <c r="WS43" s="17">
        <v>2.8</v>
      </c>
      <c r="WT43" s="17">
        <v>2.8</v>
      </c>
      <c r="WU43" s="17">
        <v>-0.6</v>
      </c>
      <c r="WV43" s="17">
        <v>0.5</v>
      </c>
      <c r="WW43" s="17"/>
      <c r="WX43" s="17">
        <v>1.738</v>
      </c>
      <c r="WY43" s="17">
        <v>-1.238</v>
      </c>
      <c r="WZ43" s="17">
        <v>6.8</v>
      </c>
      <c r="XA43" s="17">
        <v>7</v>
      </c>
      <c r="XB43" s="17">
        <v>7</v>
      </c>
      <c r="XC43" s="17">
        <v>-0.2</v>
      </c>
      <c r="XD43" s="17">
        <v>20</v>
      </c>
      <c r="XE43" s="17">
        <v>18.932040000000001</v>
      </c>
      <c r="XF43" s="17">
        <v>18.932040000000001</v>
      </c>
      <c r="XG43" s="17">
        <v>1.06796</v>
      </c>
      <c r="XH43" s="17">
        <v>10.4</v>
      </c>
      <c r="XI43" s="17">
        <v>10.7</v>
      </c>
      <c r="XJ43" s="17">
        <v>10.7</v>
      </c>
      <c r="XK43" s="17">
        <v>-0.3</v>
      </c>
      <c r="XL43" s="17">
        <v>28.9</v>
      </c>
      <c r="XM43" s="17">
        <v>29</v>
      </c>
      <c r="XN43" s="17">
        <v>29</v>
      </c>
      <c r="XO43" s="17">
        <v>-0.1</v>
      </c>
      <c r="XP43" s="17">
        <v>32.5</v>
      </c>
      <c r="XQ43" s="17">
        <v>29</v>
      </c>
      <c r="XR43" s="17">
        <v>29</v>
      </c>
      <c r="XS43" s="17">
        <v>3.5</v>
      </c>
      <c r="XT43" s="17">
        <v>16</v>
      </c>
      <c r="XU43" s="17">
        <v>14</v>
      </c>
      <c r="XV43" s="17">
        <v>14</v>
      </c>
      <c r="XW43" s="17">
        <v>2</v>
      </c>
      <c r="XX43" s="17">
        <v>13.8</v>
      </c>
      <c r="XY43" s="17">
        <v>19</v>
      </c>
      <c r="XZ43" s="17">
        <v>19</v>
      </c>
      <c r="YA43" s="17">
        <v>-5.2</v>
      </c>
      <c r="YB43" s="17">
        <v>8.4</v>
      </c>
      <c r="YC43" s="17">
        <v>7.31</v>
      </c>
      <c r="YD43" s="17">
        <v>7.31</v>
      </c>
      <c r="YE43" s="17">
        <v>1.0900000000000001</v>
      </c>
      <c r="YF43" s="17">
        <v>11</v>
      </c>
      <c r="YG43" s="17">
        <v>11</v>
      </c>
      <c r="YH43" s="17">
        <v>11</v>
      </c>
      <c r="YI43" s="17">
        <v>0</v>
      </c>
    </row>
    <row r="44" spans="1:659" ht="24" customHeight="1" x14ac:dyDescent="0.3">
      <c r="A44" s="1"/>
      <c r="B44" s="16" t="s">
        <v>46</v>
      </c>
      <c r="C44" s="16" t="s">
        <v>740</v>
      </c>
      <c r="D44" s="17">
        <v>146.30000000000001</v>
      </c>
      <c r="E44" s="17">
        <v>146</v>
      </c>
      <c r="F44" s="17">
        <v>136.06489999999999</v>
      </c>
      <c r="G44" s="17">
        <v>10.235099999999999</v>
      </c>
      <c r="H44" s="17">
        <v>624.9</v>
      </c>
      <c r="I44" s="17">
        <v>625.99834999999996</v>
      </c>
      <c r="J44" s="17">
        <v>625.99834999999996</v>
      </c>
      <c r="K44" s="17">
        <v>-1.0983499999999999</v>
      </c>
      <c r="L44" s="17">
        <v>215</v>
      </c>
      <c r="M44" s="17">
        <v>203.64839000000001</v>
      </c>
      <c r="N44" s="17">
        <v>203.64839000000001</v>
      </c>
      <c r="O44" s="17">
        <v>11.351610000000001</v>
      </c>
      <c r="P44" s="17"/>
      <c r="Q44" s="17"/>
      <c r="R44" s="17"/>
      <c r="S44" s="17">
        <v>0</v>
      </c>
      <c r="T44" s="17"/>
      <c r="U44" s="17"/>
      <c r="V44" s="17"/>
      <c r="W44" s="17">
        <v>0</v>
      </c>
      <c r="X44" s="17">
        <v>90.2</v>
      </c>
      <c r="Y44" s="17">
        <v>91.778639999999996</v>
      </c>
      <c r="Z44" s="17">
        <v>13.031470000000001</v>
      </c>
      <c r="AA44" s="17">
        <v>77.168530000000004</v>
      </c>
      <c r="AB44" s="17">
        <v>78.099999999999994</v>
      </c>
      <c r="AC44" s="17">
        <v>165.01743999999999</v>
      </c>
      <c r="AD44" s="17">
        <v>122.99</v>
      </c>
      <c r="AE44" s="17">
        <v>-44.89</v>
      </c>
      <c r="AF44" s="17"/>
      <c r="AG44" s="17"/>
      <c r="AH44" s="17"/>
      <c r="AI44" s="17">
        <v>0</v>
      </c>
      <c r="AJ44" s="17"/>
      <c r="AK44" s="17"/>
      <c r="AL44" s="17"/>
      <c r="AM44" s="17">
        <v>0</v>
      </c>
      <c r="AN44" s="17">
        <v>185.7</v>
      </c>
      <c r="AO44" s="17">
        <v>193.47918999999999</v>
      </c>
      <c r="AP44" s="17">
        <v>196.22801999999999</v>
      </c>
      <c r="AQ44" s="17">
        <v>-10.52802</v>
      </c>
      <c r="AR44" s="17">
        <v>205</v>
      </c>
      <c r="AS44" s="17">
        <v>193.47918999999999</v>
      </c>
      <c r="AT44" s="17">
        <v>196.22801999999999</v>
      </c>
      <c r="AU44" s="17">
        <v>8.7719799999999992</v>
      </c>
      <c r="AV44" s="17">
        <v>208.7</v>
      </c>
      <c r="AW44" s="17">
        <v>193.47918999999999</v>
      </c>
      <c r="AX44" s="17">
        <v>196.22801999999999</v>
      </c>
      <c r="AY44" s="17">
        <v>12.47198</v>
      </c>
      <c r="AZ44" s="17">
        <v>283</v>
      </c>
      <c r="BA44" s="17">
        <v>291.09032000000002</v>
      </c>
      <c r="BB44" s="17">
        <v>295.22593999999998</v>
      </c>
      <c r="BC44" s="17">
        <v>-12.22594</v>
      </c>
      <c r="BD44" s="17">
        <v>213.5</v>
      </c>
      <c r="BE44" s="17">
        <v>207.04164</v>
      </c>
      <c r="BF44" s="17">
        <v>207.04164</v>
      </c>
      <c r="BG44" s="17">
        <v>6.4583599999999999</v>
      </c>
      <c r="BH44" s="17">
        <v>110.5</v>
      </c>
      <c r="BI44" s="17">
        <v>103.8317</v>
      </c>
      <c r="BJ44" s="17">
        <v>103.8317</v>
      </c>
      <c r="BK44" s="17">
        <v>6.6683000000000003</v>
      </c>
      <c r="BL44" s="17">
        <v>349.2</v>
      </c>
      <c r="BM44" s="17">
        <v>430.84</v>
      </c>
      <c r="BN44" s="17">
        <v>278.63096999999999</v>
      </c>
      <c r="BO44" s="17">
        <v>70.569029999999998</v>
      </c>
      <c r="BP44" s="17">
        <v>3.2</v>
      </c>
      <c r="BQ44" s="17">
        <v>3.4527100000000002</v>
      </c>
      <c r="BR44" s="17">
        <v>3.4527100000000002</v>
      </c>
      <c r="BS44" s="17">
        <v>-0.25270999999999999</v>
      </c>
      <c r="BT44" s="17"/>
      <c r="BU44" s="17"/>
      <c r="BV44" s="17"/>
      <c r="BW44" s="17">
        <v>0</v>
      </c>
      <c r="BX44" s="17"/>
      <c r="BY44" s="17"/>
      <c r="BZ44" s="17"/>
      <c r="CA44" s="17">
        <v>0</v>
      </c>
      <c r="CB44" s="17"/>
      <c r="CC44" s="17"/>
      <c r="CD44" s="17"/>
      <c r="CE44" s="17">
        <v>0</v>
      </c>
      <c r="CF44" s="17"/>
      <c r="CG44" s="17"/>
      <c r="CH44" s="17"/>
      <c r="CI44" s="17">
        <v>0</v>
      </c>
      <c r="CJ44" s="17">
        <v>166.2</v>
      </c>
      <c r="CK44" s="17">
        <v>163.90777</v>
      </c>
      <c r="CL44" s="17">
        <v>163.90777</v>
      </c>
      <c r="CM44" s="17">
        <v>2.29223</v>
      </c>
      <c r="CN44" s="17">
        <v>7.6</v>
      </c>
      <c r="CO44" s="17">
        <v>5.1333399999999996</v>
      </c>
      <c r="CP44" s="17">
        <v>5.1333399999999996</v>
      </c>
      <c r="CQ44" s="17">
        <v>2.4666600000000001</v>
      </c>
      <c r="CR44" s="17">
        <v>6.1</v>
      </c>
      <c r="CS44" s="17">
        <v>2.8177599999999998</v>
      </c>
      <c r="CT44" s="17">
        <v>2.8177599999999998</v>
      </c>
      <c r="CU44" s="17">
        <v>3.2822399999999998</v>
      </c>
      <c r="CV44" s="17"/>
      <c r="CW44" s="17"/>
      <c r="CX44" s="17"/>
      <c r="CY44" s="17">
        <v>0</v>
      </c>
      <c r="CZ44" s="17">
        <v>6.9</v>
      </c>
      <c r="DA44" s="17">
        <v>6.8787000000000003</v>
      </c>
      <c r="DB44" s="17">
        <v>6.8787000000000003</v>
      </c>
      <c r="DC44" s="17">
        <v>2.1299999999999999E-2</v>
      </c>
      <c r="DD44" s="17">
        <v>10.6</v>
      </c>
      <c r="DE44" s="17">
        <v>14.919420000000001</v>
      </c>
      <c r="DF44" s="17">
        <v>14.919420000000001</v>
      </c>
      <c r="DG44" s="17">
        <v>-4.31942</v>
      </c>
      <c r="DH44" s="17">
        <v>71</v>
      </c>
      <c r="DI44" s="17">
        <v>127.71335999999999</v>
      </c>
      <c r="DJ44" s="17">
        <v>92.047659999999993</v>
      </c>
      <c r="DK44" s="17">
        <v>-21.04766</v>
      </c>
      <c r="DL44" s="17"/>
      <c r="DM44" s="17"/>
      <c r="DN44" s="17"/>
      <c r="DO44" s="17">
        <v>0</v>
      </c>
      <c r="DP44" s="17"/>
      <c r="DQ44" s="17"/>
      <c r="DR44" s="17"/>
      <c r="DS44" s="17">
        <v>0</v>
      </c>
      <c r="DT44" s="17"/>
      <c r="DU44" s="17"/>
      <c r="DV44" s="17"/>
      <c r="DW44" s="17">
        <v>0</v>
      </c>
      <c r="DX44" s="17"/>
      <c r="DY44" s="17"/>
      <c r="DZ44" s="17"/>
      <c r="EA44" s="17">
        <v>0</v>
      </c>
      <c r="EB44" s="17">
        <v>110.3</v>
      </c>
      <c r="EC44" s="17">
        <v>112.35728</v>
      </c>
      <c r="ED44" s="17">
        <v>82.046430000000001</v>
      </c>
      <c r="EE44" s="17">
        <v>28.25357</v>
      </c>
      <c r="EF44" s="17">
        <v>163.9</v>
      </c>
      <c r="EG44" s="17">
        <v>166.34769</v>
      </c>
      <c r="EH44" s="17">
        <v>84.720569999999995</v>
      </c>
      <c r="EI44" s="17">
        <v>79.179429999999996</v>
      </c>
      <c r="EJ44" s="17"/>
      <c r="EK44" s="17"/>
      <c r="EL44" s="17"/>
      <c r="EM44" s="17">
        <v>0</v>
      </c>
      <c r="EN44" s="17"/>
      <c r="EO44" s="17"/>
      <c r="EP44" s="17"/>
      <c r="EQ44" s="17">
        <v>0</v>
      </c>
      <c r="ER44" s="17"/>
      <c r="ES44" s="17"/>
      <c r="ET44" s="17"/>
      <c r="EU44" s="17">
        <v>0</v>
      </c>
      <c r="EV44" s="17">
        <v>6.5</v>
      </c>
      <c r="EW44" s="17">
        <v>6.39</v>
      </c>
      <c r="EX44" s="17">
        <v>6.39</v>
      </c>
      <c r="EY44" s="17">
        <v>0.11</v>
      </c>
      <c r="EZ44" s="17">
        <v>146.80000000000001</v>
      </c>
      <c r="FA44" s="17">
        <v>181.49474000000001</v>
      </c>
      <c r="FB44" s="17">
        <v>144.32990000000001</v>
      </c>
      <c r="FC44" s="17">
        <v>2.4701</v>
      </c>
      <c r="FD44" s="17">
        <v>41.8</v>
      </c>
      <c r="FE44" s="17">
        <v>48.365099999999998</v>
      </c>
      <c r="FF44" s="17">
        <v>37.901690000000002</v>
      </c>
      <c r="FG44" s="17">
        <v>3.8983099999999999</v>
      </c>
      <c r="FH44" s="17">
        <v>143.4</v>
      </c>
      <c r="FI44" s="17">
        <v>151.21556000000001</v>
      </c>
      <c r="FJ44" s="17">
        <v>149.91441</v>
      </c>
      <c r="FK44" s="17">
        <v>-6.5144099999999998</v>
      </c>
      <c r="FL44" s="17">
        <v>24.6</v>
      </c>
      <c r="FM44" s="17">
        <v>30.29515</v>
      </c>
      <c r="FN44" s="17">
        <v>22.625250000000001</v>
      </c>
      <c r="FO44" s="17">
        <v>1.97475</v>
      </c>
      <c r="FP44" s="17">
        <v>18.600000000000001</v>
      </c>
      <c r="FQ44" s="17">
        <v>18.440239999999999</v>
      </c>
      <c r="FR44" s="17">
        <v>18.440239999999999</v>
      </c>
      <c r="FS44" s="17">
        <v>0.15976000000000001</v>
      </c>
      <c r="FT44" s="17">
        <v>12.2</v>
      </c>
      <c r="FU44" s="17">
        <v>11.65049</v>
      </c>
      <c r="FV44" s="17">
        <v>11.65049</v>
      </c>
      <c r="FW44" s="17">
        <v>0.54951000000000005</v>
      </c>
      <c r="FX44" s="17">
        <v>89.2</v>
      </c>
      <c r="FY44" s="17">
        <v>87.68835</v>
      </c>
      <c r="FZ44" s="17">
        <v>87.68835</v>
      </c>
      <c r="GA44" s="17">
        <v>1.5116499999999999</v>
      </c>
      <c r="GB44" s="17">
        <v>182.6</v>
      </c>
      <c r="GC44" s="17">
        <v>184.91498000000001</v>
      </c>
      <c r="GD44" s="17">
        <v>184.91498000000001</v>
      </c>
      <c r="GE44" s="17">
        <v>-2.3149799999999998</v>
      </c>
      <c r="GF44" s="17">
        <v>182.5</v>
      </c>
      <c r="GG44" s="17">
        <v>184.91498000000001</v>
      </c>
      <c r="GH44" s="17">
        <v>184.91498000000001</v>
      </c>
      <c r="GI44" s="17">
        <v>-2.4149799999999999</v>
      </c>
      <c r="GJ44" s="17">
        <v>183.8</v>
      </c>
      <c r="GK44" s="17">
        <v>185.47028</v>
      </c>
      <c r="GL44" s="17">
        <v>185.47028</v>
      </c>
      <c r="GM44" s="17">
        <v>-1.67028</v>
      </c>
      <c r="GN44" s="17">
        <v>108.9</v>
      </c>
      <c r="GO44" s="17">
        <v>105.58851</v>
      </c>
      <c r="GP44" s="17">
        <v>110.37475999999999</v>
      </c>
      <c r="GQ44" s="17">
        <v>-1.4747600000000001</v>
      </c>
      <c r="GR44" s="17">
        <v>7.5</v>
      </c>
      <c r="GS44" s="17">
        <v>7.5127800000000002</v>
      </c>
      <c r="GT44" s="17">
        <v>7.5127800000000002</v>
      </c>
      <c r="GU44" s="17">
        <v>-1.278E-2</v>
      </c>
      <c r="GV44" s="17">
        <v>9.1</v>
      </c>
      <c r="GW44" s="17">
        <v>7.8816100000000002</v>
      </c>
      <c r="GX44" s="17">
        <v>7.8816100000000002</v>
      </c>
      <c r="GY44" s="17">
        <v>1.2183900000000001</v>
      </c>
      <c r="GZ44" s="17">
        <v>0</v>
      </c>
      <c r="HA44" s="17"/>
      <c r="HB44" s="17"/>
      <c r="HC44" s="17">
        <v>0</v>
      </c>
      <c r="HD44" s="17">
        <v>21.6</v>
      </c>
      <c r="HE44" s="17">
        <v>21.751460000000002</v>
      </c>
      <c r="HF44" s="17">
        <v>21.751460000000002</v>
      </c>
      <c r="HG44" s="17">
        <v>-0.15146000000000001</v>
      </c>
      <c r="HH44" s="17">
        <v>2</v>
      </c>
      <c r="HI44" s="17">
        <v>1.97166</v>
      </c>
      <c r="HJ44" s="17">
        <v>1.97166</v>
      </c>
      <c r="HK44" s="17">
        <v>2.8340000000000001E-2</v>
      </c>
      <c r="HL44" s="17"/>
      <c r="HM44" s="17"/>
      <c r="HN44" s="17"/>
      <c r="HO44" s="17">
        <v>0</v>
      </c>
      <c r="HP44" s="17">
        <v>119.2</v>
      </c>
      <c r="HQ44" s="17">
        <v>102.51347</v>
      </c>
      <c r="HR44" s="17">
        <v>41.237110000000001</v>
      </c>
      <c r="HS44" s="17">
        <v>77.962890000000002</v>
      </c>
      <c r="HT44" s="17"/>
      <c r="HU44" s="17"/>
      <c r="HV44" s="17"/>
      <c r="HW44" s="17">
        <v>0</v>
      </c>
      <c r="HX44" s="17"/>
      <c r="HY44" s="17"/>
      <c r="HZ44" s="17"/>
      <c r="IA44" s="17">
        <v>0</v>
      </c>
      <c r="IB44" s="17">
        <v>81.099999999999994</v>
      </c>
      <c r="IC44" s="17">
        <v>85.482579999999999</v>
      </c>
      <c r="ID44" s="17">
        <v>85.482579999999999</v>
      </c>
      <c r="IE44" s="17">
        <v>-4.3825799999999999</v>
      </c>
      <c r="IF44" s="17">
        <v>0</v>
      </c>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100.5</v>
      </c>
      <c r="JE44" s="17">
        <v>109.98117000000001</v>
      </c>
      <c r="JF44" s="17">
        <v>115.80476</v>
      </c>
      <c r="JG44" s="17">
        <v>-15.30476</v>
      </c>
      <c r="JH44" s="17">
        <v>159.4</v>
      </c>
      <c r="JI44" s="17">
        <v>150.51599999999999</v>
      </c>
      <c r="JJ44" s="17">
        <v>188.58573000000001</v>
      </c>
      <c r="JK44" s="17">
        <v>-29.18573</v>
      </c>
      <c r="JL44" s="17"/>
      <c r="JM44" s="17"/>
      <c r="JN44" s="17"/>
      <c r="JO44" s="17">
        <v>0</v>
      </c>
      <c r="JP44" s="17">
        <v>0</v>
      </c>
      <c r="JQ44" s="17"/>
      <c r="JR44" s="17">
        <v>188.58573000000001</v>
      </c>
      <c r="JS44" s="17">
        <v>-188.58573000000001</v>
      </c>
      <c r="JT44" s="17">
        <v>69.3</v>
      </c>
      <c r="JU44" s="17">
        <v>75.483999999999995</v>
      </c>
      <c r="JV44" s="17">
        <v>189.15206000000001</v>
      </c>
      <c r="JW44" s="17">
        <v>-119.85205999999999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c r="LE44" s="17"/>
      <c r="LF44" s="17"/>
      <c r="LG44" s="17">
        <v>0</v>
      </c>
      <c r="LH44" s="17">
        <v>133.30000000000001</v>
      </c>
      <c r="LI44" s="17">
        <v>95.028769999999994</v>
      </c>
      <c r="LJ44" s="17">
        <v>135.38252</v>
      </c>
      <c r="LK44" s="17">
        <v>-2.0825200000000001</v>
      </c>
      <c r="LL44" s="17">
        <v>88.2</v>
      </c>
      <c r="LM44" s="17">
        <v>108.13</v>
      </c>
      <c r="LN44" s="17">
        <v>103.10345</v>
      </c>
      <c r="LO44" s="17">
        <v>-14.903449999999999</v>
      </c>
      <c r="LP44" s="17">
        <v>61.9</v>
      </c>
      <c r="LQ44" s="17">
        <v>67.133979999999994</v>
      </c>
      <c r="LR44" s="17">
        <v>67.133979999999994</v>
      </c>
      <c r="LS44" s="17">
        <v>-5.2339799999999999</v>
      </c>
      <c r="LT44" s="17">
        <v>67</v>
      </c>
      <c r="LU44" s="17">
        <v>78.567999999999998</v>
      </c>
      <c r="LV44" s="17">
        <v>77.792779999999993</v>
      </c>
      <c r="LW44" s="17">
        <v>-10.79278</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144.1</v>
      </c>
      <c r="MO44" s="17">
        <v>151.08876000000001</v>
      </c>
      <c r="MP44" s="17">
        <v>151.08876000000001</v>
      </c>
      <c r="MQ44" s="17">
        <v>-6.9887600000000001</v>
      </c>
      <c r="MR44" s="17">
        <v>146.5</v>
      </c>
      <c r="MS44" s="17">
        <v>151.08876000000001</v>
      </c>
      <c r="MT44" s="17">
        <v>151.08876000000001</v>
      </c>
      <c r="MU44" s="17">
        <v>-4.5887599999999997</v>
      </c>
      <c r="MV44" s="17">
        <v>148.6</v>
      </c>
      <c r="MW44" s="17">
        <v>151.54248000000001</v>
      </c>
      <c r="MX44" s="17">
        <v>151.54248000000001</v>
      </c>
      <c r="MY44" s="17">
        <v>-2.9424800000000002</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206.29038</v>
      </c>
      <c r="NW44" s="17">
        <v>-206.29038</v>
      </c>
      <c r="NX44" s="17"/>
      <c r="NY44" s="17"/>
      <c r="NZ44" s="17">
        <v>103.45493</v>
      </c>
      <c r="OA44" s="17">
        <v>-103.45493</v>
      </c>
      <c r="OB44" s="17">
        <v>0</v>
      </c>
      <c r="OC44" s="17">
        <v>5.2999999999999999E-2</v>
      </c>
      <c r="OD44" s="17">
        <v>5.2999999999999999E-2</v>
      </c>
      <c r="OE44" s="17">
        <v>-5.2999999999999999E-2</v>
      </c>
      <c r="OF44" s="17">
        <v>113.8</v>
      </c>
      <c r="OG44" s="17">
        <v>126.6</v>
      </c>
      <c r="OH44" s="17">
        <v>41.48</v>
      </c>
      <c r="OI44" s="17">
        <v>72.319999999999993</v>
      </c>
      <c r="OJ44" s="17">
        <v>0</v>
      </c>
      <c r="OK44" s="17"/>
      <c r="OL44" s="17">
        <v>0.16600000000000001</v>
      </c>
      <c r="OM44" s="17">
        <v>-0.16600000000000001</v>
      </c>
      <c r="ON44" s="17">
        <v>0.5</v>
      </c>
      <c r="OO44" s="17">
        <v>7.859</v>
      </c>
      <c r="OP44" s="17">
        <v>7.859</v>
      </c>
      <c r="OQ44" s="17">
        <v>-7.359</v>
      </c>
      <c r="OR44" s="17">
        <v>0</v>
      </c>
      <c r="OS44" s="17"/>
      <c r="OT44" s="17"/>
      <c r="OU44" s="17">
        <v>0</v>
      </c>
      <c r="OV44" s="17"/>
      <c r="OW44" s="17"/>
      <c r="OX44" s="17"/>
      <c r="OY44" s="17">
        <v>0</v>
      </c>
      <c r="OZ44" s="17"/>
      <c r="PA44" s="17"/>
      <c r="PB44" s="17"/>
      <c r="PC44" s="17">
        <v>0</v>
      </c>
      <c r="PD44" s="17">
        <v>9.9</v>
      </c>
      <c r="PE44" s="17">
        <v>9.9830000000000005</v>
      </c>
      <c r="PF44" s="17">
        <v>9</v>
      </c>
      <c r="PG44" s="17">
        <v>0.9</v>
      </c>
      <c r="PH44" s="17">
        <v>5.4</v>
      </c>
      <c r="PI44" s="17">
        <v>5.67</v>
      </c>
      <c r="PJ44" s="17">
        <v>1.52119</v>
      </c>
      <c r="PK44" s="17">
        <v>3.8788100000000001</v>
      </c>
      <c r="PL44" s="17">
        <v>0</v>
      </c>
      <c r="PM44" s="17"/>
      <c r="PN44" s="17"/>
      <c r="PO44" s="17">
        <v>0</v>
      </c>
      <c r="PP44" s="17">
        <v>1.1000000000000001</v>
      </c>
      <c r="PQ44" s="17">
        <v>1</v>
      </c>
      <c r="PR44" s="17">
        <v>1</v>
      </c>
      <c r="PS44" s="17">
        <v>0.1</v>
      </c>
      <c r="PT44" s="17">
        <v>1.88</v>
      </c>
      <c r="PU44" s="17">
        <v>1.8</v>
      </c>
      <c r="PV44" s="17">
        <v>1.8</v>
      </c>
      <c r="PW44" s="17">
        <v>0.08</v>
      </c>
      <c r="PX44" s="17">
        <v>4.4000000000000004</v>
      </c>
      <c r="PY44" s="17">
        <v>4.5999999999999996</v>
      </c>
      <c r="PZ44" s="17">
        <v>4.5999999999999996</v>
      </c>
      <c r="QA44" s="17">
        <v>-0.2</v>
      </c>
      <c r="QB44" s="17">
        <v>20.399999999999999</v>
      </c>
      <c r="QC44" s="17">
        <v>19.417480000000001</v>
      </c>
      <c r="QD44" s="17">
        <v>19.417480000000001</v>
      </c>
      <c r="QE44" s="17">
        <v>0.98251999999999995</v>
      </c>
      <c r="QF44" s="17">
        <v>10</v>
      </c>
      <c r="QG44" s="17">
        <v>4.2</v>
      </c>
      <c r="QH44" s="17">
        <v>4.2</v>
      </c>
      <c r="QI44" s="17">
        <v>5.8</v>
      </c>
      <c r="QJ44" s="17">
        <v>6.5</v>
      </c>
      <c r="QK44" s="17">
        <v>4</v>
      </c>
      <c r="QL44" s="17">
        <v>4</v>
      </c>
      <c r="QM44" s="17">
        <v>2.5</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c r="RB44" s="17">
        <v>0.112</v>
      </c>
      <c r="RC44" s="17">
        <v>-0.112</v>
      </c>
      <c r="RD44" s="17">
        <v>31.9</v>
      </c>
      <c r="RE44" s="17">
        <v>32.4</v>
      </c>
      <c r="RF44" s="17">
        <v>7.73</v>
      </c>
      <c r="RG44" s="17">
        <v>24.17</v>
      </c>
      <c r="RH44" s="17">
        <v>88.1</v>
      </c>
      <c r="RI44" s="17">
        <v>87.6</v>
      </c>
      <c r="RJ44" s="17">
        <v>28.55</v>
      </c>
      <c r="RK44" s="17">
        <v>59.55</v>
      </c>
      <c r="RL44" s="17">
        <v>0</v>
      </c>
      <c r="RM44" s="17"/>
      <c r="RN44" s="17"/>
      <c r="RO44" s="17">
        <v>0</v>
      </c>
      <c r="RP44" s="17">
        <v>3.3</v>
      </c>
      <c r="RQ44" s="17">
        <v>2.4990000000000001</v>
      </c>
      <c r="RR44" s="17">
        <v>2.4990000000000001</v>
      </c>
      <c r="RS44" s="17">
        <v>0.80100000000000005</v>
      </c>
      <c r="RT44" s="17">
        <v>20.100000000000001</v>
      </c>
      <c r="RU44" s="17">
        <v>19.772790000000001</v>
      </c>
      <c r="RV44" s="17">
        <v>19.772790000000001</v>
      </c>
      <c r="RW44" s="17">
        <v>0.32721</v>
      </c>
      <c r="RX44" s="17">
        <v>1.8</v>
      </c>
      <c r="RY44" s="17">
        <v>1</v>
      </c>
      <c r="RZ44" s="17">
        <v>1</v>
      </c>
      <c r="SA44" s="17">
        <v>0.8</v>
      </c>
      <c r="SB44" s="17"/>
      <c r="SC44" s="17">
        <v>0.4</v>
      </c>
      <c r="SD44" s="17">
        <v>0.4</v>
      </c>
      <c r="SE44" s="17">
        <v>-0.4</v>
      </c>
      <c r="SF44" s="17">
        <v>10</v>
      </c>
      <c r="SG44" s="17">
        <v>7.3</v>
      </c>
      <c r="SH44" s="17">
        <v>7.3</v>
      </c>
      <c r="SI44" s="17">
        <v>2.7</v>
      </c>
      <c r="SJ44" s="17">
        <v>6.3</v>
      </c>
      <c r="SK44" s="17">
        <v>2.8</v>
      </c>
      <c r="SL44" s="17">
        <v>2.8</v>
      </c>
      <c r="SM44" s="17">
        <v>3.5</v>
      </c>
      <c r="SN44" s="17">
        <v>17.899999999999999</v>
      </c>
      <c r="SO44" s="17">
        <v>13.592230000000001</v>
      </c>
      <c r="SP44" s="17">
        <v>13.592230000000001</v>
      </c>
      <c r="SQ44" s="17">
        <v>4.3077699999999997</v>
      </c>
      <c r="SR44" s="17">
        <v>20.2</v>
      </c>
      <c r="SS44" s="17">
        <v>19.417480000000001</v>
      </c>
      <c r="ST44" s="17">
        <v>19.417480000000001</v>
      </c>
      <c r="SU44" s="17">
        <v>0.78251999999999999</v>
      </c>
      <c r="SV44" s="17">
        <v>20</v>
      </c>
      <c r="SW44" s="17">
        <v>18.058250000000001</v>
      </c>
      <c r="SX44" s="17">
        <v>18.058250000000001</v>
      </c>
      <c r="SY44" s="17">
        <v>1.9417500000000001</v>
      </c>
      <c r="SZ44" s="17">
        <v>28.1</v>
      </c>
      <c r="TA44" s="17">
        <v>27.143999999999998</v>
      </c>
      <c r="TB44" s="17">
        <v>27.143999999999998</v>
      </c>
      <c r="TC44" s="17">
        <v>0.95599999999999996</v>
      </c>
      <c r="TD44" s="17">
        <v>69.2</v>
      </c>
      <c r="TE44" s="17">
        <v>75.7</v>
      </c>
      <c r="TF44" s="17">
        <v>75.728999999999999</v>
      </c>
      <c r="TG44" s="17">
        <v>-6.5289999999999999</v>
      </c>
      <c r="TH44" s="17">
        <v>0</v>
      </c>
      <c r="TI44" s="17"/>
      <c r="TJ44" s="17"/>
      <c r="TK44" s="17">
        <v>0</v>
      </c>
      <c r="TL44" s="17">
        <v>106.3</v>
      </c>
      <c r="TM44" s="17">
        <v>96</v>
      </c>
      <c r="TN44" s="17">
        <v>79.869</v>
      </c>
      <c r="TO44" s="17">
        <v>26.431000000000001</v>
      </c>
      <c r="TP44" s="17">
        <v>99.7</v>
      </c>
      <c r="TQ44" s="17">
        <v>115.5</v>
      </c>
      <c r="TR44" s="17">
        <v>93.498000000000005</v>
      </c>
      <c r="TS44" s="17">
        <v>6.202</v>
      </c>
      <c r="TT44" s="17">
        <v>20.6</v>
      </c>
      <c r="TU44" s="17">
        <v>6.5209999999999999</v>
      </c>
      <c r="TV44" s="17">
        <v>6.5209999999999999</v>
      </c>
      <c r="TW44" s="17">
        <v>14.079000000000001</v>
      </c>
      <c r="TX44" s="17">
        <v>13.9</v>
      </c>
      <c r="TY44" s="17">
        <v>11.497</v>
      </c>
      <c r="TZ44" s="17">
        <v>11.497</v>
      </c>
      <c r="UA44" s="17">
        <v>2.403</v>
      </c>
      <c r="UB44" s="17">
        <v>10.5</v>
      </c>
      <c r="UC44" s="17">
        <v>9</v>
      </c>
      <c r="UD44" s="17">
        <v>9</v>
      </c>
      <c r="UE44" s="17">
        <v>1.5</v>
      </c>
      <c r="UF44" s="17">
        <v>4.2</v>
      </c>
      <c r="UG44" s="17">
        <v>3</v>
      </c>
      <c r="UH44" s="17">
        <v>3</v>
      </c>
      <c r="UI44" s="17">
        <v>1.2</v>
      </c>
      <c r="UJ44" s="17">
        <v>7.6</v>
      </c>
      <c r="UK44" s="17">
        <v>7.5</v>
      </c>
      <c r="UL44" s="17">
        <v>7.5</v>
      </c>
      <c r="UM44" s="17">
        <v>0.1</v>
      </c>
      <c r="UN44" s="17">
        <v>15.2</v>
      </c>
      <c r="UO44" s="17">
        <v>17.475729999999999</v>
      </c>
      <c r="UP44" s="17">
        <v>17.475729999999999</v>
      </c>
      <c r="UQ44" s="17">
        <v>-2.2757299999999998</v>
      </c>
      <c r="UR44" s="17">
        <v>17</v>
      </c>
      <c r="US44" s="17">
        <v>10</v>
      </c>
      <c r="UT44" s="17">
        <v>10</v>
      </c>
      <c r="UU44" s="17">
        <v>7</v>
      </c>
      <c r="UV44" s="17">
        <v>15</v>
      </c>
      <c r="UW44" s="17">
        <v>10</v>
      </c>
      <c r="UX44" s="17">
        <v>10</v>
      </c>
      <c r="UY44" s="17">
        <v>5</v>
      </c>
      <c r="UZ44" s="17">
        <v>0.2</v>
      </c>
      <c r="VA44" s="17">
        <v>7.91</v>
      </c>
      <c r="VB44" s="17">
        <v>7.91</v>
      </c>
      <c r="VC44" s="17">
        <v>-7.71</v>
      </c>
      <c r="VD44" s="17">
        <v>0</v>
      </c>
      <c r="VE44" s="17"/>
      <c r="VF44" s="17">
        <v>0.29299999999999998</v>
      </c>
      <c r="VG44" s="17">
        <v>-0.29299999999999998</v>
      </c>
      <c r="VH44" s="17">
        <v>0</v>
      </c>
      <c r="VI44" s="17">
        <v>0.114</v>
      </c>
      <c r="VJ44" s="17">
        <v>0.114</v>
      </c>
      <c r="VK44" s="17">
        <v>-0.114</v>
      </c>
      <c r="VL44" s="17">
        <v>0</v>
      </c>
      <c r="VM44" s="17"/>
      <c r="VN44" s="17">
        <v>8.4000000000000005E-2</v>
      </c>
      <c r="VO44" s="17">
        <v>-8.4000000000000005E-2</v>
      </c>
      <c r="VP44" s="17">
        <v>0.6</v>
      </c>
      <c r="VQ44" s="17">
        <v>0.6</v>
      </c>
      <c r="VR44" s="17">
        <v>0.6</v>
      </c>
      <c r="VS44" s="17">
        <v>0</v>
      </c>
      <c r="VT44" s="17">
        <v>132.69999999999999</v>
      </c>
      <c r="VU44" s="17">
        <v>119.94869</v>
      </c>
      <c r="VV44" s="17">
        <v>109</v>
      </c>
      <c r="VW44" s="17">
        <v>23.7</v>
      </c>
      <c r="VX44" s="17">
        <v>135</v>
      </c>
      <c r="VY44" s="17">
        <v>125.61856</v>
      </c>
      <c r="VZ44" s="17">
        <v>108</v>
      </c>
      <c r="WA44" s="17">
        <v>27</v>
      </c>
      <c r="WB44" s="17">
        <v>0</v>
      </c>
      <c r="WC44" s="17"/>
      <c r="WD44" s="17">
        <v>0.193</v>
      </c>
      <c r="WE44" s="17">
        <v>-0.193</v>
      </c>
      <c r="WF44" s="17">
        <v>2.9</v>
      </c>
      <c r="WG44" s="17">
        <v>2.9009999999999998</v>
      </c>
      <c r="WH44" s="17">
        <v>2.9009999999999998</v>
      </c>
      <c r="WI44" s="17">
        <v>-1E-3</v>
      </c>
      <c r="WJ44" s="17">
        <v>2.4</v>
      </c>
      <c r="WK44" s="17">
        <v>2.4</v>
      </c>
      <c r="WL44" s="17">
        <v>2.4</v>
      </c>
      <c r="WM44" s="17">
        <v>0</v>
      </c>
      <c r="WN44" s="17">
        <v>2.4</v>
      </c>
      <c r="WO44" s="17">
        <v>2.4</v>
      </c>
      <c r="WP44" s="17">
        <v>2.4</v>
      </c>
      <c r="WQ44" s="17">
        <v>0</v>
      </c>
      <c r="WR44" s="17">
        <v>2.2000000000000002</v>
      </c>
      <c r="WS44" s="17">
        <v>2.8</v>
      </c>
      <c r="WT44" s="17">
        <v>2.8</v>
      </c>
      <c r="WU44" s="17">
        <v>-0.6</v>
      </c>
      <c r="WV44" s="17">
        <v>0</v>
      </c>
      <c r="WW44" s="17"/>
      <c r="WX44" s="17">
        <v>0.214</v>
      </c>
      <c r="WY44" s="17">
        <v>-0.214</v>
      </c>
      <c r="WZ44" s="17">
        <v>6.8</v>
      </c>
      <c r="XA44" s="17">
        <v>7</v>
      </c>
      <c r="XB44" s="17">
        <v>7</v>
      </c>
      <c r="XC44" s="17">
        <v>-0.2</v>
      </c>
      <c r="XD44" s="17">
        <v>20</v>
      </c>
      <c r="XE44" s="17">
        <v>18.932040000000001</v>
      </c>
      <c r="XF44" s="17">
        <v>18.932040000000001</v>
      </c>
      <c r="XG44" s="17">
        <v>1.06796</v>
      </c>
      <c r="XH44" s="17">
        <v>10.6</v>
      </c>
      <c r="XI44" s="17">
        <v>10.7</v>
      </c>
      <c r="XJ44" s="17">
        <v>10.7</v>
      </c>
      <c r="XK44" s="17">
        <v>-0.1</v>
      </c>
      <c r="XL44" s="17">
        <v>29</v>
      </c>
      <c r="XM44" s="17">
        <v>29</v>
      </c>
      <c r="XN44" s="17">
        <v>29</v>
      </c>
      <c r="XO44" s="17">
        <v>0</v>
      </c>
      <c r="XP44" s="17">
        <v>32.4</v>
      </c>
      <c r="XQ44" s="17">
        <v>29</v>
      </c>
      <c r="XR44" s="17">
        <v>29</v>
      </c>
      <c r="XS44" s="17">
        <v>3.4</v>
      </c>
      <c r="XT44" s="17">
        <v>16</v>
      </c>
      <c r="XU44" s="17">
        <v>14</v>
      </c>
      <c r="XV44" s="17">
        <v>14</v>
      </c>
      <c r="XW44" s="17">
        <v>2</v>
      </c>
      <c r="XX44" s="17">
        <v>17.2</v>
      </c>
      <c r="XY44" s="17">
        <v>19</v>
      </c>
      <c r="XZ44" s="17">
        <v>19</v>
      </c>
      <c r="YA44" s="17">
        <v>-1.8</v>
      </c>
      <c r="YB44" s="17">
        <v>9.1999999999999993</v>
      </c>
      <c r="YC44" s="17">
        <v>7.31</v>
      </c>
      <c r="YD44" s="17">
        <v>7.31</v>
      </c>
      <c r="YE44" s="17">
        <v>1.89</v>
      </c>
      <c r="YF44" s="17">
        <v>11</v>
      </c>
      <c r="YG44" s="17">
        <v>11</v>
      </c>
      <c r="YH44" s="17">
        <v>11</v>
      </c>
      <c r="YI44" s="17">
        <v>0</v>
      </c>
    </row>
    <row r="45" spans="1:659" ht="24" customHeight="1" x14ac:dyDescent="0.3">
      <c r="A45" s="1"/>
      <c r="B45" s="16" t="s">
        <v>46</v>
      </c>
      <c r="C45" s="16" t="s">
        <v>741</v>
      </c>
      <c r="D45" s="17">
        <v>145.9</v>
      </c>
      <c r="E45" s="17">
        <v>146</v>
      </c>
      <c r="F45" s="17">
        <v>144.82381000000001</v>
      </c>
      <c r="G45" s="17">
        <v>1.07619</v>
      </c>
      <c r="H45" s="17">
        <v>629.5</v>
      </c>
      <c r="I45" s="17">
        <v>625.99834999999996</v>
      </c>
      <c r="J45" s="17">
        <v>625.99834999999996</v>
      </c>
      <c r="K45" s="17">
        <v>3.5016500000000002</v>
      </c>
      <c r="L45" s="17">
        <v>216.5</v>
      </c>
      <c r="M45" s="17">
        <v>203.64839000000001</v>
      </c>
      <c r="N45" s="17">
        <v>203.64839000000001</v>
      </c>
      <c r="O45" s="17">
        <v>12.851610000000001</v>
      </c>
      <c r="P45" s="17"/>
      <c r="Q45" s="17"/>
      <c r="R45" s="17"/>
      <c r="S45" s="17">
        <v>0</v>
      </c>
      <c r="T45" s="17"/>
      <c r="U45" s="17"/>
      <c r="V45" s="17"/>
      <c r="W45" s="17">
        <v>0</v>
      </c>
      <c r="X45" s="17">
        <v>90.4</v>
      </c>
      <c r="Y45" s="17">
        <v>91.778639999999996</v>
      </c>
      <c r="Z45" s="17">
        <v>76.798159999999996</v>
      </c>
      <c r="AA45" s="17">
        <v>13.601839999999999</v>
      </c>
      <c r="AB45" s="17">
        <v>163.19999999999999</v>
      </c>
      <c r="AC45" s="17">
        <v>165.01743999999999</v>
      </c>
      <c r="AD45" s="17">
        <v>122.99</v>
      </c>
      <c r="AE45" s="17">
        <v>40.21</v>
      </c>
      <c r="AF45" s="17"/>
      <c r="AG45" s="17"/>
      <c r="AH45" s="17"/>
      <c r="AI45" s="17">
        <v>0</v>
      </c>
      <c r="AJ45" s="17"/>
      <c r="AK45" s="17"/>
      <c r="AL45" s="17"/>
      <c r="AM45" s="17">
        <v>0</v>
      </c>
      <c r="AN45" s="17">
        <v>186.9</v>
      </c>
      <c r="AO45" s="17">
        <v>196.22801999999999</v>
      </c>
      <c r="AP45" s="17">
        <v>196.22801999999999</v>
      </c>
      <c r="AQ45" s="17">
        <v>-9.3280200000000004</v>
      </c>
      <c r="AR45" s="17">
        <v>206.6</v>
      </c>
      <c r="AS45" s="17">
        <v>196.22801999999999</v>
      </c>
      <c r="AT45" s="17">
        <v>196.22801999999999</v>
      </c>
      <c r="AU45" s="17">
        <v>10.371980000000001</v>
      </c>
      <c r="AV45" s="17">
        <v>209.4</v>
      </c>
      <c r="AW45" s="17">
        <v>196.22801999999999</v>
      </c>
      <c r="AX45" s="17">
        <v>196.22801999999999</v>
      </c>
      <c r="AY45" s="17">
        <v>13.17198</v>
      </c>
      <c r="AZ45" s="17">
        <v>284.7</v>
      </c>
      <c r="BA45" s="17">
        <v>295.22593999999998</v>
      </c>
      <c r="BB45" s="17">
        <v>295.22593999999998</v>
      </c>
      <c r="BC45" s="17">
        <v>-10.52594</v>
      </c>
      <c r="BD45" s="17">
        <v>214.1</v>
      </c>
      <c r="BE45" s="17">
        <v>207.04164</v>
      </c>
      <c r="BF45" s="17">
        <v>207.04164</v>
      </c>
      <c r="BG45" s="17">
        <v>7.0583600000000004</v>
      </c>
      <c r="BH45" s="17">
        <v>110.5</v>
      </c>
      <c r="BI45" s="17">
        <v>103.8317</v>
      </c>
      <c r="BJ45" s="17">
        <v>103.8317</v>
      </c>
      <c r="BK45" s="17">
        <v>6.6683000000000003</v>
      </c>
      <c r="BL45" s="17">
        <v>543.4</v>
      </c>
      <c r="BM45" s="17">
        <v>501.90823</v>
      </c>
      <c r="BN45" s="17">
        <v>391.41165000000001</v>
      </c>
      <c r="BO45" s="17">
        <v>151.98835</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167.3</v>
      </c>
      <c r="CK45" s="17">
        <v>163.90777</v>
      </c>
      <c r="CL45" s="17">
        <v>163.90777</v>
      </c>
      <c r="CM45" s="17">
        <v>3.3922300000000001</v>
      </c>
      <c r="CN45" s="17">
        <v>7.9</v>
      </c>
      <c r="CO45" s="17">
        <v>5.1333399999999996</v>
      </c>
      <c r="CP45" s="17">
        <v>5.1333399999999996</v>
      </c>
      <c r="CQ45" s="17">
        <v>2.7666599999999999</v>
      </c>
      <c r="CR45" s="17">
        <v>6.3</v>
      </c>
      <c r="CS45" s="17">
        <v>2.8177599999999998</v>
      </c>
      <c r="CT45" s="17">
        <v>2.8177599999999998</v>
      </c>
      <c r="CU45" s="17">
        <v>3.48224</v>
      </c>
      <c r="CV45" s="17"/>
      <c r="CW45" s="17"/>
      <c r="CX45" s="17"/>
      <c r="CY45" s="17">
        <v>0</v>
      </c>
      <c r="CZ45" s="17">
        <v>6.9</v>
      </c>
      <c r="DA45" s="17">
        <v>6.8787000000000003</v>
      </c>
      <c r="DB45" s="17">
        <v>6.8787000000000003</v>
      </c>
      <c r="DC45" s="17">
        <v>2.1299999999999999E-2</v>
      </c>
      <c r="DD45" s="17">
        <v>11.2</v>
      </c>
      <c r="DE45" s="17">
        <v>14.919420000000001</v>
      </c>
      <c r="DF45" s="17">
        <v>14.919420000000001</v>
      </c>
      <c r="DG45" s="17">
        <v>-3.7194199999999999</v>
      </c>
      <c r="DH45" s="17">
        <v>121.1</v>
      </c>
      <c r="DI45" s="17">
        <v>142.30582999999999</v>
      </c>
      <c r="DJ45" s="17">
        <v>113.42514</v>
      </c>
      <c r="DK45" s="17">
        <v>7.6748599999999998</v>
      </c>
      <c r="DL45" s="17"/>
      <c r="DM45" s="17"/>
      <c r="DN45" s="17"/>
      <c r="DO45" s="17">
        <v>0</v>
      </c>
      <c r="DP45" s="17"/>
      <c r="DQ45" s="17"/>
      <c r="DR45" s="17"/>
      <c r="DS45" s="17">
        <v>0</v>
      </c>
      <c r="DT45" s="17"/>
      <c r="DU45" s="17"/>
      <c r="DV45" s="17"/>
      <c r="DW45" s="17">
        <v>0</v>
      </c>
      <c r="DX45" s="17"/>
      <c r="DY45" s="17"/>
      <c r="DZ45" s="17"/>
      <c r="EA45" s="17">
        <v>0</v>
      </c>
      <c r="EB45" s="17">
        <v>110.5</v>
      </c>
      <c r="EC45" s="17">
        <v>112.35728</v>
      </c>
      <c r="ED45" s="17">
        <v>84.794039999999995</v>
      </c>
      <c r="EE45" s="17">
        <v>25.705960000000001</v>
      </c>
      <c r="EF45" s="17">
        <v>172.8</v>
      </c>
      <c r="EG45" s="17">
        <v>220.48074</v>
      </c>
      <c r="EH45" s="17">
        <v>110.26321</v>
      </c>
      <c r="EI45" s="17">
        <v>62.536790000000003</v>
      </c>
      <c r="EJ45" s="17"/>
      <c r="EK45" s="17"/>
      <c r="EL45" s="17"/>
      <c r="EM45" s="17">
        <v>0</v>
      </c>
      <c r="EN45" s="17"/>
      <c r="EO45" s="17"/>
      <c r="EP45" s="17"/>
      <c r="EQ45" s="17">
        <v>0</v>
      </c>
      <c r="ER45" s="17"/>
      <c r="ES45" s="17"/>
      <c r="ET45" s="17"/>
      <c r="EU45" s="17">
        <v>0</v>
      </c>
      <c r="EV45" s="17">
        <v>6.5</v>
      </c>
      <c r="EW45" s="17">
        <v>6.39</v>
      </c>
      <c r="EX45" s="17">
        <v>6.39</v>
      </c>
      <c r="EY45" s="17">
        <v>0.11</v>
      </c>
      <c r="EZ45" s="17">
        <v>234.3</v>
      </c>
      <c r="FA45" s="17">
        <v>202.35640000000001</v>
      </c>
      <c r="FB45" s="17">
        <v>157.61371</v>
      </c>
      <c r="FC45" s="17">
        <v>76.68629</v>
      </c>
      <c r="FD45" s="17">
        <v>41.8</v>
      </c>
      <c r="FE45" s="17">
        <v>48.365099999999998</v>
      </c>
      <c r="FF45" s="17">
        <v>37.901690000000002</v>
      </c>
      <c r="FG45" s="17">
        <v>3.8983099999999999</v>
      </c>
      <c r="FH45" s="17">
        <v>144.19999999999999</v>
      </c>
      <c r="FI45" s="17">
        <v>151.21556000000001</v>
      </c>
      <c r="FJ45" s="17">
        <v>149.91441</v>
      </c>
      <c r="FK45" s="17">
        <v>-5.71441</v>
      </c>
      <c r="FL45" s="17">
        <v>25.2</v>
      </c>
      <c r="FM45" s="17">
        <v>30.29515</v>
      </c>
      <c r="FN45" s="17">
        <v>22.625250000000001</v>
      </c>
      <c r="FO45" s="17">
        <v>2.5747499999999999</v>
      </c>
      <c r="FP45" s="17">
        <v>18.600000000000001</v>
      </c>
      <c r="FQ45" s="17">
        <v>18.440239999999999</v>
      </c>
      <c r="FR45" s="17">
        <v>18.440239999999999</v>
      </c>
      <c r="FS45" s="17">
        <v>0.15976000000000001</v>
      </c>
      <c r="FT45" s="17">
        <v>12.2</v>
      </c>
      <c r="FU45" s="17">
        <v>11.65049</v>
      </c>
      <c r="FV45" s="17">
        <v>11.65049</v>
      </c>
      <c r="FW45" s="17">
        <v>0.54951000000000005</v>
      </c>
      <c r="FX45" s="17">
        <v>90</v>
      </c>
      <c r="FY45" s="17">
        <v>87.68835</v>
      </c>
      <c r="FZ45" s="17">
        <v>87.68835</v>
      </c>
      <c r="GA45" s="17">
        <v>2.3116500000000002</v>
      </c>
      <c r="GB45" s="17">
        <v>184.4</v>
      </c>
      <c r="GC45" s="17">
        <v>184.91498000000001</v>
      </c>
      <c r="GD45" s="17">
        <v>184.91498000000001</v>
      </c>
      <c r="GE45" s="17">
        <v>-0.51497999999999999</v>
      </c>
      <c r="GF45" s="17">
        <v>185.1</v>
      </c>
      <c r="GG45" s="17">
        <v>184.91498000000001</v>
      </c>
      <c r="GH45" s="17">
        <v>184.91498000000001</v>
      </c>
      <c r="GI45" s="17">
        <v>0.18501999999999999</v>
      </c>
      <c r="GJ45" s="17">
        <v>184.9</v>
      </c>
      <c r="GK45" s="17">
        <v>185.47028</v>
      </c>
      <c r="GL45" s="17">
        <v>185.47028</v>
      </c>
      <c r="GM45" s="17">
        <v>-0.57028000000000001</v>
      </c>
      <c r="GN45" s="17">
        <v>108.9</v>
      </c>
      <c r="GO45" s="17">
        <v>105.58851</v>
      </c>
      <c r="GP45" s="17">
        <v>110.37475999999999</v>
      </c>
      <c r="GQ45" s="17">
        <v>-1.4747600000000001</v>
      </c>
      <c r="GR45" s="17">
        <v>7.6</v>
      </c>
      <c r="GS45" s="17">
        <v>7.5127800000000002</v>
      </c>
      <c r="GT45" s="17">
        <v>7.5127800000000002</v>
      </c>
      <c r="GU45" s="17">
        <v>8.7220000000000006E-2</v>
      </c>
      <c r="GV45" s="17">
        <v>9.3000000000000007</v>
      </c>
      <c r="GW45" s="17">
        <v>7.8816100000000002</v>
      </c>
      <c r="GX45" s="17">
        <v>7.8816100000000002</v>
      </c>
      <c r="GY45" s="17">
        <v>1.41839</v>
      </c>
      <c r="GZ45" s="17">
        <v>0</v>
      </c>
      <c r="HA45" s="17">
        <v>13.517720000000001</v>
      </c>
      <c r="HB45" s="17">
        <v>28.52647</v>
      </c>
      <c r="HC45" s="17">
        <v>-28.52647</v>
      </c>
      <c r="HD45" s="17">
        <v>20.6</v>
      </c>
      <c r="HE45" s="17">
        <v>21.751460000000002</v>
      </c>
      <c r="HF45" s="17">
        <v>21.751460000000002</v>
      </c>
      <c r="HG45" s="17">
        <v>-1.1514599999999999</v>
      </c>
      <c r="HH45" s="17">
        <v>2</v>
      </c>
      <c r="HI45" s="17">
        <v>1.97166</v>
      </c>
      <c r="HJ45" s="17">
        <v>1.97166</v>
      </c>
      <c r="HK45" s="17">
        <v>2.8340000000000001E-2</v>
      </c>
      <c r="HL45" s="17"/>
      <c r="HM45" s="17"/>
      <c r="HN45" s="17"/>
      <c r="HO45" s="17">
        <v>0</v>
      </c>
      <c r="HP45" s="17">
        <v>168.9</v>
      </c>
      <c r="HQ45" s="17">
        <v>161.68297999999999</v>
      </c>
      <c r="HR45" s="17">
        <v>66.747429999999994</v>
      </c>
      <c r="HS45" s="17">
        <v>102.15257</v>
      </c>
      <c r="HT45" s="17"/>
      <c r="HU45" s="17"/>
      <c r="HV45" s="17"/>
      <c r="HW45" s="17">
        <v>0</v>
      </c>
      <c r="HX45" s="17"/>
      <c r="HY45" s="17"/>
      <c r="HZ45" s="17"/>
      <c r="IA45" s="17">
        <v>0</v>
      </c>
      <c r="IB45" s="17">
        <v>91.4</v>
      </c>
      <c r="IC45" s="17">
        <v>85.482579999999999</v>
      </c>
      <c r="ID45" s="17">
        <v>85.482579999999999</v>
      </c>
      <c r="IE45" s="17">
        <v>5.9174199999999999</v>
      </c>
      <c r="IF45" s="17">
        <v>0</v>
      </c>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100.7</v>
      </c>
      <c r="JE45" s="17">
        <v>109.98117000000001</v>
      </c>
      <c r="JF45" s="17">
        <v>115.80476</v>
      </c>
      <c r="JG45" s="17">
        <v>-15.104760000000001</v>
      </c>
      <c r="JH45" s="17">
        <v>160.30000000000001</v>
      </c>
      <c r="JI45" s="17">
        <v>150.51599999999999</v>
      </c>
      <c r="JJ45" s="17">
        <v>188.58573000000001</v>
      </c>
      <c r="JK45" s="17">
        <v>-28.285730000000001</v>
      </c>
      <c r="JL45" s="17"/>
      <c r="JM45" s="17"/>
      <c r="JN45" s="17"/>
      <c r="JO45" s="17">
        <v>0</v>
      </c>
      <c r="JP45" s="17">
        <v>0</v>
      </c>
      <c r="JQ45" s="17"/>
      <c r="JR45" s="17">
        <v>188.58573000000001</v>
      </c>
      <c r="JS45" s="17">
        <v>-188.58573000000001</v>
      </c>
      <c r="JT45" s="17">
        <v>69.400000000000006</v>
      </c>
      <c r="JU45" s="17">
        <v>75.483999999999995</v>
      </c>
      <c r="JV45" s="17">
        <v>189.15206000000001</v>
      </c>
      <c r="JW45" s="17">
        <v>-119.75206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c r="LE45" s="17"/>
      <c r="LF45" s="17"/>
      <c r="LG45" s="17">
        <v>0</v>
      </c>
      <c r="LH45" s="17">
        <v>206.2</v>
      </c>
      <c r="LI45" s="17">
        <v>114.51976999999999</v>
      </c>
      <c r="LJ45" s="17">
        <v>84.329560000000001</v>
      </c>
      <c r="LK45" s="17">
        <v>121.87044</v>
      </c>
      <c r="LL45" s="17">
        <v>94.2</v>
      </c>
      <c r="LM45" s="17">
        <v>112.93577999999999</v>
      </c>
      <c r="LN45" s="17">
        <v>108.88727</v>
      </c>
      <c r="LO45" s="17">
        <v>-14.68727</v>
      </c>
      <c r="LP45" s="17">
        <v>62.2</v>
      </c>
      <c r="LQ45" s="17">
        <v>67.133979999999994</v>
      </c>
      <c r="LR45" s="17">
        <v>67.133979999999994</v>
      </c>
      <c r="LS45" s="17">
        <v>-4.93398</v>
      </c>
      <c r="LT45" s="17">
        <v>67.3</v>
      </c>
      <c r="LU45" s="17">
        <v>78.567999999999998</v>
      </c>
      <c r="LV45" s="17">
        <v>78.567999999999998</v>
      </c>
      <c r="LW45" s="17">
        <v>-11.268000000000001</v>
      </c>
      <c r="LX45" s="17">
        <v>29.8</v>
      </c>
      <c r="LY45" s="17">
        <v>29.951460000000001</v>
      </c>
      <c r="LZ45" s="17">
        <v>29.951460000000001</v>
      </c>
      <c r="MA45" s="17">
        <v>-0.15146000000000001</v>
      </c>
      <c r="MB45" s="17"/>
      <c r="MC45" s="17"/>
      <c r="MD45" s="17"/>
      <c r="ME45" s="17">
        <v>0</v>
      </c>
      <c r="MF45" s="17"/>
      <c r="MG45" s="17"/>
      <c r="MH45" s="17"/>
      <c r="MI45" s="17">
        <v>0</v>
      </c>
      <c r="MJ45" s="17"/>
      <c r="MK45" s="17"/>
      <c r="ML45" s="17"/>
      <c r="MM45" s="17">
        <v>0</v>
      </c>
      <c r="MN45" s="17">
        <v>145.4</v>
      </c>
      <c r="MO45" s="17">
        <v>151.08876000000001</v>
      </c>
      <c r="MP45" s="17">
        <v>151.08876000000001</v>
      </c>
      <c r="MQ45" s="17">
        <v>-5.6887600000000003</v>
      </c>
      <c r="MR45" s="17">
        <v>148.19999999999999</v>
      </c>
      <c r="MS45" s="17">
        <v>151.08876000000001</v>
      </c>
      <c r="MT45" s="17">
        <v>151.08876000000001</v>
      </c>
      <c r="MU45" s="17">
        <v>-2.88876</v>
      </c>
      <c r="MV45" s="17">
        <v>150.1</v>
      </c>
      <c r="MW45" s="17">
        <v>151.54248000000001</v>
      </c>
      <c r="MX45" s="17">
        <v>151.54248000000001</v>
      </c>
      <c r="MY45" s="17">
        <v>-1.44248</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206.29038</v>
      </c>
      <c r="NW45" s="17">
        <v>-206.29038</v>
      </c>
      <c r="NX45" s="17"/>
      <c r="NY45" s="17"/>
      <c r="NZ45" s="17">
        <v>103.45493</v>
      </c>
      <c r="OA45" s="17">
        <v>-103.45493</v>
      </c>
      <c r="OB45" s="17">
        <v>0</v>
      </c>
      <c r="OC45" s="17"/>
      <c r="OD45" s="17"/>
      <c r="OE45" s="17">
        <v>0</v>
      </c>
      <c r="OF45" s="17">
        <v>112.3</v>
      </c>
      <c r="OG45" s="17">
        <v>127.1</v>
      </c>
      <c r="OH45" s="17">
        <v>43.79</v>
      </c>
      <c r="OI45" s="17">
        <v>68.510000000000005</v>
      </c>
      <c r="OJ45" s="17">
        <v>0</v>
      </c>
      <c r="OK45" s="17"/>
      <c r="OL45" s="17"/>
      <c r="OM45" s="17">
        <v>0</v>
      </c>
      <c r="ON45" s="17">
        <v>0.7</v>
      </c>
      <c r="OO45" s="17">
        <v>6.8010000000000002</v>
      </c>
      <c r="OP45" s="17">
        <v>6.8010000000000002</v>
      </c>
      <c r="OQ45" s="17">
        <v>-6.101</v>
      </c>
      <c r="OR45" s="17">
        <v>0</v>
      </c>
      <c r="OS45" s="17"/>
      <c r="OT45" s="17"/>
      <c r="OU45" s="17">
        <v>0</v>
      </c>
      <c r="OV45" s="17"/>
      <c r="OW45" s="17"/>
      <c r="OX45" s="17"/>
      <c r="OY45" s="17">
        <v>0</v>
      </c>
      <c r="OZ45" s="17"/>
      <c r="PA45" s="17"/>
      <c r="PB45" s="17"/>
      <c r="PC45" s="17">
        <v>0</v>
      </c>
      <c r="PD45" s="17">
        <v>9.9</v>
      </c>
      <c r="PE45" s="17">
        <v>9.9830000000000005</v>
      </c>
      <c r="PF45" s="17">
        <v>9</v>
      </c>
      <c r="PG45" s="17">
        <v>0.9</v>
      </c>
      <c r="PH45" s="17">
        <v>5.3</v>
      </c>
      <c r="PI45" s="17">
        <v>5.67</v>
      </c>
      <c r="PJ45" s="17">
        <v>5.67</v>
      </c>
      <c r="PK45" s="17">
        <v>-0.37</v>
      </c>
      <c r="PL45" s="17">
        <v>0</v>
      </c>
      <c r="PM45" s="17"/>
      <c r="PN45" s="17"/>
      <c r="PO45" s="17">
        <v>0</v>
      </c>
      <c r="PP45" s="17">
        <v>0.9</v>
      </c>
      <c r="PQ45" s="17">
        <v>1</v>
      </c>
      <c r="PR45" s="17">
        <v>1</v>
      </c>
      <c r="PS45" s="17">
        <v>-0.1</v>
      </c>
      <c r="PT45" s="17">
        <v>1.89</v>
      </c>
      <c r="PU45" s="17">
        <v>1.8</v>
      </c>
      <c r="PV45" s="17">
        <v>1.8</v>
      </c>
      <c r="PW45" s="17">
        <v>0.09</v>
      </c>
      <c r="PX45" s="17">
        <v>4.3</v>
      </c>
      <c r="PY45" s="17">
        <v>4.5999999999999996</v>
      </c>
      <c r="PZ45" s="17">
        <v>4.5999999999999996</v>
      </c>
      <c r="QA45" s="17">
        <v>-0.3</v>
      </c>
      <c r="QB45" s="17">
        <v>20.6</v>
      </c>
      <c r="QC45" s="17">
        <v>19.417480000000001</v>
      </c>
      <c r="QD45" s="17">
        <v>19.417480000000001</v>
      </c>
      <c r="QE45" s="17">
        <v>1.18252</v>
      </c>
      <c r="QF45" s="17">
        <v>10</v>
      </c>
      <c r="QG45" s="17">
        <v>4.2</v>
      </c>
      <c r="QH45" s="17">
        <v>4.2</v>
      </c>
      <c r="QI45" s="17">
        <v>5.8</v>
      </c>
      <c r="QJ45" s="17">
        <v>6.5</v>
      </c>
      <c r="QK45" s="17">
        <v>4</v>
      </c>
      <c r="QL45" s="17">
        <v>4</v>
      </c>
      <c r="QM45" s="17">
        <v>2.5</v>
      </c>
      <c r="QN45" s="17">
        <v>3.4</v>
      </c>
      <c r="QO45" s="17">
        <v>3.5</v>
      </c>
      <c r="QP45" s="17">
        <v>3.5</v>
      </c>
      <c r="QQ45" s="17">
        <v>-0.1</v>
      </c>
      <c r="QR45" s="17">
        <v>18.5</v>
      </c>
      <c r="QS45" s="17">
        <v>17.864080000000001</v>
      </c>
      <c r="QT45" s="17">
        <v>17.864080000000001</v>
      </c>
      <c r="QU45" s="17">
        <v>0.63592000000000004</v>
      </c>
      <c r="QV45" s="17">
        <v>0</v>
      </c>
      <c r="QW45" s="17"/>
      <c r="QX45" s="17"/>
      <c r="QY45" s="17">
        <v>0</v>
      </c>
      <c r="QZ45" s="17">
        <v>0</v>
      </c>
      <c r="RA45" s="17"/>
      <c r="RB45" s="17"/>
      <c r="RC45" s="17">
        <v>0</v>
      </c>
      <c r="RD45" s="17">
        <v>32</v>
      </c>
      <c r="RE45" s="17">
        <v>32.5</v>
      </c>
      <c r="RF45" s="17">
        <v>8.1999999999999993</v>
      </c>
      <c r="RG45" s="17">
        <v>23.8</v>
      </c>
      <c r="RH45" s="17">
        <v>88.7</v>
      </c>
      <c r="RI45" s="17">
        <v>87.5</v>
      </c>
      <c r="RJ45" s="17">
        <v>29.02</v>
      </c>
      <c r="RK45" s="17">
        <v>59.68</v>
      </c>
      <c r="RL45" s="17">
        <v>0</v>
      </c>
      <c r="RM45" s="17"/>
      <c r="RN45" s="17"/>
      <c r="RO45" s="17">
        <v>0</v>
      </c>
      <c r="RP45" s="17">
        <v>3.3</v>
      </c>
      <c r="RQ45" s="17">
        <v>2.4990000000000001</v>
      </c>
      <c r="RR45" s="17">
        <v>2.4990000000000001</v>
      </c>
      <c r="RS45" s="17">
        <v>0.80100000000000005</v>
      </c>
      <c r="RT45" s="17">
        <v>20.100000000000001</v>
      </c>
      <c r="RU45" s="17">
        <v>19.772790000000001</v>
      </c>
      <c r="RV45" s="17">
        <v>19.772790000000001</v>
      </c>
      <c r="RW45" s="17">
        <v>0.32721</v>
      </c>
      <c r="RX45" s="17">
        <v>1.8</v>
      </c>
      <c r="RY45" s="17">
        <v>1</v>
      </c>
      <c r="RZ45" s="17">
        <v>1</v>
      </c>
      <c r="SA45" s="17">
        <v>0.8</v>
      </c>
      <c r="SB45" s="17"/>
      <c r="SC45" s="17">
        <v>0.4</v>
      </c>
      <c r="SD45" s="17">
        <v>0.4</v>
      </c>
      <c r="SE45" s="17">
        <v>-0.4</v>
      </c>
      <c r="SF45" s="17">
        <v>10</v>
      </c>
      <c r="SG45" s="17">
        <v>7.3</v>
      </c>
      <c r="SH45" s="17">
        <v>7.3</v>
      </c>
      <c r="SI45" s="17">
        <v>2.7</v>
      </c>
      <c r="SJ45" s="17">
        <v>6</v>
      </c>
      <c r="SK45" s="17">
        <v>2.8</v>
      </c>
      <c r="SL45" s="17">
        <v>2.8</v>
      </c>
      <c r="SM45" s="17">
        <v>3.2</v>
      </c>
      <c r="SN45" s="17">
        <v>17.600000000000001</v>
      </c>
      <c r="SO45" s="17">
        <v>13.592230000000001</v>
      </c>
      <c r="SP45" s="17">
        <v>13.592230000000001</v>
      </c>
      <c r="SQ45" s="17">
        <v>4.0077699999999998</v>
      </c>
      <c r="SR45" s="17">
        <v>20.2</v>
      </c>
      <c r="SS45" s="17">
        <v>19.417480000000001</v>
      </c>
      <c r="ST45" s="17">
        <v>19.417480000000001</v>
      </c>
      <c r="SU45" s="17">
        <v>0.78251999999999999</v>
      </c>
      <c r="SV45" s="17">
        <v>20</v>
      </c>
      <c r="SW45" s="17">
        <v>18.058250000000001</v>
      </c>
      <c r="SX45" s="17">
        <v>18.058250000000001</v>
      </c>
      <c r="SY45" s="17">
        <v>1.9417500000000001</v>
      </c>
      <c r="SZ45" s="17">
        <v>27.8</v>
      </c>
      <c r="TA45" s="17">
        <v>26.673999999999999</v>
      </c>
      <c r="TB45" s="17">
        <v>26.673999999999999</v>
      </c>
      <c r="TC45" s="17">
        <v>1.1259999999999999</v>
      </c>
      <c r="TD45" s="17">
        <v>65.400000000000006</v>
      </c>
      <c r="TE45" s="17">
        <v>74.3</v>
      </c>
      <c r="TF45" s="17">
        <v>74.293000000000006</v>
      </c>
      <c r="TG45" s="17">
        <v>-8.8930000000000007</v>
      </c>
      <c r="TH45" s="17">
        <v>0</v>
      </c>
      <c r="TI45" s="17"/>
      <c r="TJ45" s="17"/>
      <c r="TK45" s="17">
        <v>0</v>
      </c>
      <c r="TL45" s="17">
        <v>102.7</v>
      </c>
      <c r="TM45" s="17">
        <v>95.9</v>
      </c>
      <c r="TN45" s="17">
        <v>80.954999999999998</v>
      </c>
      <c r="TO45" s="17">
        <v>21.745000000000001</v>
      </c>
      <c r="TP45" s="17">
        <v>92.3</v>
      </c>
      <c r="TQ45" s="17">
        <v>115.9</v>
      </c>
      <c r="TR45" s="17">
        <v>94.183999999999997</v>
      </c>
      <c r="TS45" s="17">
        <v>-1.8839999999999999</v>
      </c>
      <c r="TT45" s="17">
        <v>19.600000000000001</v>
      </c>
      <c r="TU45" s="17">
        <v>6.484</v>
      </c>
      <c r="TV45" s="17">
        <v>6.484</v>
      </c>
      <c r="TW45" s="17">
        <v>13.116</v>
      </c>
      <c r="TX45" s="17">
        <v>14.5</v>
      </c>
      <c r="TY45" s="17">
        <v>11.246</v>
      </c>
      <c r="TZ45" s="17">
        <v>11.246</v>
      </c>
      <c r="UA45" s="17">
        <v>3.254</v>
      </c>
      <c r="UB45" s="17">
        <v>10.5</v>
      </c>
      <c r="UC45" s="17">
        <v>9</v>
      </c>
      <c r="UD45" s="17">
        <v>9</v>
      </c>
      <c r="UE45" s="17">
        <v>1.5</v>
      </c>
      <c r="UF45" s="17">
        <v>4.2</v>
      </c>
      <c r="UG45" s="17">
        <v>3</v>
      </c>
      <c r="UH45" s="17">
        <v>3</v>
      </c>
      <c r="UI45" s="17">
        <v>1.2</v>
      </c>
      <c r="UJ45" s="17">
        <v>7.6</v>
      </c>
      <c r="UK45" s="17">
        <v>7.5</v>
      </c>
      <c r="UL45" s="17">
        <v>7.5</v>
      </c>
      <c r="UM45" s="17">
        <v>0.1</v>
      </c>
      <c r="UN45" s="17">
        <v>19</v>
      </c>
      <c r="UO45" s="17">
        <v>17.475729999999999</v>
      </c>
      <c r="UP45" s="17">
        <v>17.475729999999999</v>
      </c>
      <c r="UQ45" s="17">
        <v>1.52427</v>
      </c>
      <c r="UR45" s="17">
        <v>18.399999999999999</v>
      </c>
      <c r="US45" s="17">
        <v>10</v>
      </c>
      <c r="UT45" s="17">
        <v>10</v>
      </c>
      <c r="UU45" s="17">
        <v>8.4</v>
      </c>
      <c r="UV45" s="17">
        <v>15.5</v>
      </c>
      <c r="UW45" s="17">
        <v>10</v>
      </c>
      <c r="UX45" s="17">
        <v>10</v>
      </c>
      <c r="UY45" s="17">
        <v>5.5</v>
      </c>
      <c r="UZ45" s="17">
        <v>0</v>
      </c>
      <c r="VA45" s="17">
        <v>7.1539999999999999</v>
      </c>
      <c r="VB45" s="17">
        <v>7.1539999999999999</v>
      </c>
      <c r="VC45" s="17">
        <v>-7.1539999999999999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131.6</v>
      </c>
      <c r="VU45" s="17">
        <v>117.62188999999999</v>
      </c>
      <c r="VV45" s="17">
        <v>107</v>
      </c>
      <c r="VW45" s="17">
        <v>24.6</v>
      </c>
      <c r="VX45" s="17">
        <v>131.5</v>
      </c>
      <c r="VY45" s="17">
        <v>119.19645</v>
      </c>
      <c r="VZ45" s="17">
        <v>102</v>
      </c>
      <c r="WA45" s="17">
        <v>29.5</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2.2999999999999998</v>
      </c>
      <c r="WS45" s="17">
        <v>2.8</v>
      </c>
      <c r="WT45" s="17">
        <v>2.8</v>
      </c>
      <c r="WU45" s="17">
        <v>-0.5</v>
      </c>
      <c r="WV45" s="17">
        <v>0</v>
      </c>
      <c r="WW45" s="17"/>
      <c r="WX45" s="17"/>
      <c r="WY45" s="17">
        <v>0</v>
      </c>
      <c r="WZ45" s="17">
        <v>6.9</v>
      </c>
      <c r="XA45" s="17">
        <v>7</v>
      </c>
      <c r="XB45" s="17">
        <v>7</v>
      </c>
      <c r="XC45" s="17">
        <v>-0.1</v>
      </c>
      <c r="XD45" s="17">
        <v>20</v>
      </c>
      <c r="XE45" s="17">
        <v>18.932040000000001</v>
      </c>
      <c r="XF45" s="17">
        <v>18.932040000000001</v>
      </c>
      <c r="XG45" s="17">
        <v>1.06796</v>
      </c>
      <c r="XH45" s="17">
        <v>11.2</v>
      </c>
      <c r="XI45" s="17">
        <v>10.7</v>
      </c>
      <c r="XJ45" s="17">
        <v>10.7</v>
      </c>
      <c r="XK45" s="17">
        <v>0.5</v>
      </c>
      <c r="XL45" s="17">
        <v>28.6</v>
      </c>
      <c r="XM45" s="17">
        <v>29</v>
      </c>
      <c r="XN45" s="17">
        <v>29</v>
      </c>
      <c r="XO45" s="17">
        <v>-0.4</v>
      </c>
      <c r="XP45" s="17">
        <v>32.299999999999997</v>
      </c>
      <c r="XQ45" s="17">
        <v>29</v>
      </c>
      <c r="XR45" s="17">
        <v>29</v>
      </c>
      <c r="XS45" s="17">
        <v>3.3</v>
      </c>
      <c r="XT45" s="17">
        <v>16</v>
      </c>
      <c r="XU45" s="17">
        <v>14</v>
      </c>
      <c r="XV45" s="17">
        <v>14</v>
      </c>
      <c r="XW45" s="17">
        <v>2</v>
      </c>
      <c r="XX45" s="17">
        <v>18.399999999999999</v>
      </c>
      <c r="XY45" s="17">
        <v>19</v>
      </c>
      <c r="XZ45" s="17">
        <v>19</v>
      </c>
      <c r="YA45" s="17">
        <v>-0.6</v>
      </c>
      <c r="YB45" s="17">
        <v>8.3000000000000007</v>
      </c>
      <c r="YC45" s="17">
        <v>7.31</v>
      </c>
      <c r="YD45" s="17">
        <v>7.31</v>
      </c>
      <c r="YE45" s="17">
        <v>0.99</v>
      </c>
      <c r="YF45" s="17">
        <v>11</v>
      </c>
      <c r="YG45" s="17">
        <v>11</v>
      </c>
      <c r="YH45" s="17">
        <v>11</v>
      </c>
      <c r="YI45" s="17">
        <v>0</v>
      </c>
    </row>
    <row r="46" spans="1:659" ht="24" customHeight="1" x14ac:dyDescent="0.3">
      <c r="A46" s="1"/>
      <c r="B46" s="16" t="s">
        <v>46</v>
      </c>
      <c r="C46" s="16" t="s">
        <v>742</v>
      </c>
      <c r="D46" s="17">
        <v>144.6</v>
      </c>
      <c r="E46" s="17">
        <v>146</v>
      </c>
      <c r="F46" s="17">
        <v>145.25091</v>
      </c>
      <c r="G46" s="17">
        <v>-0.65090999999999999</v>
      </c>
      <c r="H46" s="17">
        <v>627</v>
      </c>
      <c r="I46" s="17">
        <v>625.99834999999996</v>
      </c>
      <c r="J46" s="17">
        <v>625.99834999999996</v>
      </c>
      <c r="K46" s="17">
        <v>1.0016499999999999</v>
      </c>
      <c r="L46" s="17">
        <v>216</v>
      </c>
      <c r="M46" s="17">
        <v>203.64839000000001</v>
      </c>
      <c r="N46" s="17">
        <v>203.64839000000001</v>
      </c>
      <c r="O46" s="17">
        <v>12.351610000000001</v>
      </c>
      <c r="P46" s="17"/>
      <c r="Q46" s="17"/>
      <c r="R46" s="17"/>
      <c r="S46" s="17">
        <v>0</v>
      </c>
      <c r="T46" s="17"/>
      <c r="U46" s="17"/>
      <c r="V46" s="17"/>
      <c r="W46" s="17">
        <v>0</v>
      </c>
      <c r="X46" s="17">
        <v>89.9</v>
      </c>
      <c r="Y46" s="17">
        <v>91.778639999999996</v>
      </c>
      <c r="Z46" s="17">
        <v>76.798159999999996</v>
      </c>
      <c r="AA46" s="17">
        <v>13.101839999999999</v>
      </c>
      <c r="AB46" s="17">
        <v>162.69999999999999</v>
      </c>
      <c r="AC46" s="17">
        <v>165.01743999999999</v>
      </c>
      <c r="AD46" s="17">
        <v>122.99</v>
      </c>
      <c r="AE46" s="17">
        <v>39.71</v>
      </c>
      <c r="AF46" s="17"/>
      <c r="AG46" s="17"/>
      <c r="AH46" s="17"/>
      <c r="AI46" s="17">
        <v>0</v>
      </c>
      <c r="AJ46" s="17"/>
      <c r="AK46" s="17"/>
      <c r="AL46" s="17"/>
      <c r="AM46" s="17">
        <v>0</v>
      </c>
      <c r="AN46" s="17">
        <v>187.2</v>
      </c>
      <c r="AO46" s="17">
        <v>196.22801999999999</v>
      </c>
      <c r="AP46" s="17">
        <v>196.22801999999999</v>
      </c>
      <c r="AQ46" s="17">
        <v>-9.0280199999999997</v>
      </c>
      <c r="AR46" s="17">
        <v>207.1</v>
      </c>
      <c r="AS46" s="17">
        <v>196.22801999999999</v>
      </c>
      <c r="AT46" s="17">
        <v>196.22801999999999</v>
      </c>
      <c r="AU46" s="17">
        <v>10.871980000000001</v>
      </c>
      <c r="AV46" s="17">
        <v>210</v>
      </c>
      <c r="AW46" s="17">
        <v>196.22801999999999</v>
      </c>
      <c r="AX46" s="17">
        <v>196.22801999999999</v>
      </c>
      <c r="AY46" s="17">
        <v>13.771979999999999</v>
      </c>
      <c r="AZ46" s="17">
        <v>287.2</v>
      </c>
      <c r="BA46" s="17">
        <v>295.22593999999998</v>
      </c>
      <c r="BB46" s="17">
        <v>295.22593999999998</v>
      </c>
      <c r="BC46" s="17">
        <v>-8.0259400000000003</v>
      </c>
      <c r="BD46" s="17">
        <v>215</v>
      </c>
      <c r="BE46" s="17">
        <v>207.04164</v>
      </c>
      <c r="BF46" s="17">
        <v>207.04164</v>
      </c>
      <c r="BG46" s="17">
        <v>7.9583599999999999</v>
      </c>
      <c r="BH46" s="17">
        <v>110.8</v>
      </c>
      <c r="BI46" s="17">
        <v>103.8317</v>
      </c>
      <c r="BJ46" s="17">
        <v>103.8317</v>
      </c>
      <c r="BK46" s="17">
        <v>6.9683000000000002</v>
      </c>
      <c r="BL46" s="17">
        <v>494.5</v>
      </c>
      <c r="BM46" s="17">
        <v>499.23908999999998</v>
      </c>
      <c r="BN46" s="17">
        <v>409.76056999999997</v>
      </c>
      <c r="BO46" s="17">
        <v>84.739429999999999</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166.1</v>
      </c>
      <c r="CK46" s="17">
        <v>163.90777</v>
      </c>
      <c r="CL46" s="17">
        <v>163.90777</v>
      </c>
      <c r="CM46" s="17">
        <v>2.1922299999999999</v>
      </c>
      <c r="CN46" s="17">
        <v>7.6</v>
      </c>
      <c r="CO46" s="17">
        <v>5.1333399999999996</v>
      </c>
      <c r="CP46" s="17">
        <v>5.1333399999999996</v>
      </c>
      <c r="CQ46" s="17">
        <v>2.4666600000000001</v>
      </c>
      <c r="CR46" s="17">
        <v>6.2</v>
      </c>
      <c r="CS46" s="17">
        <v>2.8177599999999998</v>
      </c>
      <c r="CT46" s="17">
        <v>2.8177599999999998</v>
      </c>
      <c r="CU46" s="17">
        <v>3.3822399999999999</v>
      </c>
      <c r="CV46" s="17"/>
      <c r="CW46" s="17"/>
      <c r="CX46" s="17"/>
      <c r="CY46" s="17">
        <v>0</v>
      </c>
      <c r="CZ46" s="17">
        <v>6.9</v>
      </c>
      <c r="DA46" s="17">
        <v>6.8787000000000003</v>
      </c>
      <c r="DB46" s="17">
        <v>6.8787000000000003</v>
      </c>
      <c r="DC46" s="17">
        <v>2.1299999999999999E-2</v>
      </c>
      <c r="DD46" s="17">
        <v>13.6</v>
      </c>
      <c r="DE46" s="17">
        <v>14.919420000000001</v>
      </c>
      <c r="DF46" s="17">
        <v>14.919420000000001</v>
      </c>
      <c r="DG46" s="17">
        <v>-1.31942</v>
      </c>
      <c r="DH46" s="17">
        <v>120.8</v>
      </c>
      <c r="DI46" s="17">
        <v>142.30582999999999</v>
      </c>
      <c r="DJ46" s="17">
        <v>114.18071999999999</v>
      </c>
      <c r="DK46" s="17">
        <v>6.6192799999999998</v>
      </c>
      <c r="DL46" s="17"/>
      <c r="DM46" s="17"/>
      <c r="DN46" s="17"/>
      <c r="DO46" s="17">
        <v>0</v>
      </c>
      <c r="DP46" s="17"/>
      <c r="DQ46" s="17"/>
      <c r="DR46" s="17"/>
      <c r="DS46" s="17">
        <v>0</v>
      </c>
      <c r="DT46" s="17"/>
      <c r="DU46" s="17"/>
      <c r="DV46" s="17"/>
      <c r="DW46" s="17">
        <v>0</v>
      </c>
      <c r="DX46" s="17"/>
      <c r="DY46" s="17"/>
      <c r="DZ46" s="17"/>
      <c r="EA46" s="17">
        <v>0</v>
      </c>
      <c r="EB46" s="17">
        <v>110.4</v>
      </c>
      <c r="EC46" s="17">
        <v>112.35728</v>
      </c>
      <c r="ED46" s="17">
        <v>83.312709999999996</v>
      </c>
      <c r="EE46" s="17">
        <v>27.087289999999999</v>
      </c>
      <c r="EF46" s="17">
        <v>172.5</v>
      </c>
      <c r="EG46" s="17">
        <v>220.48074</v>
      </c>
      <c r="EH46" s="17">
        <v>110.26321</v>
      </c>
      <c r="EI46" s="17">
        <v>62.236789999999999</v>
      </c>
      <c r="EJ46" s="17"/>
      <c r="EK46" s="17"/>
      <c r="EL46" s="17"/>
      <c r="EM46" s="17">
        <v>0</v>
      </c>
      <c r="EN46" s="17"/>
      <c r="EO46" s="17"/>
      <c r="EP46" s="17"/>
      <c r="EQ46" s="17">
        <v>0</v>
      </c>
      <c r="ER46" s="17"/>
      <c r="ES46" s="17"/>
      <c r="ET46" s="17"/>
      <c r="EU46" s="17">
        <v>0</v>
      </c>
      <c r="EV46" s="17">
        <v>6.5</v>
      </c>
      <c r="EW46" s="17">
        <v>6.39</v>
      </c>
      <c r="EX46" s="17">
        <v>6.39</v>
      </c>
      <c r="EY46" s="17">
        <v>0.11</v>
      </c>
      <c r="EZ46" s="17">
        <v>305</v>
      </c>
      <c r="FA46" s="17">
        <v>205.78049999999999</v>
      </c>
      <c r="FB46" s="17">
        <v>167.64613</v>
      </c>
      <c r="FC46" s="17">
        <v>137.35387</v>
      </c>
      <c r="FD46" s="17">
        <v>41</v>
      </c>
      <c r="FE46" s="17">
        <v>48.365099999999998</v>
      </c>
      <c r="FF46" s="17">
        <v>37.901690000000002</v>
      </c>
      <c r="FG46" s="17">
        <v>3.0983100000000001</v>
      </c>
      <c r="FH46" s="17">
        <v>143.5</v>
      </c>
      <c r="FI46" s="17">
        <v>151.21556000000001</v>
      </c>
      <c r="FJ46" s="17">
        <v>149.91441</v>
      </c>
      <c r="FK46" s="17">
        <v>-6.4144100000000002</v>
      </c>
      <c r="FL46" s="17">
        <v>25.1</v>
      </c>
      <c r="FM46" s="17">
        <v>30.29515</v>
      </c>
      <c r="FN46" s="17">
        <v>22.625250000000001</v>
      </c>
      <c r="FO46" s="17">
        <v>2.4747499999999998</v>
      </c>
      <c r="FP46" s="17">
        <v>18.399999999999999</v>
      </c>
      <c r="FQ46" s="17">
        <v>18.440239999999999</v>
      </c>
      <c r="FR46" s="17">
        <v>18.440239999999999</v>
      </c>
      <c r="FS46" s="17">
        <v>-4.0239999999999998E-2</v>
      </c>
      <c r="FT46" s="17">
        <v>12.2</v>
      </c>
      <c r="FU46" s="17">
        <v>11.65049</v>
      </c>
      <c r="FV46" s="17">
        <v>11.65049</v>
      </c>
      <c r="FW46" s="17">
        <v>0.54951000000000005</v>
      </c>
      <c r="FX46" s="17">
        <v>89.5</v>
      </c>
      <c r="FY46" s="17">
        <v>87.68835</v>
      </c>
      <c r="FZ46" s="17">
        <v>87.68835</v>
      </c>
      <c r="GA46" s="17">
        <v>1.81165</v>
      </c>
      <c r="GB46" s="17">
        <v>182</v>
      </c>
      <c r="GC46" s="17">
        <v>184.91498000000001</v>
      </c>
      <c r="GD46" s="17">
        <v>184.91498000000001</v>
      </c>
      <c r="GE46" s="17">
        <v>-2.9149799999999999</v>
      </c>
      <c r="GF46" s="17">
        <v>182.5</v>
      </c>
      <c r="GG46" s="17">
        <v>184.91498000000001</v>
      </c>
      <c r="GH46" s="17">
        <v>184.91498000000001</v>
      </c>
      <c r="GI46" s="17">
        <v>-2.4149799999999999</v>
      </c>
      <c r="GJ46" s="17">
        <v>184.2</v>
      </c>
      <c r="GK46" s="17">
        <v>185.47028</v>
      </c>
      <c r="GL46" s="17">
        <v>185.47028</v>
      </c>
      <c r="GM46" s="17">
        <v>-1.2702800000000001</v>
      </c>
      <c r="GN46" s="17">
        <v>108.4</v>
      </c>
      <c r="GO46" s="17">
        <v>105.58851</v>
      </c>
      <c r="GP46" s="17">
        <v>110.37475999999999</v>
      </c>
      <c r="GQ46" s="17">
        <v>-1.9747600000000001</v>
      </c>
      <c r="GR46" s="17">
        <v>7.6</v>
      </c>
      <c r="GS46" s="17">
        <v>7.5127800000000002</v>
      </c>
      <c r="GT46" s="17">
        <v>7.5127800000000002</v>
      </c>
      <c r="GU46" s="17">
        <v>8.7220000000000006E-2</v>
      </c>
      <c r="GV46" s="17">
        <v>9.1</v>
      </c>
      <c r="GW46" s="17">
        <v>7.8816100000000002</v>
      </c>
      <c r="GX46" s="17">
        <v>7.8816100000000002</v>
      </c>
      <c r="GY46" s="17">
        <v>1.2183900000000001</v>
      </c>
      <c r="GZ46" s="17">
        <v>0</v>
      </c>
      <c r="HA46" s="17">
        <v>4.2369300000000001</v>
      </c>
      <c r="HB46" s="17"/>
      <c r="HC46" s="17">
        <v>0</v>
      </c>
      <c r="HD46" s="17">
        <v>20.5</v>
      </c>
      <c r="HE46" s="17">
        <v>21.751460000000002</v>
      </c>
      <c r="HF46" s="17">
        <v>21.751460000000002</v>
      </c>
      <c r="HG46" s="17">
        <v>-1.25146</v>
      </c>
      <c r="HH46" s="17">
        <v>2</v>
      </c>
      <c r="HI46" s="17">
        <v>1.97166</v>
      </c>
      <c r="HJ46" s="17">
        <v>1.97166</v>
      </c>
      <c r="HK46" s="17">
        <v>2.8340000000000001E-2</v>
      </c>
      <c r="HL46" s="17"/>
      <c r="HM46" s="17"/>
      <c r="HN46" s="17"/>
      <c r="HO46" s="17">
        <v>0</v>
      </c>
      <c r="HP46" s="17">
        <v>162.30000000000001</v>
      </c>
      <c r="HQ46" s="17">
        <v>163.81592000000001</v>
      </c>
      <c r="HR46" s="17">
        <v>64.446709999999996</v>
      </c>
      <c r="HS46" s="17">
        <v>97.853290000000001</v>
      </c>
      <c r="HT46" s="17"/>
      <c r="HU46" s="17"/>
      <c r="HV46" s="17"/>
      <c r="HW46" s="17">
        <v>0</v>
      </c>
      <c r="HX46" s="17"/>
      <c r="HY46" s="17"/>
      <c r="HZ46" s="17"/>
      <c r="IA46" s="17">
        <v>0</v>
      </c>
      <c r="IB46" s="17">
        <v>91.1</v>
      </c>
      <c r="IC46" s="17">
        <v>85.482579999999999</v>
      </c>
      <c r="ID46" s="17">
        <v>85.482579999999999</v>
      </c>
      <c r="IE46" s="17">
        <v>5.6174200000000001</v>
      </c>
      <c r="IF46" s="17">
        <v>0</v>
      </c>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100.7</v>
      </c>
      <c r="JE46" s="17">
        <v>109.98117000000001</v>
      </c>
      <c r="JF46" s="17">
        <v>115.80476</v>
      </c>
      <c r="JG46" s="17">
        <v>-15.104760000000001</v>
      </c>
      <c r="JH46" s="17">
        <v>159.6</v>
      </c>
      <c r="JI46" s="17">
        <v>150.51599999999999</v>
      </c>
      <c r="JJ46" s="17">
        <v>188.58573000000001</v>
      </c>
      <c r="JK46" s="17">
        <v>-28.98573</v>
      </c>
      <c r="JL46" s="17"/>
      <c r="JM46" s="17"/>
      <c r="JN46" s="17"/>
      <c r="JO46" s="17">
        <v>0</v>
      </c>
      <c r="JP46" s="17">
        <v>0</v>
      </c>
      <c r="JQ46" s="17"/>
      <c r="JR46" s="17">
        <v>188.58573000000001</v>
      </c>
      <c r="JS46" s="17">
        <v>-188.58573000000001</v>
      </c>
      <c r="JT46" s="17">
        <v>69.3</v>
      </c>
      <c r="JU46" s="17">
        <v>75.483999999999995</v>
      </c>
      <c r="JV46" s="17">
        <v>189.15206000000001</v>
      </c>
      <c r="JW46" s="17">
        <v>-119.85205999999999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c r="LE46" s="17"/>
      <c r="LF46" s="17"/>
      <c r="LG46" s="17">
        <v>0</v>
      </c>
      <c r="LH46" s="17">
        <v>176.9</v>
      </c>
      <c r="LI46" s="17">
        <v>171.69555</v>
      </c>
      <c r="LJ46" s="17">
        <v>130.45844</v>
      </c>
      <c r="LK46" s="17">
        <v>46.441560000000003</v>
      </c>
      <c r="LL46" s="17">
        <v>84.7</v>
      </c>
      <c r="LM46" s="17">
        <v>108.13</v>
      </c>
      <c r="LN46" s="17">
        <v>112.17851</v>
      </c>
      <c r="LO46" s="17">
        <v>-27.47851</v>
      </c>
      <c r="LP46" s="17">
        <v>63</v>
      </c>
      <c r="LQ46" s="17">
        <v>67.133979999999994</v>
      </c>
      <c r="LR46" s="17">
        <v>67.133979999999994</v>
      </c>
      <c r="LS46" s="17">
        <v>-4.1339800000000002</v>
      </c>
      <c r="LT46" s="17">
        <v>70.2</v>
      </c>
      <c r="LU46" s="17">
        <v>78.567999999999998</v>
      </c>
      <c r="LV46" s="17">
        <v>78.567999999999998</v>
      </c>
      <c r="LW46" s="17">
        <v>-8.3680000000000003</v>
      </c>
      <c r="LX46" s="17">
        <v>29.6</v>
      </c>
      <c r="LY46" s="17">
        <v>29.951460000000001</v>
      </c>
      <c r="LZ46" s="17">
        <v>29.951460000000001</v>
      </c>
      <c r="MA46" s="17">
        <v>-0.35145999999999999</v>
      </c>
      <c r="MB46" s="17"/>
      <c r="MC46" s="17"/>
      <c r="MD46" s="17"/>
      <c r="ME46" s="17">
        <v>0</v>
      </c>
      <c r="MF46" s="17"/>
      <c r="MG46" s="17"/>
      <c r="MH46" s="17"/>
      <c r="MI46" s="17">
        <v>0</v>
      </c>
      <c r="MJ46" s="17"/>
      <c r="MK46" s="17"/>
      <c r="ML46" s="17"/>
      <c r="MM46" s="17">
        <v>0</v>
      </c>
      <c r="MN46" s="17">
        <v>145.30000000000001</v>
      </c>
      <c r="MO46" s="17">
        <v>151.08876000000001</v>
      </c>
      <c r="MP46" s="17">
        <v>151.08876000000001</v>
      </c>
      <c r="MQ46" s="17">
        <v>-5.7887599999999999</v>
      </c>
      <c r="MR46" s="17">
        <v>147.69999999999999</v>
      </c>
      <c r="MS46" s="17">
        <v>151.08876000000001</v>
      </c>
      <c r="MT46" s="17">
        <v>151.08876000000001</v>
      </c>
      <c r="MU46" s="17">
        <v>-3.38876</v>
      </c>
      <c r="MV46" s="17">
        <v>149.5</v>
      </c>
      <c r="MW46" s="17">
        <v>151.54248000000001</v>
      </c>
      <c r="MX46" s="17">
        <v>151.54248000000001</v>
      </c>
      <c r="MY46" s="17">
        <v>-2.0424799999999999</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206.29038</v>
      </c>
      <c r="NW46" s="17">
        <v>-206.29038</v>
      </c>
      <c r="NX46" s="17"/>
      <c r="NY46" s="17"/>
      <c r="NZ46" s="17">
        <v>103.45493</v>
      </c>
      <c r="OA46" s="17">
        <v>-103.45493</v>
      </c>
      <c r="OB46" s="17">
        <v>0</v>
      </c>
      <c r="OC46" s="17"/>
      <c r="OD46" s="17"/>
      <c r="OE46" s="17">
        <v>0</v>
      </c>
      <c r="OF46" s="17">
        <v>125.2</v>
      </c>
      <c r="OG46" s="17">
        <v>127.3</v>
      </c>
      <c r="OH46" s="17">
        <v>46.24</v>
      </c>
      <c r="OI46" s="17">
        <v>78.959999999999994</v>
      </c>
      <c r="OJ46" s="17">
        <v>0</v>
      </c>
      <c r="OK46" s="17"/>
      <c r="OL46" s="17"/>
      <c r="OM46" s="17">
        <v>0</v>
      </c>
      <c r="ON46" s="17">
        <v>2.4</v>
      </c>
      <c r="OO46" s="17">
        <v>6.07</v>
      </c>
      <c r="OP46" s="17">
        <v>6.07</v>
      </c>
      <c r="OQ46" s="17">
        <v>-3.67</v>
      </c>
      <c r="OR46" s="17">
        <v>0</v>
      </c>
      <c r="OS46" s="17"/>
      <c r="OT46" s="17"/>
      <c r="OU46" s="17">
        <v>0</v>
      </c>
      <c r="OV46" s="17"/>
      <c r="OW46" s="17"/>
      <c r="OX46" s="17"/>
      <c r="OY46" s="17">
        <v>0</v>
      </c>
      <c r="OZ46" s="17"/>
      <c r="PA46" s="17"/>
      <c r="PB46" s="17"/>
      <c r="PC46" s="17">
        <v>0</v>
      </c>
      <c r="PD46" s="17">
        <v>9.9</v>
      </c>
      <c r="PE46" s="17">
        <v>9.9830000000000005</v>
      </c>
      <c r="PF46" s="17">
        <v>9</v>
      </c>
      <c r="PG46" s="17">
        <v>0.9</v>
      </c>
      <c r="PH46" s="17">
        <v>5.4</v>
      </c>
      <c r="PI46" s="17">
        <v>5.67</v>
      </c>
      <c r="PJ46" s="17">
        <v>5.67</v>
      </c>
      <c r="PK46" s="17">
        <v>-0.27</v>
      </c>
      <c r="PL46" s="17">
        <v>0</v>
      </c>
      <c r="PM46" s="17"/>
      <c r="PN46" s="17"/>
      <c r="PO46" s="17">
        <v>0</v>
      </c>
      <c r="PP46" s="17">
        <v>0.8</v>
      </c>
      <c r="PQ46" s="17">
        <v>1</v>
      </c>
      <c r="PR46" s="17">
        <v>1</v>
      </c>
      <c r="PS46" s="17">
        <v>-0.2</v>
      </c>
      <c r="PT46" s="17">
        <v>1.9</v>
      </c>
      <c r="PU46" s="17">
        <v>1.8</v>
      </c>
      <c r="PV46" s="17">
        <v>1.8</v>
      </c>
      <c r="PW46" s="17">
        <v>0.1</v>
      </c>
      <c r="PX46" s="17">
        <v>4.2</v>
      </c>
      <c r="PY46" s="17">
        <v>4.5999999999999996</v>
      </c>
      <c r="PZ46" s="17">
        <v>4.5999999999999996</v>
      </c>
      <c r="QA46" s="17">
        <v>-0.4</v>
      </c>
      <c r="QB46" s="17">
        <v>20.3</v>
      </c>
      <c r="QC46" s="17">
        <v>19.417480000000001</v>
      </c>
      <c r="QD46" s="17">
        <v>19.417480000000001</v>
      </c>
      <c r="QE46" s="17">
        <v>0.88251999999999997</v>
      </c>
      <c r="QF46" s="17">
        <v>10</v>
      </c>
      <c r="QG46" s="17">
        <v>4.2</v>
      </c>
      <c r="QH46" s="17">
        <v>4.2</v>
      </c>
      <c r="QI46" s="17">
        <v>5.8</v>
      </c>
      <c r="QJ46" s="17">
        <v>6.5</v>
      </c>
      <c r="QK46" s="17">
        <v>4</v>
      </c>
      <c r="QL46" s="17">
        <v>4</v>
      </c>
      <c r="QM46" s="17">
        <v>2.5</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31.9</v>
      </c>
      <c r="RE46" s="17">
        <v>32.4</v>
      </c>
      <c r="RF46" s="17">
        <v>8.83</v>
      </c>
      <c r="RG46" s="17">
        <v>23.07</v>
      </c>
      <c r="RH46" s="17">
        <v>88.4</v>
      </c>
      <c r="RI46" s="17">
        <v>87.3</v>
      </c>
      <c r="RJ46" s="17">
        <v>29.51</v>
      </c>
      <c r="RK46" s="17">
        <v>58.89</v>
      </c>
      <c r="RL46" s="17">
        <v>0</v>
      </c>
      <c r="RM46" s="17"/>
      <c r="RN46" s="17"/>
      <c r="RO46" s="17">
        <v>0</v>
      </c>
      <c r="RP46" s="17">
        <v>3.3</v>
      </c>
      <c r="RQ46" s="17">
        <v>2.4990000000000001</v>
      </c>
      <c r="RR46" s="17">
        <v>2.4990000000000001</v>
      </c>
      <c r="RS46" s="17">
        <v>0.80100000000000005</v>
      </c>
      <c r="RT46" s="17">
        <v>20.100000000000001</v>
      </c>
      <c r="RU46" s="17">
        <v>19.772790000000001</v>
      </c>
      <c r="RV46" s="17">
        <v>19.772790000000001</v>
      </c>
      <c r="RW46" s="17">
        <v>0.32721</v>
      </c>
      <c r="RX46" s="17">
        <v>1.8</v>
      </c>
      <c r="RY46" s="17">
        <v>1.04</v>
      </c>
      <c r="RZ46" s="17">
        <v>1.04</v>
      </c>
      <c r="SA46" s="17">
        <v>0.76</v>
      </c>
      <c r="SB46" s="17"/>
      <c r="SC46" s="17">
        <v>0.4</v>
      </c>
      <c r="SD46" s="17">
        <v>0.4</v>
      </c>
      <c r="SE46" s="17">
        <v>-0.4</v>
      </c>
      <c r="SF46" s="17">
        <v>10</v>
      </c>
      <c r="SG46" s="17">
        <v>7.3</v>
      </c>
      <c r="SH46" s="17">
        <v>7.3</v>
      </c>
      <c r="SI46" s="17">
        <v>2.7</v>
      </c>
      <c r="SJ46" s="17">
        <v>5.9</v>
      </c>
      <c r="SK46" s="17">
        <v>2.8</v>
      </c>
      <c r="SL46" s="17">
        <v>2.8</v>
      </c>
      <c r="SM46" s="17">
        <v>3.1</v>
      </c>
      <c r="SN46" s="17">
        <v>17.5</v>
      </c>
      <c r="SO46" s="17">
        <v>13.592230000000001</v>
      </c>
      <c r="SP46" s="17">
        <v>13.592230000000001</v>
      </c>
      <c r="SQ46" s="17">
        <v>3.9077700000000002</v>
      </c>
      <c r="SR46" s="17">
        <v>20.2</v>
      </c>
      <c r="SS46" s="17">
        <v>19.417480000000001</v>
      </c>
      <c r="ST46" s="17">
        <v>19.417480000000001</v>
      </c>
      <c r="SU46" s="17">
        <v>0.78251999999999999</v>
      </c>
      <c r="SV46" s="17">
        <v>20</v>
      </c>
      <c r="SW46" s="17">
        <v>18.058250000000001</v>
      </c>
      <c r="SX46" s="17">
        <v>18.058250000000001</v>
      </c>
      <c r="SY46" s="17">
        <v>1.9417500000000001</v>
      </c>
      <c r="SZ46" s="17">
        <v>26.2</v>
      </c>
      <c r="TA46" s="17">
        <v>25.9</v>
      </c>
      <c r="TB46" s="17">
        <v>25.9</v>
      </c>
      <c r="TC46" s="17">
        <v>0.3</v>
      </c>
      <c r="TD46" s="17">
        <v>72.099999999999994</v>
      </c>
      <c r="TE46" s="17">
        <v>71.8</v>
      </c>
      <c r="TF46" s="17">
        <v>71.747</v>
      </c>
      <c r="TG46" s="17">
        <v>0.35299999999999998</v>
      </c>
      <c r="TH46" s="17">
        <v>0</v>
      </c>
      <c r="TI46" s="17"/>
      <c r="TJ46" s="17"/>
      <c r="TK46" s="17">
        <v>0</v>
      </c>
      <c r="TL46" s="17">
        <v>101.4</v>
      </c>
      <c r="TM46" s="17">
        <v>90.8</v>
      </c>
      <c r="TN46" s="17">
        <v>80.756</v>
      </c>
      <c r="TO46" s="17">
        <v>20.643999999999998</v>
      </c>
      <c r="TP46" s="17">
        <v>94</v>
      </c>
      <c r="TQ46" s="17">
        <v>115.2</v>
      </c>
      <c r="TR46" s="17">
        <v>94.283000000000001</v>
      </c>
      <c r="TS46" s="17">
        <v>-0.28299999999999997</v>
      </c>
      <c r="TT46" s="17">
        <v>17.600000000000001</v>
      </c>
      <c r="TU46" s="17">
        <v>6.45</v>
      </c>
      <c r="TV46" s="17">
        <v>6.45</v>
      </c>
      <c r="TW46" s="17">
        <v>11.15</v>
      </c>
      <c r="TX46" s="17">
        <v>12.5</v>
      </c>
      <c r="TY46" s="17">
        <v>11.077</v>
      </c>
      <c r="TZ46" s="17">
        <v>11.077</v>
      </c>
      <c r="UA46" s="17">
        <v>1.423</v>
      </c>
      <c r="UB46" s="17">
        <v>10.5</v>
      </c>
      <c r="UC46" s="17">
        <v>9</v>
      </c>
      <c r="UD46" s="17">
        <v>9</v>
      </c>
      <c r="UE46" s="17">
        <v>1.5</v>
      </c>
      <c r="UF46" s="17">
        <v>4.2</v>
      </c>
      <c r="UG46" s="17">
        <v>3</v>
      </c>
      <c r="UH46" s="17">
        <v>3</v>
      </c>
      <c r="UI46" s="17">
        <v>1.2</v>
      </c>
      <c r="UJ46" s="17">
        <v>7.6</v>
      </c>
      <c r="UK46" s="17">
        <v>7.5</v>
      </c>
      <c r="UL46" s="17">
        <v>7.5</v>
      </c>
      <c r="UM46" s="17">
        <v>0.1</v>
      </c>
      <c r="UN46" s="17">
        <v>20.399999999999999</v>
      </c>
      <c r="UO46" s="17">
        <v>17.475729999999999</v>
      </c>
      <c r="UP46" s="17">
        <v>17.475729999999999</v>
      </c>
      <c r="UQ46" s="17">
        <v>2.9242699999999999</v>
      </c>
      <c r="UR46" s="17">
        <v>20.399999999999999</v>
      </c>
      <c r="US46" s="17">
        <v>10</v>
      </c>
      <c r="UT46" s="17">
        <v>10</v>
      </c>
      <c r="UU46" s="17">
        <v>10.4</v>
      </c>
      <c r="UV46" s="17">
        <v>17</v>
      </c>
      <c r="UW46" s="17">
        <v>10</v>
      </c>
      <c r="UX46" s="17">
        <v>10</v>
      </c>
      <c r="UY46" s="17">
        <v>7</v>
      </c>
      <c r="UZ46" s="17">
        <v>1.4</v>
      </c>
      <c r="VA46" s="17">
        <v>6.718</v>
      </c>
      <c r="VB46" s="17">
        <v>6.718</v>
      </c>
      <c r="VC46" s="17">
        <v>-5.3179999999999996</v>
      </c>
      <c r="VD46" s="17">
        <v>0</v>
      </c>
      <c r="VE46" s="17"/>
      <c r="VF46" s="17"/>
      <c r="VG46" s="17">
        <v>0</v>
      </c>
      <c r="VH46" s="17">
        <v>0</v>
      </c>
      <c r="VI46" s="17"/>
      <c r="VJ46" s="17"/>
      <c r="VK46" s="17">
        <v>0</v>
      </c>
      <c r="VL46" s="17">
        <v>0</v>
      </c>
      <c r="VM46" s="17"/>
      <c r="VN46" s="17"/>
      <c r="VO46" s="17">
        <v>0</v>
      </c>
      <c r="VP46" s="17">
        <v>0.6</v>
      </c>
      <c r="VQ46" s="17">
        <v>0.6</v>
      </c>
      <c r="VR46" s="17">
        <v>0.6</v>
      </c>
      <c r="VS46" s="17">
        <v>0</v>
      </c>
      <c r="VT46" s="17">
        <v>132.1</v>
      </c>
      <c r="VU46" s="17">
        <v>114.72257999999999</v>
      </c>
      <c r="VV46" s="17">
        <v>101</v>
      </c>
      <c r="VW46" s="17">
        <v>31.1</v>
      </c>
      <c r="VX46" s="17">
        <v>132.5</v>
      </c>
      <c r="VY46" s="17">
        <v>114.95413000000001</v>
      </c>
      <c r="VZ46" s="17">
        <v>92</v>
      </c>
      <c r="WA46" s="17">
        <v>40.5</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2.4</v>
      </c>
      <c r="WS46" s="17">
        <v>2.8</v>
      </c>
      <c r="WT46" s="17">
        <v>2.8</v>
      </c>
      <c r="WU46" s="17">
        <v>-0.4</v>
      </c>
      <c r="WV46" s="17">
        <v>0</v>
      </c>
      <c r="WW46" s="17"/>
      <c r="WX46" s="17"/>
      <c r="WY46" s="17">
        <v>0</v>
      </c>
      <c r="WZ46" s="17">
        <v>6.9</v>
      </c>
      <c r="XA46" s="17">
        <v>7</v>
      </c>
      <c r="XB46" s="17">
        <v>7</v>
      </c>
      <c r="XC46" s="17">
        <v>-0.1</v>
      </c>
      <c r="XD46" s="17">
        <v>20</v>
      </c>
      <c r="XE46" s="17">
        <v>18.932040000000001</v>
      </c>
      <c r="XF46" s="17">
        <v>18.932040000000001</v>
      </c>
      <c r="XG46" s="17">
        <v>1.06796</v>
      </c>
      <c r="XH46" s="17">
        <v>11.2</v>
      </c>
      <c r="XI46" s="17">
        <v>10.7</v>
      </c>
      <c r="XJ46" s="17">
        <v>10.7</v>
      </c>
      <c r="XK46" s="17">
        <v>0.5</v>
      </c>
      <c r="XL46" s="17">
        <v>28.6</v>
      </c>
      <c r="XM46" s="17">
        <v>29</v>
      </c>
      <c r="XN46" s="17">
        <v>29</v>
      </c>
      <c r="XO46" s="17">
        <v>-0.4</v>
      </c>
      <c r="XP46" s="17">
        <v>32.5</v>
      </c>
      <c r="XQ46" s="17">
        <v>29</v>
      </c>
      <c r="XR46" s="17">
        <v>29</v>
      </c>
      <c r="XS46" s="17">
        <v>3.5</v>
      </c>
      <c r="XT46" s="17">
        <v>14.2</v>
      </c>
      <c r="XU46" s="17">
        <v>14</v>
      </c>
      <c r="XV46" s="17">
        <v>14</v>
      </c>
      <c r="XW46" s="17">
        <v>0.2</v>
      </c>
      <c r="XX46" s="17">
        <v>18.5</v>
      </c>
      <c r="XY46" s="17">
        <v>19</v>
      </c>
      <c r="XZ46" s="17">
        <v>19</v>
      </c>
      <c r="YA46" s="17">
        <v>-0.5</v>
      </c>
      <c r="YB46" s="17">
        <v>7.6</v>
      </c>
      <c r="YC46" s="17">
        <v>7.31</v>
      </c>
      <c r="YD46" s="17">
        <v>7.31</v>
      </c>
      <c r="YE46" s="17">
        <v>0.28999999999999998</v>
      </c>
      <c r="YF46" s="17">
        <v>11</v>
      </c>
      <c r="YG46" s="17">
        <v>11</v>
      </c>
      <c r="YH46" s="17">
        <v>11</v>
      </c>
      <c r="YI46" s="17">
        <v>0</v>
      </c>
    </row>
    <row r="47" spans="1:659" ht="24" customHeight="1" x14ac:dyDescent="0.3">
      <c r="A47" s="1"/>
      <c r="B47" s="16" t="s">
        <v>46</v>
      </c>
      <c r="C47" s="16" t="s">
        <v>743</v>
      </c>
      <c r="D47" s="17">
        <v>144.30000000000001</v>
      </c>
      <c r="E47" s="17">
        <v>146</v>
      </c>
      <c r="F47" s="17">
        <v>144.67430999999999</v>
      </c>
      <c r="G47" s="17">
        <v>-0.37430999999999998</v>
      </c>
      <c r="H47" s="17">
        <v>627</v>
      </c>
      <c r="I47" s="17">
        <v>625.99834999999996</v>
      </c>
      <c r="J47" s="17">
        <v>625.99834999999996</v>
      </c>
      <c r="K47" s="17">
        <v>1.0016499999999999</v>
      </c>
      <c r="L47" s="17">
        <v>214.2</v>
      </c>
      <c r="M47" s="17">
        <v>203.64839000000001</v>
      </c>
      <c r="N47" s="17">
        <v>203.64839000000001</v>
      </c>
      <c r="O47" s="17">
        <v>10.55161</v>
      </c>
      <c r="P47" s="17"/>
      <c r="Q47" s="17"/>
      <c r="R47" s="17"/>
      <c r="S47" s="17">
        <v>0</v>
      </c>
      <c r="T47" s="17"/>
      <c r="U47" s="17"/>
      <c r="V47" s="17"/>
      <c r="W47" s="17">
        <v>0</v>
      </c>
      <c r="X47" s="17">
        <v>89.6</v>
      </c>
      <c r="Y47" s="17">
        <v>91.778639999999996</v>
      </c>
      <c r="Z47" s="17">
        <v>76.798159999999996</v>
      </c>
      <c r="AA47" s="17">
        <v>12.80184</v>
      </c>
      <c r="AB47" s="17">
        <v>162.6</v>
      </c>
      <c r="AC47" s="17">
        <v>165.01743999999999</v>
      </c>
      <c r="AD47" s="17">
        <v>122.99</v>
      </c>
      <c r="AE47" s="17">
        <v>39.61</v>
      </c>
      <c r="AF47" s="17"/>
      <c r="AG47" s="17"/>
      <c r="AH47" s="17"/>
      <c r="AI47" s="17">
        <v>0</v>
      </c>
      <c r="AJ47" s="17"/>
      <c r="AK47" s="17"/>
      <c r="AL47" s="17"/>
      <c r="AM47" s="17">
        <v>0</v>
      </c>
      <c r="AN47" s="17">
        <v>187</v>
      </c>
      <c r="AO47" s="17">
        <v>196.03776999999999</v>
      </c>
      <c r="AP47" s="17">
        <v>196.22801999999999</v>
      </c>
      <c r="AQ47" s="17">
        <v>-9.2280200000000008</v>
      </c>
      <c r="AR47" s="17">
        <v>206.7</v>
      </c>
      <c r="AS47" s="17">
        <v>196.03776999999999</v>
      </c>
      <c r="AT47" s="17">
        <v>196.22801999999999</v>
      </c>
      <c r="AU47" s="17">
        <v>10.47198</v>
      </c>
      <c r="AV47" s="17">
        <v>210.2</v>
      </c>
      <c r="AW47" s="17">
        <v>196.03776999999999</v>
      </c>
      <c r="AX47" s="17">
        <v>196.22801999999999</v>
      </c>
      <c r="AY47" s="17">
        <v>13.97198</v>
      </c>
      <c r="AZ47" s="17">
        <v>286.89999999999998</v>
      </c>
      <c r="BA47" s="17">
        <v>294.93970000000002</v>
      </c>
      <c r="BB47" s="17">
        <v>295.22593999999998</v>
      </c>
      <c r="BC47" s="17">
        <v>-8.3259399999999992</v>
      </c>
      <c r="BD47" s="17">
        <v>213</v>
      </c>
      <c r="BE47" s="17">
        <v>207.04164</v>
      </c>
      <c r="BF47" s="17">
        <v>207.04164</v>
      </c>
      <c r="BG47" s="17">
        <v>5.9583599999999999</v>
      </c>
      <c r="BH47" s="17">
        <v>110.6</v>
      </c>
      <c r="BI47" s="17">
        <v>103.8317</v>
      </c>
      <c r="BJ47" s="17">
        <v>103.8317</v>
      </c>
      <c r="BK47" s="17">
        <v>6.7683</v>
      </c>
      <c r="BL47" s="17">
        <v>466.3</v>
      </c>
      <c r="BM47" s="17">
        <v>476.98511999999999</v>
      </c>
      <c r="BN47" s="17">
        <v>397.63616000000002</v>
      </c>
      <c r="BO47" s="17">
        <v>68.663839999999993</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166.5</v>
      </c>
      <c r="CK47" s="17">
        <v>163.90777</v>
      </c>
      <c r="CL47" s="17">
        <v>163.90777</v>
      </c>
      <c r="CM47" s="17">
        <v>2.5922299999999998</v>
      </c>
      <c r="CN47" s="17">
        <v>7.7</v>
      </c>
      <c r="CO47" s="17">
        <v>5.1333399999999996</v>
      </c>
      <c r="CP47" s="17">
        <v>5.1333399999999996</v>
      </c>
      <c r="CQ47" s="17">
        <v>2.5666600000000002</v>
      </c>
      <c r="CR47" s="17">
        <v>6.2</v>
      </c>
      <c r="CS47" s="17">
        <v>2.8177599999999998</v>
      </c>
      <c r="CT47" s="17">
        <v>2.8177599999999998</v>
      </c>
      <c r="CU47" s="17">
        <v>3.3822399999999999</v>
      </c>
      <c r="CV47" s="17"/>
      <c r="CW47" s="17"/>
      <c r="CX47" s="17"/>
      <c r="CY47" s="17">
        <v>0</v>
      </c>
      <c r="CZ47" s="17">
        <v>6.9</v>
      </c>
      <c r="DA47" s="17">
        <v>6.8787000000000003</v>
      </c>
      <c r="DB47" s="17">
        <v>6.8787000000000003</v>
      </c>
      <c r="DC47" s="17">
        <v>2.1299999999999999E-2</v>
      </c>
      <c r="DD47" s="17">
        <v>13.8</v>
      </c>
      <c r="DE47" s="17">
        <v>14.919420000000001</v>
      </c>
      <c r="DF47" s="17">
        <v>14.919420000000001</v>
      </c>
      <c r="DG47" s="17">
        <v>-1.1194200000000001</v>
      </c>
      <c r="DH47" s="17">
        <v>120.2</v>
      </c>
      <c r="DI47" s="17">
        <v>142.30582999999999</v>
      </c>
      <c r="DJ47" s="17">
        <v>113.49392</v>
      </c>
      <c r="DK47" s="17">
        <v>6.70608</v>
      </c>
      <c r="DL47" s="17"/>
      <c r="DM47" s="17"/>
      <c r="DN47" s="17"/>
      <c r="DO47" s="17">
        <v>0</v>
      </c>
      <c r="DP47" s="17"/>
      <c r="DQ47" s="17"/>
      <c r="DR47" s="17"/>
      <c r="DS47" s="17">
        <v>0</v>
      </c>
      <c r="DT47" s="17"/>
      <c r="DU47" s="17"/>
      <c r="DV47" s="17"/>
      <c r="DW47" s="17">
        <v>0</v>
      </c>
      <c r="DX47" s="17"/>
      <c r="DY47" s="17"/>
      <c r="DZ47" s="17"/>
      <c r="EA47" s="17">
        <v>0</v>
      </c>
      <c r="EB47" s="17">
        <v>110.3</v>
      </c>
      <c r="EC47" s="17">
        <v>112.35728</v>
      </c>
      <c r="ED47" s="17">
        <v>80.693790000000007</v>
      </c>
      <c r="EE47" s="17">
        <v>29.606210000000001</v>
      </c>
      <c r="EF47" s="17">
        <v>170.2</v>
      </c>
      <c r="EG47" s="17">
        <v>219.55777</v>
      </c>
      <c r="EH47" s="17">
        <v>101.45631</v>
      </c>
      <c r="EI47" s="17">
        <v>68.743690000000001</v>
      </c>
      <c r="EJ47" s="17"/>
      <c r="EK47" s="17"/>
      <c r="EL47" s="17"/>
      <c r="EM47" s="17">
        <v>0</v>
      </c>
      <c r="EN47" s="17"/>
      <c r="EO47" s="17"/>
      <c r="EP47" s="17"/>
      <c r="EQ47" s="17">
        <v>0</v>
      </c>
      <c r="ER47" s="17"/>
      <c r="ES47" s="17"/>
      <c r="ET47" s="17"/>
      <c r="EU47" s="17">
        <v>0</v>
      </c>
      <c r="EV47" s="17">
        <v>6.5</v>
      </c>
      <c r="EW47" s="17">
        <v>6.39</v>
      </c>
      <c r="EX47" s="17">
        <v>6.39</v>
      </c>
      <c r="EY47" s="17">
        <v>0.11</v>
      </c>
      <c r="EZ47" s="17">
        <v>304.89999999999998</v>
      </c>
      <c r="FA47" s="17">
        <v>202.2448</v>
      </c>
      <c r="FB47" s="17">
        <v>164.56629000000001</v>
      </c>
      <c r="FC47" s="17">
        <v>140.33371</v>
      </c>
      <c r="FD47" s="17">
        <v>41</v>
      </c>
      <c r="FE47" s="17">
        <v>48.365099999999998</v>
      </c>
      <c r="FF47" s="17">
        <v>37.901690000000002</v>
      </c>
      <c r="FG47" s="17">
        <v>3.0983100000000001</v>
      </c>
      <c r="FH47" s="17">
        <v>143.80000000000001</v>
      </c>
      <c r="FI47" s="17">
        <v>151.21556000000001</v>
      </c>
      <c r="FJ47" s="17">
        <v>149.91441</v>
      </c>
      <c r="FK47" s="17">
        <v>-6.1144100000000003</v>
      </c>
      <c r="FL47" s="17">
        <v>24.8</v>
      </c>
      <c r="FM47" s="17">
        <v>30.29515</v>
      </c>
      <c r="FN47" s="17">
        <v>22.625250000000001</v>
      </c>
      <c r="FO47" s="17">
        <v>2.17475</v>
      </c>
      <c r="FP47" s="17">
        <v>18.399999999999999</v>
      </c>
      <c r="FQ47" s="17">
        <v>18.440239999999999</v>
      </c>
      <c r="FR47" s="17">
        <v>18.440239999999999</v>
      </c>
      <c r="FS47" s="17">
        <v>-4.0239999999999998E-2</v>
      </c>
      <c r="FT47" s="17">
        <v>12.2</v>
      </c>
      <c r="FU47" s="17">
        <v>11.65049</v>
      </c>
      <c r="FV47" s="17">
        <v>11.65049</v>
      </c>
      <c r="FW47" s="17">
        <v>0.54951000000000005</v>
      </c>
      <c r="FX47" s="17">
        <v>88.6</v>
      </c>
      <c r="FY47" s="17">
        <v>87.68835</v>
      </c>
      <c r="FZ47" s="17">
        <v>87.68835</v>
      </c>
      <c r="GA47" s="17">
        <v>0.91164999999999996</v>
      </c>
      <c r="GB47" s="17">
        <v>181.9</v>
      </c>
      <c r="GC47" s="17">
        <v>184.91498000000001</v>
      </c>
      <c r="GD47" s="17">
        <v>184.91498000000001</v>
      </c>
      <c r="GE47" s="17">
        <v>-3.01498</v>
      </c>
      <c r="GF47" s="17">
        <v>182</v>
      </c>
      <c r="GG47" s="17">
        <v>184.91498000000001</v>
      </c>
      <c r="GH47" s="17">
        <v>184.91498000000001</v>
      </c>
      <c r="GI47" s="17">
        <v>-2.9149799999999999</v>
      </c>
      <c r="GJ47" s="17">
        <v>183.9</v>
      </c>
      <c r="GK47" s="17">
        <v>185.47028</v>
      </c>
      <c r="GL47" s="17">
        <v>185.47028</v>
      </c>
      <c r="GM47" s="17">
        <v>-1.5702799999999999</v>
      </c>
      <c r="GN47" s="17">
        <v>108.8</v>
      </c>
      <c r="GO47" s="17">
        <v>105.58851</v>
      </c>
      <c r="GP47" s="17">
        <v>110.37475999999999</v>
      </c>
      <c r="GQ47" s="17">
        <v>-1.5747599999999999</v>
      </c>
      <c r="GR47" s="17">
        <v>7.6</v>
      </c>
      <c r="GS47" s="17">
        <v>7.5127800000000002</v>
      </c>
      <c r="GT47" s="17">
        <v>7.5127800000000002</v>
      </c>
      <c r="GU47" s="17">
        <v>8.7220000000000006E-2</v>
      </c>
      <c r="GV47" s="17">
        <v>9.1</v>
      </c>
      <c r="GW47" s="17">
        <v>7.8816100000000002</v>
      </c>
      <c r="GX47" s="17">
        <v>7.8816100000000002</v>
      </c>
      <c r="GY47" s="17">
        <v>1.2183900000000001</v>
      </c>
      <c r="GZ47" s="17">
        <v>0</v>
      </c>
      <c r="HA47" s="17">
        <v>4.12371</v>
      </c>
      <c r="HB47" s="17"/>
      <c r="HC47" s="17">
        <v>0</v>
      </c>
      <c r="HD47" s="17">
        <v>20.3</v>
      </c>
      <c r="HE47" s="17">
        <v>21.751460000000002</v>
      </c>
      <c r="HF47" s="17">
        <v>21.751460000000002</v>
      </c>
      <c r="HG47" s="17">
        <v>-1.45146</v>
      </c>
      <c r="HH47" s="17">
        <v>2</v>
      </c>
      <c r="HI47" s="17">
        <v>1.97166</v>
      </c>
      <c r="HJ47" s="17">
        <v>1.97166</v>
      </c>
      <c r="HK47" s="17">
        <v>2.8340000000000001E-2</v>
      </c>
      <c r="HL47" s="17"/>
      <c r="HM47" s="17"/>
      <c r="HN47" s="17"/>
      <c r="HO47" s="17">
        <v>0</v>
      </c>
      <c r="HP47" s="17">
        <v>163</v>
      </c>
      <c r="HQ47" s="17">
        <v>161.29705000000001</v>
      </c>
      <c r="HR47" s="17">
        <v>57.792900000000003</v>
      </c>
      <c r="HS47" s="17">
        <v>105.2071</v>
      </c>
      <c r="HT47" s="17"/>
      <c r="HU47" s="17"/>
      <c r="HV47" s="17"/>
      <c r="HW47" s="17">
        <v>0</v>
      </c>
      <c r="HX47" s="17"/>
      <c r="HY47" s="17"/>
      <c r="HZ47" s="17"/>
      <c r="IA47" s="17">
        <v>0</v>
      </c>
      <c r="IB47" s="17">
        <v>91.1</v>
      </c>
      <c r="IC47" s="17">
        <v>85.482579999999999</v>
      </c>
      <c r="ID47" s="17">
        <v>85.482579999999999</v>
      </c>
      <c r="IE47" s="17">
        <v>5.6174200000000001</v>
      </c>
      <c r="IF47" s="17">
        <v>0</v>
      </c>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100.1</v>
      </c>
      <c r="JE47" s="17">
        <v>109.98117000000001</v>
      </c>
      <c r="JF47" s="17">
        <v>115.80476</v>
      </c>
      <c r="JG47" s="17">
        <v>-15.70476</v>
      </c>
      <c r="JH47" s="17">
        <v>160</v>
      </c>
      <c r="JI47" s="17">
        <v>150.51599999999999</v>
      </c>
      <c r="JJ47" s="17">
        <v>188.58573000000001</v>
      </c>
      <c r="JK47" s="17">
        <v>-28.585730000000002</v>
      </c>
      <c r="JL47" s="17"/>
      <c r="JM47" s="17"/>
      <c r="JN47" s="17"/>
      <c r="JO47" s="17">
        <v>0</v>
      </c>
      <c r="JP47" s="17">
        <v>0</v>
      </c>
      <c r="JQ47" s="17"/>
      <c r="JR47" s="17">
        <v>188.58573000000001</v>
      </c>
      <c r="JS47" s="17">
        <v>-188.58573000000001</v>
      </c>
      <c r="JT47" s="17">
        <v>69.7</v>
      </c>
      <c r="JU47" s="17">
        <v>75.483999999999995</v>
      </c>
      <c r="JV47" s="17">
        <v>189.15206000000001</v>
      </c>
      <c r="JW47" s="17">
        <v>-119.45206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c r="LE47" s="17"/>
      <c r="LF47" s="17"/>
      <c r="LG47" s="17">
        <v>0</v>
      </c>
      <c r="LH47" s="17">
        <v>200.4</v>
      </c>
      <c r="LI47" s="17">
        <v>209.40613999999999</v>
      </c>
      <c r="LJ47" s="17">
        <v>174.25028</v>
      </c>
      <c r="LK47" s="17">
        <v>26.149719999999999</v>
      </c>
      <c r="LL47" s="17">
        <v>92.3</v>
      </c>
      <c r="LM47" s="17">
        <v>103.32422</v>
      </c>
      <c r="LN47" s="17">
        <v>108.13</v>
      </c>
      <c r="LO47" s="17">
        <v>-15.83</v>
      </c>
      <c r="LP47" s="17">
        <v>62.8</v>
      </c>
      <c r="LQ47" s="17">
        <v>67.133979999999994</v>
      </c>
      <c r="LR47" s="17">
        <v>67.133979999999994</v>
      </c>
      <c r="LS47" s="17">
        <v>-4.3339800000000004</v>
      </c>
      <c r="LT47" s="17">
        <v>71.3</v>
      </c>
      <c r="LU47" s="17">
        <v>78.567999999999998</v>
      </c>
      <c r="LV47" s="17">
        <v>78.567999999999998</v>
      </c>
      <c r="LW47" s="17">
        <v>-7.2679999999999998</v>
      </c>
      <c r="LX47" s="17">
        <v>29.7</v>
      </c>
      <c r="LY47" s="17">
        <v>29.951460000000001</v>
      </c>
      <c r="LZ47" s="17">
        <v>29.951460000000001</v>
      </c>
      <c r="MA47" s="17">
        <v>-0.25146000000000002</v>
      </c>
      <c r="MB47" s="17"/>
      <c r="MC47" s="17"/>
      <c r="MD47" s="17"/>
      <c r="ME47" s="17">
        <v>0</v>
      </c>
      <c r="MF47" s="17"/>
      <c r="MG47" s="17"/>
      <c r="MH47" s="17"/>
      <c r="MI47" s="17">
        <v>0</v>
      </c>
      <c r="MJ47" s="17"/>
      <c r="MK47" s="17"/>
      <c r="ML47" s="17"/>
      <c r="MM47" s="17">
        <v>0</v>
      </c>
      <c r="MN47" s="17">
        <v>145.69999999999999</v>
      </c>
      <c r="MO47" s="17">
        <v>151.08876000000001</v>
      </c>
      <c r="MP47" s="17">
        <v>151.08876000000001</v>
      </c>
      <c r="MQ47" s="17">
        <v>-5.3887600000000004</v>
      </c>
      <c r="MR47" s="17">
        <v>148</v>
      </c>
      <c r="MS47" s="17">
        <v>151.08876000000001</v>
      </c>
      <c r="MT47" s="17">
        <v>151.08876000000001</v>
      </c>
      <c r="MU47" s="17">
        <v>-3.0887600000000002</v>
      </c>
      <c r="MV47" s="17">
        <v>149.6</v>
      </c>
      <c r="MW47" s="17">
        <v>151.54248000000001</v>
      </c>
      <c r="MX47" s="17">
        <v>151.54248000000001</v>
      </c>
      <c r="MY47" s="17">
        <v>-1.94248</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206.29038</v>
      </c>
      <c r="NW47" s="17">
        <v>-206.29038</v>
      </c>
      <c r="NX47" s="17"/>
      <c r="NY47" s="17"/>
      <c r="NZ47" s="17">
        <v>103.45493</v>
      </c>
      <c r="OA47" s="17">
        <v>-103.45493</v>
      </c>
      <c r="OB47" s="17">
        <v>0</v>
      </c>
      <c r="OC47" s="17"/>
      <c r="OD47" s="17"/>
      <c r="OE47" s="17">
        <v>0</v>
      </c>
      <c r="OF47" s="17">
        <v>125.2</v>
      </c>
      <c r="OG47" s="17">
        <v>127.4</v>
      </c>
      <c r="OH47" s="17">
        <v>48.69</v>
      </c>
      <c r="OI47" s="17">
        <v>76.510000000000005</v>
      </c>
      <c r="OJ47" s="17">
        <v>0</v>
      </c>
      <c r="OK47" s="17"/>
      <c r="OL47" s="17"/>
      <c r="OM47" s="17">
        <v>0</v>
      </c>
      <c r="ON47" s="17">
        <v>0</v>
      </c>
      <c r="OO47" s="17">
        <v>5.6580000000000004</v>
      </c>
      <c r="OP47" s="17">
        <v>5.6580000000000004</v>
      </c>
      <c r="OQ47" s="17">
        <v>-5.6580000000000004</v>
      </c>
      <c r="OR47" s="17">
        <v>0</v>
      </c>
      <c r="OS47" s="17"/>
      <c r="OT47" s="17"/>
      <c r="OU47" s="17">
        <v>0</v>
      </c>
      <c r="OV47" s="17"/>
      <c r="OW47" s="17"/>
      <c r="OX47" s="17"/>
      <c r="OY47" s="17">
        <v>0</v>
      </c>
      <c r="OZ47" s="17"/>
      <c r="PA47" s="17"/>
      <c r="PB47" s="17"/>
      <c r="PC47" s="17">
        <v>0</v>
      </c>
      <c r="PD47" s="17">
        <v>10</v>
      </c>
      <c r="PE47" s="17">
        <v>9.9830000000000005</v>
      </c>
      <c r="PF47" s="17">
        <v>9</v>
      </c>
      <c r="PG47" s="17">
        <v>1</v>
      </c>
      <c r="PH47" s="17">
        <v>5.5</v>
      </c>
      <c r="PI47" s="17">
        <v>5.67</v>
      </c>
      <c r="PJ47" s="17">
        <v>5.67</v>
      </c>
      <c r="PK47" s="17">
        <v>-0.17</v>
      </c>
      <c r="PL47" s="17">
        <v>0</v>
      </c>
      <c r="PM47" s="17"/>
      <c r="PN47" s="17"/>
      <c r="PO47" s="17">
        <v>0</v>
      </c>
      <c r="PP47" s="17">
        <v>0.6</v>
      </c>
      <c r="PQ47" s="17">
        <v>1</v>
      </c>
      <c r="PR47" s="17">
        <v>1</v>
      </c>
      <c r="PS47" s="17">
        <v>-0.4</v>
      </c>
      <c r="PT47" s="17">
        <v>1.9</v>
      </c>
      <c r="PU47" s="17">
        <v>1.8</v>
      </c>
      <c r="PV47" s="17">
        <v>1.8</v>
      </c>
      <c r="PW47" s="17">
        <v>0.1</v>
      </c>
      <c r="PX47" s="17">
        <v>4.0999999999999996</v>
      </c>
      <c r="PY47" s="17">
        <v>4.5999999999999996</v>
      </c>
      <c r="PZ47" s="17">
        <v>4.5999999999999996</v>
      </c>
      <c r="QA47" s="17">
        <v>-0.5</v>
      </c>
      <c r="QB47" s="17">
        <v>20.5</v>
      </c>
      <c r="QC47" s="17">
        <v>19.417480000000001</v>
      </c>
      <c r="QD47" s="17">
        <v>19.417480000000001</v>
      </c>
      <c r="QE47" s="17">
        <v>1.0825199999999999</v>
      </c>
      <c r="QF47" s="17">
        <v>10</v>
      </c>
      <c r="QG47" s="17">
        <v>4.2</v>
      </c>
      <c r="QH47" s="17">
        <v>4.2</v>
      </c>
      <c r="QI47" s="17">
        <v>5.8</v>
      </c>
      <c r="QJ47" s="17">
        <v>9.1</v>
      </c>
      <c r="QK47" s="17">
        <v>4</v>
      </c>
      <c r="QL47" s="17">
        <v>4</v>
      </c>
      <c r="QM47" s="17">
        <v>5.0999999999999996</v>
      </c>
      <c r="QN47" s="17">
        <v>3.5</v>
      </c>
      <c r="QO47" s="17">
        <v>3.5</v>
      </c>
      <c r="QP47" s="17">
        <v>3.5</v>
      </c>
      <c r="QQ47" s="17">
        <v>0</v>
      </c>
      <c r="QR47" s="17">
        <v>18.5</v>
      </c>
      <c r="QS47" s="17">
        <v>17.864080000000001</v>
      </c>
      <c r="QT47" s="17">
        <v>17.864080000000001</v>
      </c>
      <c r="QU47" s="17">
        <v>0.63592000000000004</v>
      </c>
      <c r="QV47" s="17">
        <v>0</v>
      </c>
      <c r="QW47" s="17"/>
      <c r="QX47" s="17"/>
      <c r="QY47" s="17">
        <v>0</v>
      </c>
      <c r="QZ47" s="17">
        <v>0</v>
      </c>
      <c r="RA47" s="17"/>
      <c r="RB47" s="17"/>
      <c r="RC47" s="17">
        <v>0</v>
      </c>
      <c r="RD47" s="17">
        <v>31.6</v>
      </c>
      <c r="RE47" s="17">
        <v>32.299999999999997</v>
      </c>
      <c r="RF47" s="17">
        <v>9.3000000000000007</v>
      </c>
      <c r="RG47" s="17">
        <v>22.3</v>
      </c>
      <c r="RH47" s="17">
        <v>87.7</v>
      </c>
      <c r="RI47" s="17">
        <v>87.1</v>
      </c>
      <c r="RJ47" s="17">
        <v>29.97</v>
      </c>
      <c r="RK47" s="17">
        <v>57.73</v>
      </c>
      <c r="RL47" s="17">
        <v>0</v>
      </c>
      <c r="RM47" s="17"/>
      <c r="RN47" s="17"/>
      <c r="RO47" s="17">
        <v>0</v>
      </c>
      <c r="RP47" s="17">
        <v>3.3</v>
      </c>
      <c r="RQ47" s="17">
        <v>2.4990000000000001</v>
      </c>
      <c r="RR47" s="17">
        <v>2.4990000000000001</v>
      </c>
      <c r="RS47" s="17">
        <v>0.80100000000000005</v>
      </c>
      <c r="RT47" s="17">
        <v>20.2</v>
      </c>
      <c r="RU47" s="17">
        <v>19.772790000000001</v>
      </c>
      <c r="RV47" s="17">
        <v>19.772790000000001</v>
      </c>
      <c r="RW47" s="17">
        <v>0.42720999999999998</v>
      </c>
      <c r="RX47" s="17">
        <v>1.8</v>
      </c>
      <c r="RY47" s="17">
        <v>1.08</v>
      </c>
      <c r="RZ47" s="17">
        <v>1.08</v>
      </c>
      <c r="SA47" s="17">
        <v>0.72</v>
      </c>
      <c r="SB47" s="17"/>
      <c r="SC47" s="17">
        <v>0.4</v>
      </c>
      <c r="SD47" s="17">
        <v>0.4</v>
      </c>
      <c r="SE47" s="17">
        <v>-0.4</v>
      </c>
      <c r="SF47" s="17">
        <v>9.9</v>
      </c>
      <c r="SG47" s="17">
        <v>7.3</v>
      </c>
      <c r="SH47" s="17">
        <v>7.3</v>
      </c>
      <c r="SI47" s="17">
        <v>2.6</v>
      </c>
      <c r="SJ47" s="17">
        <v>5.8</v>
      </c>
      <c r="SK47" s="17">
        <v>2.8</v>
      </c>
      <c r="SL47" s="17">
        <v>2.8</v>
      </c>
      <c r="SM47" s="17">
        <v>3</v>
      </c>
      <c r="SN47" s="17">
        <v>17.600000000000001</v>
      </c>
      <c r="SO47" s="17">
        <v>13.592230000000001</v>
      </c>
      <c r="SP47" s="17">
        <v>13.592230000000001</v>
      </c>
      <c r="SQ47" s="17">
        <v>4.0077699999999998</v>
      </c>
      <c r="SR47" s="17">
        <v>20.2</v>
      </c>
      <c r="SS47" s="17">
        <v>19.417480000000001</v>
      </c>
      <c r="ST47" s="17">
        <v>19.417480000000001</v>
      </c>
      <c r="SU47" s="17">
        <v>0.78251999999999999</v>
      </c>
      <c r="SV47" s="17">
        <v>20</v>
      </c>
      <c r="SW47" s="17">
        <v>18.058250000000001</v>
      </c>
      <c r="SX47" s="17">
        <v>18.058250000000001</v>
      </c>
      <c r="SY47" s="17">
        <v>1.9417500000000001</v>
      </c>
      <c r="SZ47" s="17">
        <v>24.9</v>
      </c>
      <c r="TA47" s="17">
        <v>25.135000000000002</v>
      </c>
      <c r="TB47" s="17">
        <v>25.135000000000002</v>
      </c>
      <c r="TC47" s="17">
        <v>-0.23499999999999999</v>
      </c>
      <c r="TD47" s="17">
        <v>75.5</v>
      </c>
      <c r="TE47" s="17">
        <v>69</v>
      </c>
      <c r="TF47" s="17">
        <v>69.009</v>
      </c>
      <c r="TG47" s="17">
        <v>6.4909999999999997</v>
      </c>
      <c r="TH47" s="17">
        <v>0</v>
      </c>
      <c r="TI47" s="17"/>
      <c r="TJ47" s="17"/>
      <c r="TK47" s="17">
        <v>0</v>
      </c>
      <c r="TL47" s="17">
        <v>107.5</v>
      </c>
      <c r="TM47" s="17">
        <v>85.5</v>
      </c>
      <c r="TN47" s="17">
        <v>80.884</v>
      </c>
      <c r="TO47" s="17">
        <v>26.616</v>
      </c>
      <c r="TP47" s="17">
        <v>93.6</v>
      </c>
      <c r="TQ47" s="17">
        <v>114.1</v>
      </c>
      <c r="TR47" s="17">
        <v>94.12</v>
      </c>
      <c r="TS47" s="17">
        <v>-0.52</v>
      </c>
      <c r="TT47" s="17">
        <v>16</v>
      </c>
      <c r="TU47" s="17">
        <v>6.3789999999999996</v>
      </c>
      <c r="TV47" s="17">
        <v>6.3789999999999996</v>
      </c>
      <c r="TW47" s="17">
        <v>9.6210000000000004</v>
      </c>
      <c r="TX47" s="17">
        <v>8.6</v>
      </c>
      <c r="TY47" s="17">
        <v>10.849</v>
      </c>
      <c r="TZ47" s="17">
        <v>10.849</v>
      </c>
      <c r="UA47" s="17">
        <v>-2.2490000000000001</v>
      </c>
      <c r="UB47" s="17">
        <v>10.5</v>
      </c>
      <c r="UC47" s="17">
        <v>9</v>
      </c>
      <c r="UD47" s="17">
        <v>9</v>
      </c>
      <c r="UE47" s="17">
        <v>1.5</v>
      </c>
      <c r="UF47" s="17">
        <v>4.2</v>
      </c>
      <c r="UG47" s="17">
        <v>3</v>
      </c>
      <c r="UH47" s="17">
        <v>3</v>
      </c>
      <c r="UI47" s="17">
        <v>1.2</v>
      </c>
      <c r="UJ47" s="17">
        <v>7.6</v>
      </c>
      <c r="UK47" s="17">
        <v>7.5</v>
      </c>
      <c r="UL47" s="17">
        <v>7.5</v>
      </c>
      <c r="UM47" s="17">
        <v>0.1</v>
      </c>
      <c r="UN47" s="17">
        <v>20.399999999999999</v>
      </c>
      <c r="UO47" s="17">
        <v>17.475729999999999</v>
      </c>
      <c r="UP47" s="17">
        <v>17.475729999999999</v>
      </c>
      <c r="UQ47" s="17">
        <v>2.9242699999999999</v>
      </c>
      <c r="UR47" s="17">
        <v>20.399999999999999</v>
      </c>
      <c r="US47" s="17">
        <v>10</v>
      </c>
      <c r="UT47" s="17">
        <v>10</v>
      </c>
      <c r="UU47" s="17">
        <v>10.4</v>
      </c>
      <c r="UV47" s="17">
        <v>17</v>
      </c>
      <c r="UW47" s="17">
        <v>10</v>
      </c>
      <c r="UX47" s="17">
        <v>10</v>
      </c>
      <c r="UY47" s="17">
        <v>7</v>
      </c>
      <c r="UZ47" s="17">
        <v>0</v>
      </c>
      <c r="VA47" s="17">
        <v>6.3170000000000002</v>
      </c>
      <c r="VB47" s="17">
        <v>6.3170000000000002</v>
      </c>
      <c r="VC47" s="17">
        <v>-6.3170000000000002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131.5</v>
      </c>
      <c r="VU47" s="17">
        <v>111.63245000000001</v>
      </c>
      <c r="VV47" s="17">
        <v>93</v>
      </c>
      <c r="VW47" s="17">
        <v>38.5</v>
      </c>
      <c r="VX47" s="17">
        <v>130.5</v>
      </c>
      <c r="VY47" s="17">
        <v>111.43841</v>
      </c>
      <c r="VZ47" s="17">
        <v>81</v>
      </c>
      <c r="WA47" s="17">
        <v>49.5</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2.4</v>
      </c>
      <c r="WS47" s="17">
        <v>2.8</v>
      </c>
      <c r="WT47" s="17">
        <v>2.8</v>
      </c>
      <c r="WU47" s="17">
        <v>-0.4</v>
      </c>
      <c r="WV47" s="17">
        <v>0</v>
      </c>
      <c r="WW47" s="17"/>
      <c r="WX47" s="17"/>
      <c r="WY47" s="17">
        <v>0</v>
      </c>
      <c r="WZ47" s="17">
        <v>6.9</v>
      </c>
      <c r="XA47" s="17">
        <v>7</v>
      </c>
      <c r="XB47" s="17">
        <v>7</v>
      </c>
      <c r="XC47" s="17">
        <v>-0.1</v>
      </c>
      <c r="XD47" s="17">
        <v>20</v>
      </c>
      <c r="XE47" s="17">
        <v>18.932040000000001</v>
      </c>
      <c r="XF47" s="17">
        <v>18.932040000000001</v>
      </c>
      <c r="XG47" s="17">
        <v>1.06796</v>
      </c>
      <c r="XH47" s="17">
        <v>10.3</v>
      </c>
      <c r="XI47" s="17">
        <v>10.7</v>
      </c>
      <c r="XJ47" s="17">
        <v>10.7</v>
      </c>
      <c r="XK47" s="17">
        <v>-0.4</v>
      </c>
      <c r="XL47" s="17">
        <v>28.6</v>
      </c>
      <c r="XM47" s="17">
        <v>29</v>
      </c>
      <c r="XN47" s="17">
        <v>29</v>
      </c>
      <c r="XO47" s="17">
        <v>-0.4</v>
      </c>
      <c r="XP47" s="17">
        <v>32.299999999999997</v>
      </c>
      <c r="XQ47" s="17">
        <v>29</v>
      </c>
      <c r="XR47" s="17">
        <v>29</v>
      </c>
      <c r="XS47" s="17">
        <v>3.3</v>
      </c>
      <c r="XT47" s="17">
        <v>16.3</v>
      </c>
      <c r="XU47" s="17">
        <v>14</v>
      </c>
      <c r="XV47" s="17">
        <v>14</v>
      </c>
      <c r="XW47" s="17">
        <v>2.2999999999999998</v>
      </c>
      <c r="XX47" s="17">
        <v>18.8</v>
      </c>
      <c r="XY47" s="17">
        <v>19</v>
      </c>
      <c r="XZ47" s="17">
        <v>19</v>
      </c>
      <c r="YA47" s="17">
        <v>-0.2</v>
      </c>
      <c r="YB47" s="17">
        <v>8.3000000000000007</v>
      </c>
      <c r="YC47" s="17">
        <v>7.31</v>
      </c>
      <c r="YD47" s="17">
        <v>7.31</v>
      </c>
      <c r="YE47" s="17">
        <v>0.99</v>
      </c>
      <c r="YF47" s="17">
        <v>11.1</v>
      </c>
      <c r="YG47" s="17">
        <v>11</v>
      </c>
      <c r="YH47" s="17">
        <v>11</v>
      </c>
      <c r="YI47" s="17">
        <v>0.1</v>
      </c>
    </row>
    <row r="48" spans="1:659" ht="24" customHeight="1" x14ac:dyDescent="0.3">
      <c r="A48" s="1"/>
      <c r="B48" s="18" t="s">
        <v>46</v>
      </c>
      <c r="C48" s="18" t="s">
        <v>744</v>
      </c>
      <c r="D48" s="19">
        <v>141.4</v>
      </c>
      <c r="E48" s="19">
        <v>146</v>
      </c>
      <c r="F48" s="19">
        <v>144.95688000000001</v>
      </c>
      <c r="G48" s="19">
        <v>-3.55688</v>
      </c>
      <c r="H48" s="19">
        <v>625.4</v>
      </c>
      <c r="I48" s="19">
        <v>625.99834999999996</v>
      </c>
      <c r="J48" s="19">
        <v>625.99834999999996</v>
      </c>
      <c r="K48" s="19">
        <v>-0.59835000000000005</v>
      </c>
      <c r="L48" s="19">
        <v>215.9</v>
      </c>
      <c r="M48" s="19">
        <v>203.64839000000001</v>
      </c>
      <c r="N48" s="19">
        <v>203.64839000000001</v>
      </c>
      <c r="O48" s="19">
        <v>12.251609999999999</v>
      </c>
      <c r="P48" s="19"/>
      <c r="Q48" s="19"/>
      <c r="R48" s="19"/>
      <c r="S48" s="19">
        <v>0</v>
      </c>
      <c r="T48" s="19"/>
      <c r="U48" s="19"/>
      <c r="V48" s="19"/>
      <c r="W48" s="19">
        <v>0</v>
      </c>
      <c r="X48" s="19">
        <v>89.6</v>
      </c>
      <c r="Y48" s="19">
        <v>91.778639999999996</v>
      </c>
      <c r="Z48" s="19">
        <v>76.798159999999996</v>
      </c>
      <c r="AA48" s="19">
        <v>12.80184</v>
      </c>
      <c r="AB48" s="19">
        <v>162.69999999999999</v>
      </c>
      <c r="AC48" s="19">
        <v>165.01743999999999</v>
      </c>
      <c r="AD48" s="19">
        <v>122.99</v>
      </c>
      <c r="AE48" s="19">
        <v>39.71</v>
      </c>
      <c r="AF48" s="19"/>
      <c r="AG48" s="19"/>
      <c r="AH48" s="19"/>
      <c r="AI48" s="19">
        <v>0</v>
      </c>
      <c r="AJ48" s="19"/>
      <c r="AK48" s="19"/>
      <c r="AL48" s="19"/>
      <c r="AM48" s="19">
        <v>0</v>
      </c>
      <c r="AN48" s="19">
        <v>187.2</v>
      </c>
      <c r="AO48" s="19">
        <v>196.22801999999999</v>
      </c>
      <c r="AP48" s="19">
        <v>196.22801999999999</v>
      </c>
      <c r="AQ48" s="19">
        <v>-9.0280199999999997</v>
      </c>
      <c r="AR48" s="19">
        <v>207.3</v>
      </c>
      <c r="AS48" s="19">
        <v>196.22801999999999</v>
      </c>
      <c r="AT48" s="19">
        <v>196.22801999999999</v>
      </c>
      <c r="AU48" s="19">
        <v>11.07198</v>
      </c>
      <c r="AV48" s="19">
        <v>210.2</v>
      </c>
      <c r="AW48" s="19">
        <v>196.22801999999999</v>
      </c>
      <c r="AX48" s="19">
        <v>196.22801999999999</v>
      </c>
      <c r="AY48" s="19">
        <v>13.97198</v>
      </c>
      <c r="AZ48" s="19">
        <v>285.60000000000002</v>
      </c>
      <c r="BA48" s="19">
        <v>295.22593999999998</v>
      </c>
      <c r="BB48" s="19">
        <v>295.22593999999998</v>
      </c>
      <c r="BC48" s="19">
        <v>-9.6259399999999999</v>
      </c>
      <c r="BD48" s="19">
        <v>215</v>
      </c>
      <c r="BE48" s="19">
        <v>207.04164</v>
      </c>
      <c r="BF48" s="19">
        <v>207.04164</v>
      </c>
      <c r="BG48" s="19">
        <v>7.9583599999999999</v>
      </c>
      <c r="BH48" s="19">
        <v>111.2</v>
      </c>
      <c r="BI48" s="19">
        <v>103.8317</v>
      </c>
      <c r="BJ48" s="19">
        <v>103.8317</v>
      </c>
      <c r="BK48" s="19">
        <v>7.3682999999999996</v>
      </c>
      <c r="BL48" s="19">
        <v>554.4</v>
      </c>
      <c r="BM48" s="19">
        <v>506.29046</v>
      </c>
      <c r="BN48" s="19">
        <v>394.57121999999998</v>
      </c>
      <c r="BO48" s="19">
        <v>159.82877999999999</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163.80000000000001</v>
      </c>
      <c r="CK48" s="19">
        <v>163.90777</v>
      </c>
      <c r="CL48" s="19">
        <v>163.90777</v>
      </c>
      <c r="CM48" s="19">
        <v>-0.10777</v>
      </c>
      <c r="CN48" s="19">
        <v>7.6</v>
      </c>
      <c r="CO48" s="19">
        <v>5.1333399999999996</v>
      </c>
      <c r="CP48" s="19">
        <v>5.1333399999999996</v>
      </c>
      <c r="CQ48" s="19">
        <v>2.4666600000000001</v>
      </c>
      <c r="CR48" s="19">
        <v>6.1</v>
      </c>
      <c r="CS48" s="19">
        <v>2.8177599999999998</v>
      </c>
      <c r="CT48" s="19">
        <v>2.8177599999999998</v>
      </c>
      <c r="CU48" s="19">
        <v>3.2822399999999998</v>
      </c>
      <c r="CV48" s="19"/>
      <c r="CW48" s="19"/>
      <c r="CX48" s="19"/>
      <c r="CY48" s="19">
        <v>0</v>
      </c>
      <c r="CZ48" s="19">
        <v>6.8</v>
      </c>
      <c r="DA48" s="19">
        <v>6.8787000000000003</v>
      </c>
      <c r="DB48" s="19">
        <v>6.8787000000000003</v>
      </c>
      <c r="DC48" s="19">
        <v>-7.8700000000000006E-2</v>
      </c>
      <c r="DD48" s="19">
        <v>13.8</v>
      </c>
      <c r="DE48" s="19">
        <v>14.919420000000001</v>
      </c>
      <c r="DF48" s="19">
        <v>14.919420000000001</v>
      </c>
      <c r="DG48" s="19">
        <v>-1.1194200000000001</v>
      </c>
      <c r="DH48" s="19">
        <v>120.7</v>
      </c>
      <c r="DI48" s="19">
        <v>142.30582999999999</v>
      </c>
      <c r="DJ48" s="19">
        <v>114.66052999999999</v>
      </c>
      <c r="DK48" s="19">
        <v>6.0394699999999997</v>
      </c>
      <c r="DL48" s="19"/>
      <c r="DM48" s="19"/>
      <c r="DN48" s="19"/>
      <c r="DO48" s="19">
        <v>0</v>
      </c>
      <c r="DP48" s="19"/>
      <c r="DQ48" s="19"/>
      <c r="DR48" s="19"/>
      <c r="DS48" s="19">
        <v>0</v>
      </c>
      <c r="DT48" s="19"/>
      <c r="DU48" s="19"/>
      <c r="DV48" s="19"/>
      <c r="DW48" s="19">
        <v>0</v>
      </c>
      <c r="DX48" s="19"/>
      <c r="DY48" s="19"/>
      <c r="DZ48" s="19"/>
      <c r="EA48" s="19">
        <v>0</v>
      </c>
      <c r="EB48" s="19">
        <v>110.3</v>
      </c>
      <c r="EC48" s="19">
        <v>112.35728</v>
      </c>
      <c r="ED48" s="19">
        <v>79.765619999999998</v>
      </c>
      <c r="EE48" s="19">
        <v>30.534379999999999</v>
      </c>
      <c r="EF48" s="19">
        <v>140.30000000000001</v>
      </c>
      <c r="EG48" s="19">
        <v>220.48074</v>
      </c>
      <c r="EH48" s="19">
        <v>104.13630000000001</v>
      </c>
      <c r="EI48" s="19">
        <v>36.163699999999999</v>
      </c>
      <c r="EJ48" s="19"/>
      <c r="EK48" s="19"/>
      <c r="EL48" s="19"/>
      <c r="EM48" s="19">
        <v>0</v>
      </c>
      <c r="EN48" s="19"/>
      <c r="EO48" s="19"/>
      <c r="EP48" s="19"/>
      <c r="EQ48" s="19">
        <v>0</v>
      </c>
      <c r="ER48" s="19"/>
      <c r="ES48" s="19"/>
      <c r="ET48" s="19"/>
      <c r="EU48" s="19">
        <v>0</v>
      </c>
      <c r="EV48" s="19">
        <v>6.5</v>
      </c>
      <c r="EW48" s="19">
        <v>6.39</v>
      </c>
      <c r="EX48" s="19">
        <v>6.39</v>
      </c>
      <c r="EY48" s="19">
        <v>0.11</v>
      </c>
      <c r="EZ48" s="19">
        <v>305.2</v>
      </c>
      <c r="FA48" s="19">
        <v>206.20688000000001</v>
      </c>
      <c r="FB48" s="19">
        <v>160.66979000000001</v>
      </c>
      <c r="FC48" s="19">
        <v>144.53021000000001</v>
      </c>
      <c r="FD48" s="19">
        <v>39.9</v>
      </c>
      <c r="FE48" s="19">
        <v>48.365099999999998</v>
      </c>
      <c r="FF48" s="19">
        <v>37.901690000000002</v>
      </c>
      <c r="FG48" s="19">
        <v>1.99831</v>
      </c>
      <c r="FH48" s="19">
        <v>142.69999999999999</v>
      </c>
      <c r="FI48" s="19">
        <v>151.21556000000001</v>
      </c>
      <c r="FJ48" s="19">
        <v>151.21556000000001</v>
      </c>
      <c r="FK48" s="19">
        <v>-8.5155600000000007</v>
      </c>
      <c r="FL48" s="19">
        <v>24.6</v>
      </c>
      <c r="FM48" s="19">
        <v>30.29515</v>
      </c>
      <c r="FN48" s="19">
        <v>22.625250000000001</v>
      </c>
      <c r="FO48" s="19">
        <v>1.97475</v>
      </c>
      <c r="FP48" s="19">
        <v>18.399999999999999</v>
      </c>
      <c r="FQ48" s="19">
        <v>18.440239999999999</v>
      </c>
      <c r="FR48" s="19">
        <v>18.440239999999999</v>
      </c>
      <c r="FS48" s="19">
        <v>-4.0239999999999998E-2</v>
      </c>
      <c r="FT48" s="19">
        <v>12.2</v>
      </c>
      <c r="FU48" s="19">
        <v>11.65049</v>
      </c>
      <c r="FV48" s="19">
        <v>11.65049</v>
      </c>
      <c r="FW48" s="19">
        <v>0.54951000000000005</v>
      </c>
      <c r="FX48" s="19">
        <v>90.7</v>
      </c>
      <c r="FY48" s="19">
        <v>87.68835</v>
      </c>
      <c r="FZ48" s="19">
        <v>87.68835</v>
      </c>
      <c r="GA48" s="19">
        <v>3.0116499999999999</v>
      </c>
      <c r="GB48" s="19">
        <v>180.3</v>
      </c>
      <c r="GC48" s="19">
        <v>184.91498000000001</v>
      </c>
      <c r="GD48" s="19">
        <v>184.91498000000001</v>
      </c>
      <c r="GE48" s="19">
        <v>-4.6149800000000001</v>
      </c>
      <c r="GF48" s="19">
        <v>181.4</v>
      </c>
      <c r="GG48" s="19">
        <v>184.91498000000001</v>
      </c>
      <c r="GH48" s="19">
        <v>184.91498000000001</v>
      </c>
      <c r="GI48" s="19">
        <v>-3.51498</v>
      </c>
      <c r="GJ48" s="19">
        <v>184.1</v>
      </c>
      <c r="GK48" s="19">
        <v>185.47028</v>
      </c>
      <c r="GL48" s="19">
        <v>185.47028</v>
      </c>
      <c r="GM48" s="19">
        <v>-1.3702799999999999</v>
      </c>
      <c r="GN48" s="19">
        <v>107.3</v>
      </c>
      <c r="GO48" s="19">
        <v>105.58851</v>
      </c>
      <c r="GP48" s="19">
        <v>110.37475999999999</v>
      </c>
      <c r="GQ48" s="19">
        <v>-3.0747599999999999</v>
      </c>
      <c r="GR48" s="19">
        <v>7.5</v>
      </c>
      <c r="GS48" s="19">
        <v>7.5127800000000002</v>
      </c>
      <c r="GT48" s="19">
        <v>7.5127800000000002</v>
      </c>
      <c r="GU48" s="19">
        <v>-1.278E-2</v>
      </c>
      <c r="GV48" s="19">
        <v>9.1</v>
      </c>
      <c r="GW48" s="19">
        <v>7.8816100000000002</v>
      </c>
      <c r="GX48" s="19">
        <v>7.8816100000000002</v>
      </c>
      <c r="GY48" s="19">
        <v>1.2183900000000001</v>
      </c>
      <c r="GZ48" s="19">
        <v>20</v>
      </c>
      <c r="HA48" s="19">
        <v>18</v>
      </c>
      <c r="HB48" s="19">
        <v>19.662189999999999</v>
      </c>
      <c r="HC48" s="19">
        <v>0.33781</v>
      </c>
      <c r="HD48" s="19">
        <v>20.100000000000001</v>
      </c>
      <c r="HE48" s="19">
        <v>21.751460000000002</v>
      </c>
      <c r="HF48" s="19">
        <v>21.751460000000002</v>
      </c>
      <c r="HG48" s="19">
        <v>-1.6514599999999999</v>
      </c>
      <c r="HH48" s="19">
        <v>2</v>
      </c>
      <c r="HI48" s="19">
        <v>1.97166</v>
      </c>
      <c r="HJ48" s="19">
        <v>1.97166</v>
      </c>
      <c r="HK48" s="19">
        <v>2.8340000000000001E-2</v>
      </c>
      <c r="HL48" s="19"/>
      <c r="HM48" s="19"/>
      <c r="HN48" s="19"/>
      <c r="HO48" s="19">
        <v>0</v>
      </c>
      <c r="HP48" s="19">
        <v>112.6</v>
      </c>
      <c r="HQ48" s="19">
        <v>130.85844</v>
      </c>
      <c r="HR48" s="19">
        <v>54.66601</v>
      </c>
      <c r="HS48" s="19">
        <v>57.933990000000001</v>
      </c>
      <c r="HT48" s="19"/>
      <c r="HU48" s="19"/>
      <c r="HV48" s="19"/>
      <c r="HW48" s="19">
        <v>0</v>
      </c>
      <c r="HX48" s="19"/>
      <c r="HY48" s="19"/>
      <c r="HZ48" s="19"/>
      <c r="IA48" s="19">
        <v>0</v>
      </c>
      <c r="IB48" s="19">
        <v>90.3</v>
      </c>
      <c r="IC48" s="19">
        <v>85.482579999999999</v>
      </c>
      <c r="ID48" s="19">
        <v>85.482579999999999</v>
      </c>
      <c r="IE48" s="19">
        <v>4.8174200000000003</v>
      </c>
      <c r="IF48" s="19">
        <v>0</v>
      </c>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100.1</v>
      </c>
      <c r="JE48" s="19">
        <v>109.98117000000001</v>
      </c>
      <c r="JF48" s="19">
        <v>115.80476</v>
      </c>
      <c r="JG48" s="19">
        <v>-15.70476</v>
      </c>
      <c r="JH48" s="19">
        <v>159.80000000000001</v>
      </c>
      <c r="JI48" s="19">
        <v>150.51599999999999</v>
      </c>
      <c r="JJ48" s="19">
        <v>188.58573000000001</v>
      </c>
      <c r="JK48" s="19">
        <v>-28.785730000000001</v>
      </c>
      <c r="JL48" s="19"/>
      <c r="JM48" s="19"/>
      <c r="JN48" s="19"/>
      <c r="JO48" s="19">
        <v>0</v>
      </c>
      <c r="JP48" s="19">
        <v>0</v>
      </c>
      <c r="JQ48" s="19"/>
      <c r="JR48" s="19">
        <v>188.58573000000001</v>
      </c>
      <c r="JS48" s="19">
        <v>-188.58573000000001</v>
      </c>
      <c r="JT48" s="19">
        <v>70</v>
      </c>
      <c r="JU48" s="19">
        <v>75.483999999999995</v>
      </c>
      <c r="JV48" s="19">
        <v>189.15206000000001</v>
      </c>
      <c r="JW48" s="19">
        <v>-119.15206000000001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c r="LE48" s="19"/>
      <c r="LF48" s="19"/>
      <c r="LG48" s="19">
        <v>0</v>
      </c>
      <c r="LH48" s="19">
        <v>149.4</v>
      </c>
      <c r="LI48" s="19">
        <v>179.61165</v>
      </c>
      <c r="LJ48" s="19">
        <v>170.13128</v>
      </c>
      <c r="LK48" s="19">
        <v>-20.731280000000002</v>
      </c>
      <c r="LL48" s="19">
        <v>87.8</v>
      </c>
      <c r="LM48" s="19">
        <v>112.93577999999999</v>
      </c>
      <c r="LN48" s="19">
        <v>108.13</v>
      </c>
      <c r="LO48" s="19">
        <v>-20.329999999999998</v>
      </c>
      <c r="LP48" s="19">
        <v>63.7</v>
      </c>
      <c r="LQ48" s="19">
        <v>67.133979999999994</v>
      </c>
      <c r="LR48" s="19">
        <v>67.133979999999994</v>
      </c>
      <c r="LS48" s="19">
        <v>-3.43398</v>
      </c>
      <c r="LT48" s="19">
        <v>71.099999999999994</v>
      </c>
      <c r="LU48" s="19">
        <v>78.567999999999998</v>
      </c>
      <c r="LV48" s="19">
        <v>78.567999999999998</v>
      </c>
      <c r="LW48" s="19">
        <v>-7.468</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145.9</v>
      </c>
      <c r="MO48" s="19">
        <v>151.08876000000001</v>
      </c>
      <c r="MP48" s="19">
        <v>151.08876000000001</v>
      </c>
      <c r="MQ48" s="19">
        <v>-5.1887600000000003</v>
      </c>
      <c r="MR48" s="19">
        <v>148.30000000000001</v>
      </c>
      <c r="MS48" s="19">
        <v>151.08876000000001</v>
      </c>
      <c r="MT48" s="19">
        <v>151.08876000000001</v>
      </c>
      <c r="MU48" s="19">
        <v>-2.7887599999999999</v>
      </c>
      <c r="MV48" s="19">
        <v>149.69999999999999</v>
      </c>
      <c r="MW48" s="19">
        <v>151.54248000000001</v>
      </c>
      <c r="MX48" s="19">
        <v>151.54248000000001</v>
      </c>
      <c r="MY48" s="19">
        <v>-1.8424799999999999</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206.29038</v>
      </c>
      <c r="NW48" s="19">
        <v>-206.29038</v>
      </c>
      <c r="NX48" s="19"/>
      <c r="NY48" s="19"/>
      <c r="NZ48" s="19">
        <v>103.45493</v>
      </c>
      <c r="OA48" s="19">
        <v>-103.45493</v>
      </c>
      <c r="OB48" s="19">
        <v>0</v>
      </c>
      <c r="OC48" s="19"/>
      <c r="OD48" s="19"/>
      <c r="OE48" s="19">
        <v>0</v>
      </c>
      <c r="OF48" s="19">
        <v>123.9</v>
      </c>
      <c r="OG48" s="19">
        <v>127.7</v>
      </c>
      <c r="OH48" s="19">
        <v>49.97</v>
      </c>
      <c r="OI48" s="19">
        <v>73.930000000000007</v>
      </c>
      <c r="OJ48" s="19">
        <v>0</v>
      </c>
      <c r="OK48" s="19"/>
      <c r="OL48" s="19"/>
      <c r="OM48" s="19">
        <v>0</v>
      </c>
      <c r="ON48" s="19">
        <v>0</v>
      </c>
      <c r="OO48" s="19">
        <v>6.2039999999999997</v>
      </c>
      <c r="OP48" s="19">
        <v>6.2039999999999997</v>
      </c>
      <c r="OQ48" s="19">
        <v>-6.2039999999999997</v>
      </c>
      <c r="OR48" s="19">
        <v>0</v>
      </c>
      <c r="OS48" s="19"/>
      <c r="OT48" s="19"/>
      <c r="OU48" s="19">
        <v>0</v>
      </c>
      <c r="OV48" s="19"/>
      <c r="OW48" s="19"/>
      <c r="OX48" s="19"/>
      <c r="OY48" s="19">
        <v>0</v>
      </c>
      <c r="OZ48" s="19"/>
      <c r="PA48" s="19"/>
      <c r="PB48" s="19"/>
      <c r="PC48" s="19">
        <v>0</v>
      </c>
      <c r="PD48" s="19">
        <v>9.9</v>
      </c>
      <c r="PE48" s="19">
        <v>9.9830000000000005</v>
      </c>
      <c r="PF48" s="19">
        <v>9</v>
      </c>
      <c r="PG48" s="19">
        <v>0.9</v>
      </c>
      <c r="PH48" s="19">
        <v>5.4</v>
      </c>
      <c r="PI48" s="19">
        <v>5.67</v>
      </c>
      <c r="PJ48" s="19">
        <v>5.67</v>
      </c>
      <c r="PK48" s="19">
        <v>-0.27</v>
      </c>
      <c r="PL48" s="19">
        <v>0</v>
      </c>
      <c r="PM48" s="19"/>
      <c r="PN48" s="19"/>
      <c r="PO48" s="19">
        <v>0</v>
      </c>
      <c r="PP48" s="19">
        <v>1.2</v>
      </c>
      <c r="PQ48" s="19">
        <v>1</v>
      </c>
      <c r="PR48" s="19">
        <v>1</v>
      </c>
      <c r="PS48" s="19">
        <v>0.2</v>
      </c>
      <c r="PT48" s="19">
        <v>1.9</v>
      </c>
      <c r="PU48" s="19">
        <v>1.8</v>
      </c>
      <c r="PV48" s="19">
        <v>1.8</v>
      </c>
      <c r="PW48" s="19">
        <v>0.1</v>
      </c>
      <c r="PX48" s="19">
        <v>4.0999999999999996</v>
      </c>
      <c r="PY48" s="19">
        <v>4.5999999999999996</v>
      </c>
      <c r="PZ48" s="19">
        <v>4.5999999999999996</v>
      </c>
      <c r="QA48" s="19">
        <v>-0.5</v>
      </c>
      <c r="QB48" s="19">
        <v>20.2</v>
      </c>
      <c r="QC48" s="19">
        <v>19.417480000000001</v>
      </c>
      <c r="QD48" s="19">
        <v>19.417480000000001</v>
      </c>
      <c r="QE48" s="19">
        <v>0.78251999999999999</v>
      </c>
      <c r="QF48" s="19">
        <v>10</v>
      </c>
      <c r="QG48" s="19">
        <v>4.2</v>
      </c>
      <c r="QH48" s="19">
        <v>4.2</v>
      </c>
      <c r="QI48" s="19">
        <v>5.8</v>
      </c>
      <c r="QJ48" s="19">
        <v>9.1999999999999993</v>
      </c>
      <c r="QK48" s="19">
        <v>4</v>
      </c>
      <c r="QL48" s="19">
        <v>4</v>
      </c>
      <c r="QM48" s="19">
        <v>5.2</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31.1</v>
      </c>
      <c r="RE48" s="19">
        <v>32.1</v>
      </c>
      <c r="RF48" s="19">
        <v>9.61</v>
      </c>
      <c r="RG48" s="19">
        <v>21.49</v>
      </c>
      <c r="RH48" s="19">
        <v>87</v>
      </c>
      <c r="RI48" s="19">
        <v>86.9</v>
      </c>
      <c r="RJ48" s="19">
        <v>30.41</v>
      </c>
      <c r="RK48" s="19">
        <v>56.59</v>
      </c>
      <c r="RL48" s="19">
        <v>0</v>
      </c>
      <c r="RM48" s="19"/>
      <c r="RN48" s="19"/>
      <c r="RO48" s="19">
        <v>0</v>
      </c>
      <c r="RP48" s="19">
        <v>3.3</v>
      </c>
      <c r="RQ48" s="19">
        <v>2.4990000000000001</v>
      </c>
      <c r="RR48" s="19">
        <v>2.4990000000000001</v>
      </c>
      <c r="RS48" s="19">
        <v>0.80100000000000005</v>
      </c>
      <c r="RT48" s="19">
        <v>20.2</v>
      </c>
      <c r="RU48" s="19">
        <v>19.772790000000001</v>
      </c>
      <c r="RV48" s="19">
        <v>19.772790000000001</v>
      </c>
      <c r="RW48" s="19">
        <v>0.42720999999999998</v>
      </c>
      <c r="RX48" s="19">
        <v>1.8</v>
      </c>
      <c r="RY48" s="19">
        <v>1.08</v>
      </c>
      <c r="RZ48" s="19">
        <v>1.08</v>
      </c>
      <c r="SA48" s="19">
        <v>0.72</v>
      </c>
      <c r="SB48" s="19"/>
      <c r="SC48" s="19">
        <v>0.4</v>
      </c>
      <c r="SD48" s="19">
        <v>0.4</v>
      </c>
      <c r="SE48" s="19">
        <v>-0.4</v>
      </c>
      <c r="SF48" s="19">
        <v>10</v>
      </c>
      <c r="SG48" s="19">
        <v>7.3</v>
      </c>
      <c r="SH48" s="19">
        <v>7.3</v>
      </c>
      <c r="SI48" s="19">
        <v>2.7</v>
      </c>
      <c r="SJ48" s="19">
        <v>5.4</v>
      </c>
      <c r="SK48" s="19">
        <v>2.8</v>
      </c>
      <c r="SL48" s="19">
        <v>2.8</v>
      </c>
      <c r="SM48" s="19">
        <v>2.6</v>
      </c>
      <c r="SN48" s="19">
        <v>17.600000000000001</v>
      </c>
      <c r="SO48" s="19">
        <v>13.592230000000001</v>
      </c>
      <c r="SP48" s="19">
        <v>13.592230000000001</v>
      </c>
      <c r="SQ48" s="19">
        <v>4.0077699999999998</v>
      </c>
      <c r="SR48" s="19">
        <v>20.2</v>
      </c>
      <c r="SS48" s="19">
        <v>19.417480000000001</v>
      </c>
      <c r="ST48" s="19">
        <v>19.417480000000001</v>
      </c>
      <c r="SU48" s="19">
        <v>0.78251999999999999</v>
      </c>
      <c r="SV48" s="19">
        <v>20</v>
      </c>
      <c r="SW48" s="19">
        <v>18.058250000000001</v>
      </c>
      <c r="SX48" s="19">
        <v>18.058250000000001</v>
      </c>
      <c r="SY48" s="19">
        <v>1.9417500000000001</v>
      </c>
      <c r="SZ48" s="19">
        <v>22.1</v>
      </c>
      <c r="TA48" s="19">
        <v>24.399000000000001</v>
      </c>
      <c r="TB48" s="19">
        <v>24.399000000000001</v>
      </c>
      <c r="TC48" s="19">
        <v>-2.2989999999999999</v>
      </c>
      <c r="TD48" s="19">
        <v>80.599999999999994</v>
      </c>
      <c r="TE48" s="19">
        <v>65.7</v>
      </c>
      <c r="TF48" s="19">
        <v>65.697999999999993</v>
      </c>
      <c r="TG48" s="19">
        <v>14.901999999999999</v>
      </c>
      <c r="TH48" s="19">
        <v>0</v>
      </c>
      <c r="TI48" s="19"/>
      <c r="TJ48" s="19"/>
      <c r="TK48" s="19">
        <v>0</v>
      </c>
      <c r="TL48" s="19">
        <v>104.8</v>
      </c>
      <c r="TM48" s="19">
        <v>85</v>
      </c>
      <c r="TN48" s="19">
        <v>81.99</v>
      </c>
      <c r="TO48" s="19">
        <v>22.81</v>
      </c>
      <c r="TP48" s="19">
        <v>98</v>
      </c>
      <c r="TQ48" s="19">
        <v>114.1</v>
      </c>
      <c r="TR48" s="19">
        <v>93.17</v>
      </c>
      <c r="TS48" s="19">
        <v>4.83</v>
      </c>
      <c r="TT48" s="19">
        <v>15.5</v>
      </c>
      <c r="TU48" s="19">
        <v>6.1929999999999996</v>
      </c>
      <c r="TV48" s="19">
        <v>6.1929999999999996</v>
      </c>
      <c r="TW48" s="19">
        <v>9.3070000000000004</v>
      </c>
      <c r="TX48" s="19">
        <v>5.6</v>
      </c>
      <c r="TY48" s="19">
        <v>10.445</v>
      </c>
      <c r="TZ48" s="19">
        <v>10.445</v>
      </c>
      <c r="UA48" s="19">
        <v>-4.8449999999999998</v>
      </c>
      <c r="UB48" s="19">
        <v>10.5</v>
      </c>
      <c r="UC48" s="19">
        <v>9</v>
      </c>
      <c r="UD48" s="19">
        <v>9</v>
      </c>
      <c r="UE48" s="19">
        <v>1.5</v>
      </c>
      <c r="UF48" s="19">
        <v>3.9</v>
      </c>
      <c r="UG48" s="19">
        <v>3</v>
      </c>
      <c r="UH48" s="19">
        <v>3</v>
      </c>
      <c r="UI48" s="19">
        <v>0.9</v>
      </c>
      <c r="UJ48" s="19">
        <v>7.7</v>
      </c>
      <c r="UK48" s="19">
        <v>7.5</v>
      </c>
      <c r="UL48" s="19">
        <v>7.5</v>
      </c>
      <c r="UM48" s="19">
        <v>0.2</v>
      </c>
      <c r="UN48" s="19">
        <v>20.399999999999999</v>
      </c>
      <c r="UO48" s="19">
        <v>17.475729999999999</v>
      </c>
      <c r="UP48" s="19">
        <v>17.475729999999999</v>
      </c>
      <c r="UQ48" s="19">
        <v>2.9242699999999999</v>
      </c>
      <c r="UR48" s="19">
        <v>20.399999999999999</v>
      </c>
      <c r="US48" s="19">
        <v>10</v>
      </c>
      <c r="UT48" s="19">
        <v>10</v>
      </c>
      <c r="UU48" s="19">
        <v>10.4</v>
      </c>
      <c r="UV48" s="19">
        <v>18</v>
      </c>
      <c r="UW48" s="19">
        <v>10</v>
      </c>
      <c r="UX48" s="19">
        <v>10</v>
      </c>
      <c r="UY48" s="19">
        <v>8</v>
      </c>
      <c r="UZ48" s="19">
        <v>0</v>
      </c>
      <c r="VA48" s="19">
        <v>6.02</v>
      </c>
      <c r="VB48" s="19">
        <v>6.02</v>
      </c>
      <c r="VC48" s="19">
        <v>-6.02</v>
      </c>
      <c r="VD48" s="19">
        <v>0</v>
      </c>
      <c r="VE48" s="19"/>
      <c r="VF48" s="19"/>
      <c r="VG48" s="19">
        <v>0</v>
      </c>
      <c r="VH48" s="19">
        <v>0</v>
      </c>
      <c r="VI48" s="19"/>
      <c r="VJ48" s="19"/>
      <c r="VK48" s="19">
        <v>0</v>
      </c>
      <c r="VL48" s="19">
        <v>0</v>
      </c>
      <c r="VM48" s="19"/>
      <c r="VN48" s="19"/>
      <c r="VO48" s="19">
        <v>0</v>
      </c>
      <c r="VP48" s="19">
        <v>0.6</v>
      </c>
      <c r="VQ48" s="19">
        <v>0.6</v>
      </c>
      <c r="VR48" s="19">
        <v>0.6</v>
      </c>
      <c r="VS48" s="19">
        <v>0</v>
      </c>
      <c r="VT48" s="19">
        <v>129.9</v>
      </c>
      <c r="VU48" s="19">
        <v>109.91838</v>
      </c>
      <c r="VV48" s="19">
        <v>83</v>
      </c>
      <c r="VW48" s="19">
        <v>46.9</v>
      </c>
      <c r="VX48" s="19">
        <v>129.30000000000001</v>
      </c>
      <c r="VY48" s="19">
        <v>106.57611</v>
      </c>
      <c r="VZ48" s="19">
        <v>69</v>
      </c>
      <c r="WA48" s="19">
        <v>60.3</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2.4</v>
      </c>
      <c r="WS48" s="19">
        <v>2.8</v>
      </c>
      <c r="WT48" s="19">
        <v>2.8</v>
      </c>
      <c r="WU48" s="19">
        <v>-0.4</v>
      </c>
      <c r="WV48" s="19">
        <v>0</v>
      </c>
      <c r="WW48" s="19"/>
      <c r="WX48" s="19"/>
      <c r="WY48" s="19">
        <v>0</v>
      </c>
      <c r="WZ48" s="19">
        <v>6.9</v>
      </c>
      <c r="XA48" s="19">
        <v>7</v>
      </c>
      <c r="XB48" s="19">
        <v>7</v>
      </c>
      <c r="XC48" s="19">
        <v>-0.1</v>
      </c>
      <c r="XD48" s="19">
        <v>20</v>
      </c>
      <c r="XE48" s="19">
        <v>18.932040000000001</v>
      </c>
      <c r="XF48" s="19">
        <v>18.932040000000001</v>
      </c>
      <c r="XG48" s="19">
        <v>1.06796</v>
      </c>
      <c r="XH48" s="19">
        <v>10.8</v>
      </c>
      <c r="XI48" s="19">
        <v>10.7</v>
      </c>
      <c r="XJ48" s="19">
        <v>10.7</v>
      </c>
      <c r="XK48" s="19">
        <v>0.1</v>
      </c>
      <c r="XL48" s="19">
        <v>28.7</v>
      </c>
      <c r="XM48" s="19">
        <v>29</v>
      </c>
      <c r="XN48" s="19">
        <v>29</v>
      </c>
      <c r="XO48" s="19">
        <v>-0.3</v>
      </c>
      <c r="XP48" s="19">
        <v>32.4</v>
      </c>
      <c r="XQ48" s="19">
        <v>29</v>
      </c>
      <c r="XR48" s="19">
        <v>29</v>
      </c>
      <c r="XS48" s="19">
        <v>3.4</v>
      </c>
      <c r="XT48" s="19">
        <v>16.2</v>
      </c>
      <c r="XU48" s="19">
        <v>14</v>
      </c>
      <c r="XV48" s="19">
        <v>14</v>
      </c>
      <c r="XW48" s="19">
        <v>2.2000000000000002</v>
      </c>
      <c r="XX48" s="19">
        <v>18.7</v>
      </c>
      <c r="XY48" s="19">
        <v>19</v>
      </c>
      <c r="XZ48" s="19">
        <v>19</v>
      </c>
      <c r="YA48" s="19">
        <v>-0.3</v>
      </c>
      <c r="YB48" s="19">
        <v>8.1</v>
      </c>
      <c r="YC48" s="19">
        <v>7.31</v>
      </c>
      <c r="YD48" s="19">
        <v>7.31</v>
      </c>
      <c r="YE48" s="19">
        <v>0.79</v>
      </c>
      <c r="YF48" s="19">
        <v>11.2</v>
      </c>
      <c r="YG48" s="19">
        <v>11</v>
      </c>
      <c r="YH48" s="19">
        <v>11</v>
      </c>
      <c r="YI48" s="19">
        <v>0.2</v>
      </c>
    </row>
    <row r="49" spans="1:659" ht="24" customHeight="1" x14ac:dyDescent="0.3">
      <c r="A49" s="1"/>
      <c r="B49" s="13" t="s">
        <v>46</v>
      </c>
      <c r="C49" s="13" t="s">
        <v>745</v>
      </c>
      <c r="D49" s="14">
        <v>141.1</v>
      </c>
      <c r="E49" s="14">
        <v>146</v>
      </c>
      <c r="F49" s="14">
        <v>144.92033000000001</v>
      </c>
      <c r="G49" s="14">
        <v>-3.8203299999999998</v>
      </c>
      <c r="H49" s="14">
        <v>627.29999999999995</v>
      </c>
      <c r="I49" s="14">
        <v>625.99834999999996</v>
      </c>
      <c r="J49" s="14">
        <v>625.99834999999996</v>
      </c>
      <c r="K49" s="14">
        <v>1.30165</v>
      </c>
      <c r="L49" s="14">
        <v>215.1</v>
      </c>
      <c r="M49" s="14">
        <v>203.64839000000001</v>
      </c>
      <c r="N49" s="14">
        <v>203.64839000000001</v>
      </c>
      <c r="O49" s="14">
        <v>11.451610000000001</v>
      </c>
      <c r="P49" s="14"/>
      <c r="Q49" s="14"/>
      <c r="R49" s="14"/>
      <c r="S49" s="14">
        <v>0</v>
      </c>
      <c r="T49" s="14"/>
      <c r="U49" s="14"/>
      <c r="V49" s="14"/>
      <c r="W49" s="14">
        <v>0</v>
      </c>
      <c r="X49" s="14">
        <v>89.5</v>
      </c>
      <c r="Y49" s="14">
        <v>91.778639999999996</v>
      </c>
      <c r="Z49" s="14">
        <v>76.798159999999996</v>
      </c>
      <c r="AA49" s="14">
        <v>12.701840000000001</v>
      </c>
      <c r="AB49" s="14">
        <v>161.5</v>
      </c>
      <c r="AC49" s="14">
        <v>165.01743999999999</v>
      </c>
      <c r="AD49" s="14">
        <v>122.99</v>
      </c>
      <c r="AE49" s="14">
        <v>38.51</v>
      </c>
      <c r="AF49" s="14"/>
      <c r="AG49" s="14"/>
      <c r="AH49" s="14"/>
      <c r="AI49" s="14">
        <v>0</v>
      </c>
      <c r="AJ49" s="14"/>
      <c r="AK49" s="14"/>
      <c r="AL49" s="14"/>
      <c r="AM49" s="14">
        <v>0</v>
      </c>
      <c r="AN49" s="14">
        <v>188.1</v>
      </c>
      <c r="AO49" s="14">
        <v>194.46427</v>
      </c>
      <c r="AP49" s="14">
        <v>196.22801999999999</v>
      </c>
      <c r="AQ49" s="14">
        <v>-8.1280199999999994</v>
      </c>
      <c r="AR49" s="14">
        <v>207.4</v>
      </c>
      <c r="AS49" s="14">
        <v>194.46427</v>
      </c>
      <c r="AT49" s="14">
        <v>196.22801999999999</v>
      </c>
      <c r="AU49" s="14">
        <v>11.17198</v>
      </c>
      <c r="AV49" s="14">
        <v>210.5</v>
      </c>
      <c r="AW49" s="14">
        <v>194.46427</v>
      </c>
      <c r="AX49" s="14">
        <v>196.22801999999999</v>
      </c>
      <c r="AY49" s="14">
        <v>14.271979999999999</v>
      </c>
      <c r="AZ49" s="14">
        <v>285.2</v>
      </c>
      <c r="BA49" s="14">
        <v>292.57236999999998</v>
      </c>
      <c r="BB49" s="14">
        <v>295.22593999999998</v>
      </c>
      <c r="BC49" s="14">
        <v>-10.02594</v>
      </c>
      <c r="BD49" s="14">
        <v>214.9</v>
      </c>
      <c r="BE49" s="14">
        <v>207.04164</v>
      </c>
      <c r="BF49" s="14">
        <v>207.04164</v>
      </c>
      <c r="BG49" s="14">
        <v>7.8583600000000002</v>
      </c>
      <c r="BH49" s="14">
        <v>110.8</v>
      </c>
      <c r="BI49" s="14">
        <v>103.8317</v>
      </c>
      <c r="BJ49" s="14">
        <v>103.8317</v>
      </c>
      <c r="BK49" s="14">
        <v>6.9683000000000002</v>
      </c>
      <c r="BL49" s="14">
        <v>472.3</v>
      </c>
      <c r="BM49" s="14">
        <v>476.68525</v>
      </c>
      <c r="BN49" s="14">
        <v>402.63574999999997</v>
      </c>
      <c r="BO49" s="14">
        <v>69.664249999999996</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161.80000000000001</v>
      </c>
      <c r="CK49" s="14">
        <v>163.90777</v>
      </c>
      <c r="CL49" s="14">
        <v>163.90777</v>
      </c>
      <c r="CM49" s="14">
        <v>-2.1077699999999999</v>
      </c>
      <c r="CN49" s="14">
        <v>7.6</v>
      </c>
      <c r="CO49" s="14">
        <v>5.1333399999999996</v>
      </c>
      <c r="CP49" s="14">
        <v>5.1333399999999996</v>
      </c>
      <c r="CQ49" s="14">
        <v>2.4666600000000001</v>
      </c>
      <c r="CR49" s="14">
        <v>6.2</v>
      </c>
      <c r="CS49" s="14">
        <v>2.8177599999999998</v>
      </c>
      <c r="CT49" s="14">
        <v>2.8177599999999998</v>
      </c>
      <c r="CU49" s="14">
        <v>3.3822399999999999</v>
      </c>
      <c r="CV49" s="14"/>
      <c r="CW49" s="14"/>
      <c r="CX49" s="14"/>
      <c r="CY49" s="14">
        <v>0</v>
      </c>
      <c r="CZ49" s="14">
        <v>6.8</v>
      </c>
      <c r="DA49" s="14">
        <v>6.8787000000000003</v>
      </c>
      <c r="DB49" s="14">
        <v>6.8787000000000003</v>
      </c>
      <c r="DC49" s="14">
        <v>-7.8700000000000006E-2</v>
      </c>
      <c r="DD49" s="14">
        <v>13.8</v>
      </c>
      <c r="DE49" s="14">
        <v>14.919420000000001</v>
      </c>
      <c r="DF49" s="14">
        <v>14.919420000000001</v>
      </c>
      <c r="DG49" s="14">
        <v>-1.1194200000000001</v>
      </c>
      <c r="DH49" s="14">
        <v>120.5</v>
      </c>
      <c r="DI49" s="14">
        <v>142.30582999999999</v>
      </c>
      <c r="DJ49" s="14">
        <v>115.8866</v>
      </c>
      <c r="DK49" s="14">
        <v>4.6134000000000004</v>
      </c>
      <c r="DL49" s="14"/>
      <c r="DM49" s="14"/>
      <c r="DN49" s="14"/>
      <c r="DO49" s="14">
        <v>0</v>
      </c>
      <c r="DP49" s="14"/>
      <c r="DQ49" s="14"/>
      <c r="DR49" s="14"/>
      <c r="DS49" s="14">
        <v>0</v>
      </c>
      <c r="DT49" s="14"/>
      <c r="DU49" s="14"/>
      <c r="DV49" s="14"/>
      <c r="DW49" s="14">
        <v>0</v>
      </c>
      <c r="DX49" s="14"/>
      <c r="DY49" s="14"/>
      <c r="DZ49" s="14"/>
      <c r="EA49" s="14">
        <v>0</v>
      </c>
      <c r="EB49" s="14">
        <v>110.4</v>
      </c>
      <c r="EC49" s="14">
        <v>112.35728</v>
      </c>
      <c r="ED49" s="14">
        <v>78.991169999999997</v>
      </c>
      <c r="EE49" s="14">
        <v>31.408829999999998</v>
      </c>
      <c r="EF49" s="14">
        <v>144.5</v>
      </c>
      <c r="EG49" s="14">
        <v>197.59842</v>
      </c>
      <c r="EH49" s="14">
        <v>96.078770000000006</v>
      </c>
      <c r="EI49" s="14">
        <v>48.421230000000001</v>
      </c>
      <c r="EJ49" s="14"/>
      <c r="EK49" s="14"/>
      <c r="EL49" s="14"/>
      <c r="EM49" s="14">
        <v>0</v>
      </c>
      <c r="EN49" s="14"/>
      <c r="EO49" s="14"/>
      <c r="EP49" s="14"/>
      <c r="EQ49" s="14">
        <v>0</v>
      </c>
      <c r="ER49" s="14"/>
      <c r="ES49" s="14"/>
      <c r="ET49" s="14"/>
      <c r="EU49" s="14">
        <v>0</v>
      </c>
      <c r="EV49" s="14">
        <v>6.5</v>
      </c>
      <c r="EW49" s="14">
        <v>6.39</v>
      </c>
      <c r="EX49" s="14">
        <v>6.39</v>
      </c>
      <c r="EY49" s="14">
        <v>0.11</v>
      </c>
      <c r="EZ49" s="14">
        <v>304.8</v>
      </c>
      <c r="FA49" s="14">
        <v>201.28612000000001</v>
      </c>
      <c r="FB49" s="14">
        <v>164.68143000000001</v>
      </c>
      <c r="FC49" s="14">
        <v>140.11857000000001</v>
      </c>
      <c r="FD49" s="14">
        <v>41.6</v>
      </c>
      <c r="FE49" s="14">
        <v>48.365099999999998</v>
      </c>
      <c r="FF49" s="14">
        <v>37.901690000000002</v>
      </c>
      <c r="FG49" s="14">
        <v>3.6983100000000002</v>
      </c>
      <c r="FH49" s="14">
        <v>143.19999999999999</v>
      </c>
      <c r="FI49" s="14">
        <v>151.21556000000001</v>
      </c>
      <c r="FJ49" s="14">
        <v>151.21556000000001</v>
      </c>
      <c r="FK49" s="14">
        <v>-8.0155600000000007</v>
      </c>
      <c r="FL49" s="14">
        <v>24.2</v>
      </c>
      <c r="FM49" s="14">
        <v>30.29515</v>
      </c>
      <c r="FN49" s="14">
        <v>22.625250000000001</v>
      </c>
      <c r="FO49" s="14">
        <v>1.5747500000000001</v>
      </c>
      <c r="FP49" s="14">
        <v>18.399999999999999</v>
      </c>
      <c r="FQ49" s="14">
        <v>18.440239999999999</v>
      </c>
      <c r="FR49" s="14">
        <v>18.440239999999999</v>
      </c>
      <c r="FS49" s="14">
        <v>-4.0239999999999998E-2</v>
      </c>
      <c r="FT49" s="14">
        <v>12.2</v>
      </c>
      <c r="FU49" s="14">
        <v>11.65049</v>
      </c>
      <c r="FV49" s="14">
        <v>11.65049</v>
      </c>
      <c r="FW49" s="14">
        <v>0.54951000000000005</v>
      </c>
      <c r="FX49" s="14">
        <v>91.8</v>
      </c>
      <c r="FY49" s="14">
        <v>87.68835</v>
      </c>
      <c r="FZ49" s="14">
        <v>87.68835</v>
      </c>
      <c r="GA49" s="14">
        <v>4.11165</v>
      </c>
      <c r="GB49" s="14">
        <v>181</v>
      </c>
      <c r="GC49" s="14">
        <v>184.91498000000001</v>
      </c>
      <c r="GD49" s="14">
        <v>184.91498000000001</v>
      </c>
      <c r="GE49" s="14">
        <v>-3.9149799999999999</v>
      </c>
      <c r="GF49" s="14">
        <v>181.5</v>
      </c>
      <c r="GG49" s="14">
        <v>184.91498000000001</v>
      </c>
      <c r="GH49" s="14">
        <v>184.91498000000001</v>
      </c>
      <c r="GI49" s="14">
        <v>-3.4149799999999999</v>
      </c>
      <c r="GJ49" s="14">
        <v>184.3</v>
      </c>
      <c r="GK49" s="14">
        <v>185.47028</v>
      </c>
      <c r="GL49" s="14">
        <v>185.47028</v>
      </c>
      <c r="GM49" s="14">
        <v>-1.17028</v>
      </c>
      <c r="GN49" s="14">
        <v>108</v>
      </c>
      <c r="GO49" s="14">
        <v>105.58851</v>
      </c>
      <c r="GP49" s="14">
        <v>110.37475999999999</v>
      </c>
      <c r="GQ49" s="14">
        <v>-2.3747600000000002</v>
      </c>
      <c r="GR49" s="14">
        <v>7.5</v>
      </c>
      <c r="GS49" s="14">
        <v>7.5127800000000002</v>
      </c>
      <c r="GT49" s="14">
        <v>7.5127800000000002</v>
      </c>
      <c r="GU49" s="14">
        <v>-1.278E-2</v>
      </c>
      <c r="GV49" s="14">
        <v>9.1</v>
      </c>
      <c r="GW49" s="14">
        <v>7.8816100000000002</v>
      </c>
      <c r="GX49" s="14">
        <v>7.8816100000000002</v>
      </c>
      <c r="GY49" s="14">
        <v>1.2183900000000001</v>
      </c>
      <c r="GZ49" s="14">
        <v>25.6</v>
      </c>
      <c r="HA49" s="14">
        <v>7.1693600000000002</v>
      </c>
      <c r="HB49" s="14"/>
      <c r="HC49" s="14">
        <v>25.6</v>
      </c>
      <c r="HD49" s="14">
        <v>20.2</v>
      </c>
      <c r="HE49" s="14">
        <v>21.751460000000002</v>
      </c>
      <c r="HF49" s="14">
        <v>21.751460000000002</v>
      </c>
      <c r="HG49" s="14">
        <v>-1.5514600000000001</v>
      </c>
      <c r="HH49" s="14">
        <v>2</v>
      </c>
      <c r="HI49" s="14">
        <v>1.97166</v>
      </c>
      <c r="HJ49" s="14">
        <v>1.97166</v>
      </c>
      <c r="HK49" s="14">
        <v>2.8340000000000001E-2</v>
      </c>
      <c r="HL49" s="14"/>
      <c r="HM49" s="14"/>
      <c r="HN49" s="14"/>
      <c r="HO49" s="14">
        <v>0</v>
      </c>
      <c r="HP49" s="14">
        <v>121.6</v>
      </c>
      <c r="HQ49" s="14">
        <v>152.86142000000001</v>
      </c>
      <c r="HR49" s="14">
        <v>50.797539999999998</v>
      </c>
      <c r="HS49" s="14">
        <v>70.802459999999996</v>
      </c>
      <c r="HT49" s="14"/>
      <c r="HU49" s="14"/>
      <c r="HV49" s="14"/>
      <c r="HW49" s="14">
        <v>0</v>
      </c>
      <c r="HX49" s="14"/>
      <c r="HY49" s="14"/>
      <c r="HZ49" s="14"/>
      <c r="IA49" s="14">
        <v>0</v>
      </c>
      <c r="IB49" s="14">
        <v>90.7</v>
      </c>
      <c r="IC49" s="14">
        <v>85.482579999999999</v>
      </c>
      <c r="ID49" s="14">
        <v>85.482579999999999</v>
      </c>
      <c r="IE49" s="14">
        <v>5.2174199999999997</v>
      </c>
      <c r="IF49" s="14">
        <v>0</v>
      </c>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100.4</v>
      </c>
      <c r="JE49" s="14">
        <v>109.98117000000001</v>
      </c>
      <c r="JF49" s="14">
        <v>115.80476</v>
      </c>
      <c r="JG49" s="14">
        <v>-15.40476</v>
      </c>
      <c r="JH49" s="14">
        <v>160</v>
      </c>
      <c r="JI49" s="14">
        <v>150.51599999999999</v>
      </c>
      <c r="JJ49" s="14">
        <v>188.58573000000001</v>
      </c>
      <c r="JK49" s="14">
        <v>-28.585730000000002</v>
      </c>
      <c r="JL49" s="14"/>
      <c r="JM49" s="14"/>
      <c r="JN49" s="14"/>
      <c r="JO49" s="14">
        <v>0</v>
      </c>
      <c r="JP49" s="14">
        <v>0</v>
      </c>
      <c r="JQ49" s="14"/>
      <c r="JR49" s="14">
        <v>188.58573000000001</v>
      </c>
      <c r="JS49" s="14">
        <v>-188.58573000000001</v>
      </c>
      <c r="JT49" s="14">
        <v>69.400000000000006</v>
      </c>
      <c r="JU49" s="14">
        <v>75.483999999999995</v>
      </c>
      <c r="JV49" s="14">
        <v>189.15206000000001</v>
      </c>
      <c r="JW49" s="14">
        <v>-119.75206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c r="LE49" s="14"/>
      <c r="LF49" s="14"/>
      <c r="LG49" s="14">
        <v>0</v>
      </c>
      <c r="LH49" s="14">
        <v>169.5</v>
      </c>
      <c r="LI49" s="14">
        <v>204.74715</v>
      </c>
      <c r="LJ49" s="14">
        <v>168.61349000000001</v>
      </c>
      <c r="LK49" s="14">
        <v>0.88651000000000002</v>
      </c>
      <c r="LL49" s="14">
        <v>88.4</v>
      </c>
      <c r="LM49" s="14">
        <v>108.13</v>
      </c>
      <c r="LN49" s="14">
        <v>108.13</v>
      </c>
      <c r="LO49" s="14">
        <v>-19.73</v>
      </c>
      <c r="LP49" s="14">
        <v>66</v>
      </c>
      <c r="LQ49" s="14">
        <v>67.133979999999994</v>
      </c>
      <c r="LR49" s="14">
        <v>67.133979999999994</v>
      </c>
      <c r="LS49" s="14">
        <v>-1.13398</v>
      </c>
      <c r="LT49" s="14">
        <v>72.3</v>
      </c>
      <c r="LU49" s="14">
        <v>78.567999999999998</v>
      </c>
      <c r="LV49" s="14">
        <v>78.567999999999998</v>
      </c>
      <c r="LW49" s="14">
        <v>-6.2679999999999998</v>
      </c>
      <c r="LX49" s="14">
        <v>29.6</v>
      </c>
      <c r="LY49" s="14">
        <v>29.951460000000001</v>
      </c>
      <c r="LZ49" s="14">
        <v>29.951460000000001</v>
      </c>
      <c r="MA49" s="14">
        <v>-0.35145999999999999</v>
      </c>
      <c r="MB49" s="14"/>
      <c r="MC49" s="14"/>
      <c r="MD49" s="14"/>
      <c r="ME49" s="14">
        <v>0</v>
      </c>
      <c r="MF49" s="14"/>
      <c r="MG49" s="14"/>
      <c r="MH49" s="14"/>
      <c r="MI49" s="14">
        <v>0</v>
      </c>
      <c r="MJ49" s="14"/>
      <c r="MK49" s="14"/>
      <c r="ML49" s="14"/>
      <c r="MM49" s="14">
        <v>0</v>
      </c>
      <c r="MN49" s="14">
        <v>146.1</v>
      </c>
      <c r="MO49" s="14">
        <v>151.08876000000001</v>
      </c>
      <c r="MP49" s="14">
        <v>151.08876000000001</v>
      </c>
      <c r="MQ49" s="14">
        <v>-4.9887600000000001</v>
      </c>
      <c r="MR49" s="14">
        <v>148.69999999999999</v>
      </c>
      <c r="MS49" s="14">
        <v>151.08876000000001</v>
      </c>
      <c r="MT49" s="14">
        <v>151.08876000000001</v>
      </c>
      <c r="MU49" s="14">
        <v>-2.38876</v>
      </c>
      <c r="MV49" s="14">
        <v>149.80000000000001</v>
      </c>
      <c r="MW49" s="14">
        <v>151.54248000000001</v>
      </c>
      <c r="MX49" s="14">
        <v>151.54248000000001</v>
      </c>
      <c r="MY49" s="14">
        <v>-1.74248</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206.29038</v>
      </c>
      <c r="NW49" s="14">
        <v>-206.29038</v>
      </c>
      <c r="NX49" s="14"/>
      <c r="NY49" s="14"/>
      <c r="NZ49" s="14">
        <v>103.45493</v>
      </c>
      <c r="OA49" s="14">
        <v>-103.45493</v>
      </c>
      <c r="OB49" s="14">
        <v>0</v>
      </c>
      <c r="OC49" s="14"/>
      <c r="OD49" s="14"/>
      <c r="OE49" s="14">
        <v>0</v>
      </c>
      <c r="OF49" s="14">
        <v>123.9</v>
      </c>
      <c r="OG49" s="14">
        <v>128.1</v>
      </c>
      <c r="OH49" s="14">
        <v>51.25</v>
      </c>
      <c r="OI49" s="14">
        <v>72.650000000000006</v>
      </c>
      <c r="OJ49" s="14">
        <v>0</v>
      </c>
      <c r="OK49" s="14"/>
      <c r="OL49" s="14"/>
      <c r="OM49" s="14">
        <v>0</v>
      </c>
      <c r="ON49" s="14">
        <v>0</v>
      </c>
      <c r="OO49" s="14">
        <v>6.673</v>
      </c>
      <c r="OP49" s="14">
        <v>6.673</v>
      </c>
      <c r="OQ49" s="14">
        <v>-6.673</v>
      </c>
      <c r="OR49" s="14">
        <v>0</v>
      </c>
      <c r="OS49" s="14"/>
      <c r="OT49" s="14"/>
      <c r="OU49" s="14">
        <v>0</v>
      </c>
      <c r="OV49" s="14"/>
      <c r="OW49" s="14"/>
      <c r="OX49" s="14"/>
      <c r="OY49" s="14">
        <v>0</v>
      </c>
      <c r="OZ49" s="14"/>
      <c r="PA49" s="14"/>
      <c r="PB49" s="14"/>
      <c r="PC49" s="14">
        <v>0</v>
      </c>
      <c r="PD49" s="14">
        <v>9.9</v>
      </c>
      <c r="PE49" s="14">
        <v>9.9830000000000005</v>
      </c>
      <c r="PF49" s="14">
        <v>9</v>
      </c>
      <c r="PG49" s="14">
        <v>0.9</v>
      </c>
      <c r="PH49" s="14">
        <v>5.3</v>
      </c>
      <c r="PI49" s="14">
        <v>5.67</v>
      </c>
      <c r="PJ49" s="14">
        <v>5.67</v>
      </c>
      <c r="PK49" s="14">
        <v>-0.37</v>
      </c>
      <c r="PL49" s="14">
        <v>0</v>
      </c>
      <c r="PM49" s="14"/>
      <c r="PN49" s="14"/>
      <c r="PO49" s="14">
        <v>0</v>
      </c>
      <c r="PP49" s="14">
        <v>1.2</v>
      </c>
      <c r="PQ49" s="14">
        <v>1</v>
      </c>
      <c r="PR49" s="14">
        <v>1</v>
      </c>
      <c r="PS49" s="14">
        <v>0.2</v>
      </c>
      <c r="PT49" s="14">
        <v>1.89</v>
      </c>
      <c r="PU49" s="14">
        <v>1.8</v>
      </c>
      <c r="PV49" s="14">
        <v>1.8</v>
      </c>
      <c r="PW49" s="14">
        <v>0.09</v>
      </c>
      <c r="PX49" s="14">
        <v>4.3</v>
      </c>
      <c r="PY49" s="14">
        <v>4.5999999999999996</v>
      </c>
      <c r="PZ49" s="14">
        <v>4.5999999999999996</v>
      </c>
      <c r="QA49" s="14">
        <v>-0.3</v>
      </c>
      <c r="QB49" s="14">
        <v>20.3</v>
      </c>
      <c r="QC49" s="14">
        <v>19.417480000000001</v>
      </c>
      <c r="QD49" s="14">
        <v>19.417480000000001</v>
      </c>
      <c r="QE49" s="14">
        <v>0.88251999999999997</v>
      </c>
      <c r="QF49" s="14">
        <v>10</v>
      </c>
      <c r="QG49" s="14">
        <v>4.2</v>
      </c>
      <c r="QH49" s="14">
        <v>4.2</v>
      </c>
      <c r="QI49" s="14">
        <v>5.8</v>
      </c>
      <c r="QJ49" s="14">
        <v>9.3000000000000007</v>
      </c>
      <c r="QK49" s="14">
        <v>4</v>
      </c>
      <c r="QL49" s="14">
        <v>4</v>
      </c>
      <c r="QM49" s="14">
        <v>5.3</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31.8</v>
      </c>
      <c r="RE49" s="14">
        <v>31.9</v>
      </c>
      <c r="RF49" s="14">
        <v>9.8699999999999992</v>
      </c>
      <c r="RG49" s="14">
        <v>21.93</v>
      </c>
      <c r="RH49" s="14">
        <v>87.4</v>
      </c>
      <c r="RI49" s="14">
        <v>86.7</v>
      </c>
      <c r="RJ49" s="14">
        <v>30.61</v>
      </c>
      <c r="RK49" s="14">
        <v>56.79</v>
      </c>
      <c r="RL49" s="14">
        <v>0</v>
      </c>
      <c r="RM49" s="14"/>
      <c r="RN49" s="14"/>
      <c r="RO49" s="14">
        <v>0</v>
      </c>
      <c r="RP49" s="14">
        <v>3.3</v>
      </c>
      <c r="RQ49" s="14">
        <v>2.4990000000000001</v>
      </c>
      <c r="RR49" s="14">
        <v>2.4990000000000001</v>
      </c>
      <c r="RS49" s="14">
        <v>0.80100000000000005</v>
      </c>
      <c r="RT49" s="14">
        <v>20.2</v>
      </c>
      <c r="RU49" s="14">
        <v>19.772790000000001</v>
      </c>
      <c r="RV49" s="14">
        <v>19.772790000000001</v>
      </c>
      <c r="RW49" s="14">
        <v>0.42720999999999998</v>
      </c>
      <c r="RX49" s="14">
        <v>1.8</v>
      </c>
      <c r="RY49" s="14">
        <v>1.1200000000000001</v>
      </c>
      <c r="RZ49" s="14">
        <v>1.1200000000000001</v>
      </c>
      <c r="SA49" s="14">
        <v>0.68</v>
      </c>
      <c r="SB49" s="14"/>
      <c r="SC49" s="14">
        <v>0.4</v>
      </c>
      <c r="SD49" s="14">
        <v>0.4</v>
      </c>
      <c r="SE49" s="14">
        <v>-0.4</v>
      </c>
      <c r="SF49" s="14">
        <v>10</v>
      </c>
      <c r="SG49" s="14">
        <v>7.3</v>
      </c>
      <c r="SH49" s="14">
        <v>7.3</v>
      </c>
      <c r="SI49" s="14">
        <v>2.7</v>
      </c>
      <c r="SJ49" s="14">
        <v>5.5</v>
      </c>
      <c r="SK49" s="14">
        <v>2.8</v>
      </c>
      <c r="SL49" s="14">
        <v>2.8</v>
      </c>
      <c r="SM49" s="14">
        <v>2.7</v>
      </c>
      <c r="SN49" s="14">
        <v>17.600000000000001</v>
      </c>
      <c r="SO49" s="14">
        <v>13.592230000000001</v>
      </c>
      <c r="SP49" s="14">
        <v>13.592230000000001</v>
      </c>
      <c r="SQ49" s="14">
        <v>4.0077699999999998</v>
      </c>
      <c r="SR49" s="14">
        <v>20.2</v>
      </c>
      <c r="SS49" s="14">
        <v>19.417480000000001</v>
      </c>
      <c r="ST49" s="14">
        <v>19.417480000000001</v>
      </c>
      <c r="SU49" s="14">
        <v>0.78251999999999999</v>
      </c>
      <c r="SV49" s="14">
        <v>20</v>
      </c>
      <c r="SW49" s="14">
        <v>18.058250000000001</v>
      </c>
      <c r="SX49" s="14">
        <v>18.058250000000001</v>
      </c>
      <c r="SY49" s="14">
        <v>1.9417500000000001</v>
      </c>
      <c r="SZ49" s="14">
        <v>18.100000000000001</v>
      </c>
      <c r="TA49" s="14">
        <v>23.608000000000001</v>
      </c>
      <c r="TB49" s="14">
        <v>23.608000000000001</v>
      </c>
      <c r="TC49" s="14">
        <v>-5.508</v>
      </c>
      <c r="TD49" s="14">
        <v>81.599999999999994</v>
      </c>
      <c r="TE49" s="14">
        <v>63.1</v>
      </c>
      <c r="TF49" s="14">
        <v>63.066000000000003</v>
      </c>
      <c r="TG49" s="14">
        <v>18.533999999999999</v>
      </c>
      <c r="TH49" s="14">
        <v>0</v>
      </c>
      <c r="TI49" s="14"/>
      <c r="TJ49" s="14"/>
      <c r="TK49" s="14">
        <v>0</v>
      </c>
      <c r="TL49" s="14">
        <v>107.8</v>
      </c>
      <c r="TM49" s="14">
        <v>84.4</v>
      </c>
      <c r="TN49" s="14">
        <v>82.629000000000005</v>
      </c>
      <c r="TO49" s="14">
        <v>25.170999999999999</v>
      </c>
      <c r="TP49" s="14">
        <v>100</v>
      </c>
      <c r="TQ49" s="14">
        <v>114.3</v>
      </c>
      <c r="TR49" s="14">
        <v>92.549000000000007</v>
      </c>
      <c r="TS49" s="14">
        <v>7.4509999999999996</v>
      </c>
      <c r="TT49" s="14">
        <v>16.899999999999999</v>
      </c>
      <c r="TU49" s="14">
        <v>6.0220000000000002</v>
      </c>
      <c r="TV49" s="14">
        <v>6.0220000000000002</v>
      </c>
      <c r="TW49" s="14">
        <v>10.878</v>
      </c>
      <c r="TX49" s="14">
        <v>13.5</v>
      </c>
      <c r="TY49" s="14">
        <v>10.085000000000001</v>
      </c>
      <c r="TZ49" s="14">
        <v>10.085000000000001</v>
      </c>
      <c r="UA49" s="14">
        <v>3.415</v>
      </c>
      <c r="UB49" s="14">
        <v>10.5</v>
      </c>
      <c r="UC49" s="14">
        <v>9</v>
      </c>
      <c r="UD49" s="14">
        <v>9</v>
      </c>
      <c r="UE49" s="14">
        <v>1.5</v>
      </c>
      <c r="UF49" s="14">
        <v>3.9</v>
      </c>
      <c r="UG49" s="14">
        <v>3</v>
      </c>
      <c r="UH49" s="14">
        <v>3</v>
      </c>
      <c r="UI49" s="14">
        <v>0.9</v>
      </c>
      <c r="UJ49" s="14">
        <v>7.6</v>
      </c>
      <c r="UK49" s="14">
        <v>7.5</v>
      </c>
      <c r="UL49" s="14">
        <v>7.5</v>
      </c>
      <c r="UM49" s="14">
        <v>0.1</v>
      </c>
      <c r="UN49" s="14">
        <v>20.399999999999999</v>
      </c>
      <c r="UO49" s="14">
        <v>17.475729999999999</v>
      </c>
      <c r="UP49" s="14">
        <v>17.475729999999999</v>
      </c>
      <c r="UQ49" s="14">
        <v>2.9242699999999999</v>
      </c>
      <c r="UR49" s="14">
        <v>20.399999999999999</v>
      </c>
      <c r="US49" s="14">
        <v>10</v>
      </c>
      <c r="UT49" s="14">
        <v>10</v>
      </c>
      <c r="UU49" s="14">
        <v>10.4</v>
      </c>
      <c r="UV49" s="14">
        <v>18</v>
      </c>
      <c r="UW49" s="14">
        <v>10</v>
      </c>
      <c r="UX49" s="14">
        <v>10</v>
      </c>
      <c r="UY49" s="14">
        <v>8</v>
      </c>
      <c r="UZ49" s="14">
        <v>0</v>
      </c>
      <c r="VA49" s="14">
        <v>5.7969999999999997</v>
      </c>
      <c r="VB49" s="14">
        <v>5.7969999999999997</v>
      </c>
      <c r="VC49" s="14">
        <v>-5.7969999999999997</v>
      </c>
      <c r="VD49" s="14">
        <v>0</v>
      </c>
      <c r="VE49" s="14"/>
      <c r="VF49" s="14"/>
      <c r="VG49" s="14">
        <v>0</v>
      </c>
      <c r="VH49" s="14">
        <v>0</v>
      </c>
      <c r="VI49" s="14"/>
      <c r="VJ49" s="14"/>
      <c r="VK49" s="14">
        <v>0</v>
      </c>
      <c r="VL49" s="14">
        <v>0</v>
      </c>
      <c r="VM49" s="14"/>
      <c r="VN49" s="14"/>
      <c r="VO49" s="14">
        <v>0</v>
      </c>
      <c r="VP49" s="14">
        <v>0.6</v>
      </c>
      <c r="VQ49" s="14">
        <v>0.6</v>
      </c>
      <c r="VR49" s="14">
        <v>0.6</v>
      </c>
      <c r="VS49" s="14">
        <v>0</v>
      </c>
      <c r="VT49" s="14">
        <v>130.80000000000001</v>
      </c>
      <c r="VU49" s="14">
        <v>108.66298999999999</v>
      </c>
      <c r="VV49" s="14">
        <v>72</v>
      </c>
      <c r="VW49" s="14">
        <v>58.8</v>
      </c>
      <c r="VX49" s="14">
        <v>136.1</v>
      </c>
      <c r="VY49" s="14">
        <v>101.26495</v>
      </c>
      <c r="VZ49" s="14">
        <v>59</v>
      </c>
      <c r="WA49" s="14">
        <v>77.099999999999994</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2.4</v>
      </c>
      <c r="WS49" s="14">
        <v>2.8</v>
      </c>
      <c r="WT49" s="14">
        <v>2.8</v>
      </c>
      <c r="WU49" s="14">
        <v>-0.4</v>
      </c>
      <c r="WV49" s="14">
        <v>0</v>
      </c>
      <c r="WW49" s="14"/>
      <c r="WX49" s="14"/>
      <c r="WY49" s="14">
        <v>0</v>
      </c>
      <c r="WZ49" s="14">
        <v>6.9</v>
      </c>
      <c r="XA49" s="14">
        <v>7</v>
      </c>
      <c r="XB49" s="14">
        <v>7</v>
      </c>
      <c r="XC49" s="14">
        <v>-0.1</v>
      </c>
      <c r="XD49" s="14">
        <v>20</v>
      </c>
      <c r="XE49" s="14">
        <v>18.932040000000001</v>
      </c>
      <c r="XF49" s="14">
        <v>18.932040000000001</v>
      </c>
      <c r="XG49" s="14">
        <v>1.06796</v>
      </c>
      <c r="XH49" s="14">
        <v>10.8</v>
      </c>
      <c r="XI49" s="14">
        <v>10.7</v>
      </c>
      <c r="XJ49" s="14">
        <v>10.7</v>
      </c>
      <c r="XK49" s="14">
        <v>0.1</v>
      </c>
      <c r="XL49" s="14">
        <v>28.5</v>
      </c>
      <c r="XM49" s="14">
        <v>29</v>
      </c>
      <c r="XN49" s="14">
        <v>29</v>
      </c>
      <c r="XO49" s="14">
        <v>-0.5</v>
      </c>
      <c r="XP49" s="14">
        <v>32.4</v>
      </c>
      <c r="XQ49" s="14">
        <v>29</v>
      </c>
      <c r="XR49" s="14">
        <v>29</v>
      </c>
      <c r="XS49" s="14">
        <v>3.4</v>
      </c>
      <c r="XT49" s="14">
        <v>16.399999999999999</v>
      </c>
      <c r="XU49" s="14">
        <v>14</v>
      </c>
      <c r="XV49" s="14">
        <v>14</v>
      </c>
      <c r="XW49" s="14">
        <v>2.4</v>
      </c>
      <c r="XX49" s="14">
        <v>17.8</v>
      </c>
      <c r="XY49" s="14">
        <v>19</v>
      </c>
      <c r="XZ49" s="14">
        <v>19</v>
      </c>
      <c r="YA49" s="14">
        <v>-1.2</v>
      </c>
      <c r="YB49" s="14">
        <v>8.5</v>
      </c>
      <c r="YC49" s="14">
        <v>7.31</v>
      </c>
      <c r="YD49" s="14">
        <v>7.31</v>
      </c>
      <c r="YE49" s="14">
        <v>1.19</v>
      </c>
      <c r="YF49" s="14">
        <v>11</v>
      </c>
      <c r="YG49" s="14">
        <v>11</v>
      </c>
      <c r="YH49" s="14">
        <v>11</v>
      </c>
      <c r="YI49" s="14">
        <v>0</v>
      </c>
    </row>
    <row r="50" spans="1:659" ht="24" customHeight="1" x14ac:dyDescent="0.3">
      <c r="A50" s="1"/>
      <c r="B50" s="16" t="s">
        <v>46</v>
      </c>
      <c r="C50" s="16" t="s">
        <v>746</v>
      </c>
      <c r="D50" s="17">
        <v>150.9</v>
      </c>
      <c r="E50" s="17">
        <v>146</v>
      </c>
      <c r="F50" s="17">
        <v>143.98519999999999</v>
      </c>
      <c r="G50" s="17">
        <v>6.9147999999999996</v>
      </c>
      <c r="H50" s="17">
        <v>634.6</v>
      </c>
      <c r="I50" s="17">
        <v>625.99834999999996</v>
      </c>
      <c r="J50" s="17">
        <v>625.99834999999996</v>
      </c>
      <c r="K50" s="17">
        <v>8.6016499999999994</v>
      </c>
      <c r="L50" s="17">
        <v>216</v>
      </c>
      <c r="M50" s="17">
        <v>203.64839000000001</v>
      </c>
      <c r="N50" s="17">
        <v>203.64839000000001</v>
      </c>
      <c r="O50" s="17">
        <v>12.351610000000001</v>
      </c>
      <c r="P50" s="17"/>
      <c r="Q50" s="17"/>
      <c r="R50" s="17"/>
      <c r="S50" s="17">
        <v>0</v>
      </c>
      <c r="T50" s="17"/>
      <c r="U50" s="17"/>
      <c r="V50" s="17"/>
      <c r="W50" s="17">
        <v>0</v>
      </c>
      <c r="X50" s="17">
        <v>91</v>
      </c>
      <c r="Y50" s="17">
        <v>91.778639999999996</v>
      </c>
      <c r="Z50" s="17">
        <v>76.798159999999996</v>
      </c>
      <c r="AA50" s="17">
        <v>14.201840000000001</v>
      </c>
      <c r="AB50" s="17">
        <v>162.1</v>
      </c>
      <c r="AC50" s="17">
        <v>165.01743999999999</v>
      </c>
      <c r="AD50" s="17">
        <v>122.99</v>
      </c>
      <c r="AE50" s="17">
        <v>39.11</v>
      </c>
      <c r="AF50" s="17"/>
      <c r="AG50" s="17"/>
      <c r="AH50" s="17"/>
      <c r="AI50" s="17">
        <v>0</v>
      </c>
      <c r="AJ50" s="17"/>
      <c r="AK50" s="17"/>
      <c r="AL50" s="17"/>
      <c r="AM50" s="17">
        <v>0</v>
      </c>
      <c r="AN50" s="17">
        <v>186.9</v>
      </c>
      <c r="AO50" s="17">
        <v>194.13278</v>
      </c>
      <c r="AP50" s="17">
        <v>196.22801999999999</v>
      </c>
      <c r="AQ50" s="17">
        <v>-9.3280200000000004</v>
      </c>
      <c r="AR50" s="17">
        <v>206.2</v>
      </c>
      <c r="AS50" s="17">
        <v>194.13278</v>
      </c>
      <c r="AT50" s="17">
        <v>196.22801999999999</v>
      </c>
      <c r="AU50" s="17">
        <v>9.9719800000000003</v>
      </c>
      <c r="AV50" s="17">
        <v>209.1</v>
      </c>
      <c r="AW50" s="17">
        <v>194.13278</v>
      </c>
      <c r="AX50" s="17">
        <v>196.22801999999999</v>
      </c>
      <c r="AY50" s="17">
        <v>12.871980000000001</v>
      </c>
      <c r="AZ50" s="17">
        <v>288</v>
      </c>
      <c r="BA50" s="17">
        <v>292.07364000000001</v>
      </c>
      <c r="BB50" s="17">
        <v>295.22593999999998</v>
      </c>
      <c r="BC50" s="17">
        <v>-7.2259399999999996</v>
      </c>
      <c r="BD50" s="17">
        <v>213.1</v>
      </c>
      <c r="BE50" s="17">
        <v>207.04164</v>
      </c>
      <c r="BF50" s="17">
        <v>207.04164</v>
      </c>
      <c r="BG50" s="17">
        <v>6.0583600000000004</v>
      </c>
      <c r="BH50" s="17">
        <v>110.1</v>
      </c>
      <c r="BI50" s="17">
        <v>103.8317</v>
      </c>
      <c r="BJ50" s="17">
        <v>103.8317</v>
      </c>
      <c r="BK50" s="17">
        <v>6.2683</v>
      </c>
      <c r="BL50" s="17">
        <v>458.6</v>
      </c>
      <c r="BM50" s="17">
        <v>462.94096000000002</v>
      </c>
      <c r="BN50" s="17">
        <v>402.85296</v>
      </c>
      <c r="BO50" s="17">
        <v>55.747039999999998</v>
      </c>
      <c r="BP50" s="17">
        <v>3.3</v>
      </c>
      <c r="BQ50" s="17">
        <v>3.4527100000000002</v>
      </c>
      <c r="BR50" s="17">
        <v>3.4527100000000002</v>
      </c>
      <c r="BS50" s="17">
        <v>-0.15271000000000001</v>
      </c>
      <c r="BT50" s="17"/>
      <c r="BU50" s="17"/>
      <c r="BV50" s="17"/>
      <c r="BW50" s="17">
        <v>0</v>
      </c>
      <c r="BX50" s="17"/>
      <c r="BY50" s="17"/>
      <c r="BZ50" s="17"/>
      <c r="CA50" s="17">
        <v>0</v>
      </c>
      <c r="CB50" s="17"/>
      <c r="CC50" s="17"/>
      <c r="CD50" s="17"/>
      <c r="CE50" s="17">
        <v>0</v>
      </c>
      <c r="CF50" s="17"/>
      <c r="CG50" s="17"/>
      <c r="CH50" s="17"/>
      <c r="CI50" s="17">
        <v>0</v>
      </c>
      <c r="CJ50" s="17">
        <v>170</v>
      </c>
      <c r="CK50" s="17">
        <v>163.90777</v>
      </c>
      <c r="CL50" s="17">
        <v>163.90777</v>
      </c>
      <c r="CM50" s="17">
        <v>6.0922299999999998</v>
      </c>
      <c r="CN50" s="17">
        <v>8.5</v>
      </c>
      <c r="CO50" s="17">
        <v>5.1333399999999996</v>
      </c>
      <c r="CP50" s="17">
        <v>5.1333399999999996</v>
      </c>
      <c r="CQ50" s="17">
        <v>3.36666</v>
      </c>
      <c r="CR50" s="17">
        <v>6.5</v>
      </c>
      <c r="CS50" s="17">
        <v>2.8177599999999998</v>
      </c>
      <c r="CT50" s="17">
        <v>2.8177599999999998</v>
      </c>
      <c r="CU50" s="17">
        <v>3.6822400000000002</v>
      </c>
      <c r="CV50" s="17"/>
      <c r="CW50" s="17"/>
      <c r="CX50" s="17"/>
      <c r="CY50" s="17">
        <v>0</v>
      </c>
      <c r="CZ50" s="17">
        <v>6.7</v>
      </c>
      <c r="DA50" s="17">
        <v>6.8787000000000003</v>
      </c>
      <c r="DB50" s="17">
        <v>6.8787000000000003</v>
      </c>
      <c r="DC50" s="17">
        <v>-0.1787</v>
      </c>
      <c r="DD50" s="17">
        <v>13.8</v>
      </c>
      <c r="DE50" s="17">
        <v>14.919420000000001</v>
      </c>
      <c r="DF50" s="17">
        <v>14.919420000000001</v>
      </c>
      <c r="DG50" s="17">
        <v>-1.1194200000000001</v>
      </c>
      <c r="DH50" s="17">
        <v>121.2</v>
      </c>
      <c r="DI50" s="17">
        <v>138.70965000000001</v>
      </c>
      <c r="DJ50" s="17">
        <v>114.96638</v>
      </c>
      <c r="DK50" s="17">
        <v>6.2336200000000002</v>
      </c>
      <c r="DL50" s="17"/>
      <c r="DM50" s="17"/>
      <c r="DN50" s="17"/>
      <c r="DO50" s="17">
        <v>0</v>
      </c>
      <c r="DP50" s="17"/>
      <c r="DQ50" s="17"/>
      <c r="DR50" s="17"/>
      <c r="DS50" s="17">
        <v>0</v>
      </c>
      <c r="DT50" s="17"/>
      <c r="DU50" s="17"/>
      <c r="DV50" s="17"/>
      <c r="DW50" s="17">
        <v>0</v>
      </c>
      <c r="DX50" s="17"/>
      <c r="DY50" s="17"/>
      <c r="DZ50" s="17"/>
      <c r="EA50" s="17">
        <v>0</v>
      </c>
      <c r="EB50" s="17">
        <v>110.4</v>
      </c>
      <c r="EC50" s="17">
        <v>112.35728</v>
      </c>
      <c r="ED50" s="17">
        <v>78.232370000000003</v>
      </c>
      <c r="EE50" s="17">
        <v>32.167630000000003</v>
      </c>
      <c r="EF50" s="17">
        <v>103.2</v>
      </c>
      <c r="EG50" s="17">
        <v>176.70224999999999</v>
      </c>
      <c r="EH50" s="17">
        <v>83.347530000000006</v>
      </c>
      <c r="EI50" s="17">
        <v>19.85247</v>
      </c>
      <c r="EJ50" s="17"/>
      <c r="EK50" s="17"/>
      <c r="EL50" s="17"/>
      <c r="EM50" s="17">
        <v>0</v>
      </c>
      <c r="EN50" s="17"/>
      <c r="EO50" s="17"/>
      <c r="EP50" s="17"/>
      <c r="EQ50" s="17">
        <v>0</v>
      </c>
      <c r="ER50" s="17"/>
      <c r="ES50" s="17"/>
      <c r="ET50" s="17"/>
      <c r="EU50" s="17">
        <v>0</v>
      </c>
      <c r="EV50" s="17">
        <v>6.5</v>
      </c>
      <c r="EW50" s="17">
        <v>6.39</v>
      </c>
      <c r="EX50" s="17">
        <v>6.39</v>
      </c>
      <c r="EY50" s="17">
        <v>0.11</v>
      </c>
      <c r="EZ50" s="17">
        <v>164.7</v>
      </c>
      <c r="FA50" s="17">
        <v>199.4228</v>
      </c>
      <c r="FB50" s="17">
        <v>164.50474</v>
      </c>
      <c r="FC50" s="17">
        <v>0.19525999999999999</v>
      </c>
      <c r="FD50" s="17">
        <v>38.9</v>
      </c>
      <c r="FE50" s="17">
        <v>48.365099999999998</v>
      </c>
      <c r="FF50" s="17">
        <v>37.901690000000002</v>
      </c>
      <c r="FG50" s="17">
        <v>0.99831000000000003</v>
      </c>
      <c r="FH50" s="17">
        <v>148.6</v>
      </c>
      <c r="FI50" s="17">
        <v>151.21556000000001</v>
      </c>
      <c r="FJ50" s="17">
        <v>149.91441</v>
      </c>
      <c r="FK50" s="17">
        <v>-1.3144100000000001</v>
      </c>
      <c r="FL50" s="17">
        <v>24.6</v>
      </c>
      <c r="FM50" s="17">
        <v>30.29515</v>
      </c>
      <c r="FN50" s="17">
        <v>22.625250000000001</v>
      </c>
      <c r="FO50" s="17">
        <v>1.97475</v>
      </c>
      <c r="FP50" s="17">
        <v>18.399999999999999</v>
      </c>
      <c r="FQ50" s="17">
        <v>18.440239999999999</v>
      </c>
      <c r="FR50" s="17">
        <v>18.440239999999999</v>
      </c>
      <c r="FS50" s="17">
        <v>-4.0239999999999998E-2</v>
      </c>
      <c r="FT50" s="17">
        <v>12.2</v>
      </c>
      <c r="FU50" s="17">
        <v>11.65049</v>
      </c>
      <c r="FV50" s="17">
        <v>11.65049</v>
      </c>
      <c r="FW50" s="17">
        <v>0.54951000000000005</v>
      </c>
      <c r="FX50" s="17">
        <v>89.7</v>
      </c>
      <c r="FY50" s="17">
        <v>87.68835</v>
      </c>
      <c r="FZ50" s="17">
        <v>87.68835</v>
      </c>
      <c r="GA50" s="17">
        <v>2.0116499999999999</v>
      </c>
      <c r="GB50" s="17">
        <v>184.9</v>
      </c>
      <c r="GC50" s="17">
        <v>184.91498000000001</v>
      </c>
      <c r="GD50" s="17">
        <v>184.91498000000001</v>
      </c>
      <c r="GE50" s="17">
        <v>-1.498E-2</v>
      </c>
      <c r="GF50" s="17">
        <v>185.2</v>
      </c>
      <c r="GG50" s="17">
        <v>184.91498000000001</v>
      </c>
      <c r="GH50" s="17">
        <v>184.91498000000001</v>
      </c>
      <c r="GI50" s="17">
        <v>0.28502</v>
      </c>
      <c r="GJ50" s="17">
        <v>183.9</v>
      </c>
      <c r="GK50" s="17">
        <v>185.47028</v>
      </c>
      <c r="GL50" s="17">
        <v>185.47028</v>
      </c>
      <c r="GM50" s="17">
        <v>-1.5702799999999999</v>
      </c>
      <c r="GN50" s="17">
        <v>110.8</v>
      </c>
      <c r="GO50" s="17">
        <v>105.58851</v>
      </c>
      <c r="GP50" s="17">
        <v>110.37475999999999</v>
      </c>
      <c r="GQ50" s="17">
        <v>0.42524000000000001</v>
      </c>
      <c r="GR50" s="17">
        <v>7.6</v>
      </c>
      <c r="GS50" s="17">
        <v>7.5127800000000002</v>
      </c>
      <c r="GT50" s="17">
        <v>7.5127800000000002</v>
      </c>
      <c r="GU50" s="17">
        <v>8.7220000000000006E-2</v>
      </c>
      <c r="GV50" s="17">
        <v>9</v>
      </c>
      <c r="GW50" s="17">
        <v>7.8816100000000002</v>
      </c>
      <c r="GX50" s="17">
        <v>7.8816100000000002</v>
      </c>
      <c r="GY50" s="17">
        <v>1.11839</v>
      </c>
      <c r="GZ50" s="17">
        <v>23.3</v>
      </c>
      <c r="HA50" s="17">
        <v>15.29791</v>
      </c>
      <c r="HB50" s="17"/>
      <c r="HC50" s="17">
        <v>23.3</v>
      </c>
      <c r="HD50" s="17">
        <v>21</v>
      </c>
      <c r="HE50" s="17">
        <v>21.751460000000002</v>
      </c>
      <c r="HF50" s="17">
        <v>21.751460000000002</v>
      </c>
      <c r="HG50" s="17">
        <v>-0.75146000000000002</v>
      </c>
      <c r="HH50" s="17">
        <v>2</v>
      </c>
      <c r="HI50" s="17">
        <v>1.97166</v>
      </c>
      <c r="HJ50" s="17">
        <v>1.97166</v>
      </c>
      <c r="HK50" s="17">
        <v>2.8340000000000001E-2</v>
      </c>
      <c r="HL50" s="17"/>
      <c r="HM50" s="17"/>
      <c r="HN50" s="17"/>
      <c r="HO50" s="17">
        <v>0</v>
      </c>
      <c r="HP50" s="17">
        <v>129.6</v>
      </c>
      <c r="HQ50" s="17">
        <v>144.80741</v>
      </c>
      <c r="HR50" s="17">
        <v>44.54016</v>
      </c>
      <c r="HS50" s="17">
        <v>85.059839999999994</v>
      </c>
      <c r="HT50" s="17"/>
      <c r="HU50" s="17"/>
      <c r="HV50" s="17"/>
      <c r="HW50" s="17">
        <v>0</v>
      </c>
      <c r="HX50" s="17"/>
      <c r="HY50" s="17"/>
      <c r="HZ50" s="17"/>
      <c r="IA50" s="17">
        <v>0</v>
      </c>
      <c r="IB50" s="17">
        <v>92.4</v>
      </c>
      <c r="IC50" s="17">
        <v>85.482579999999999</v>
      </c>
      <c r="ID50" s="17">
        <v>85.482579999999999</v>
      </c>
      <c r="IE50" s="17">
        <v>6.9174199999999999</v>
      </c>
      <c r="IF50" s="17">
        <v>0</v>
      </c>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102.4</v>
      </c>
      <c r="JE50" s="17">
        <v>109.98117000000001</v>
      </c>
      <c r="JF50" s="17">
        <v>115.80476</v>
      </c>
      <c r="JG50" s="17">
        <v>-13.40476</v>
      </c>
      <c r="JH50" s="17">
        <v>158.9</v>
      </c>
      <c r="JI50" s="17">
        <v>150.51599999999999</v>
      </c>
      <c r="JJ50" s="17">
        <v>188.58573000000001</v>
      </c>
      <c r="JK50" s="17">
        <v>-29.68573</v>
      </c>
      <c r="JL50" s="17"/>
      <c r="JM50" s="17"/>
      <c r="JN50" s="17"/>
      <c r="JO50" s="17">
        <v>0</v>
      </c>
      <c r="JP50" s="17">
        <v>0</v>
      </c>
      <c r="JQ50" s="17"/>
      <c r="JR50" s="17">
        <v>188.58573000000001</v>
      </c>
      <c r="JS50" s="17">
        <v>-188.58573000000001</v>
      </c>
      <c r="JT50" s="17">
        <v>70</v>
      </c>
      <c r="JU50" s="17">
        <v>75.483999999999995</v>
      </c>
      <c r="JV50" s="17">
        <v>189.15206000000001</v>
      </c>
      <c r="JW50" s="17">
        <v>-119.15206000000001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c r="LE50" s="17"/>
      <c r="LF50" s="17"/>
      <c r="LG50" s="17">
        <v>0</v>
      </c>
      <c r="LH50" s="17">
        <v>208.4</v>
      </c>
      <c r="LI50" s="17">
        <v>199.1806</v>
      </c>
      <c r="LJ50" s="17">
        <v>165.53675999999999</v>
      </c>
      <c r="LK50" s="17">
        <v>42.863239999999998</v>
      </c>
      <c r="LL50" s="17">
        <v>95.9</v>
      </c>
      <c r="LM50" s="17">
        <v>105.56570000000001</v>
      </c>
      <c r="LN50" s="17">
        <v>108.13</v>
      </c>
      <c r="LO50" s="17">
        <v>-12.23</v>
      </c>
      <c r="LP50" s="17">
        <v>67.3</v>
      </c>
      <c r="LQ50" s="17">
        <v>67.133979999999994</v>
      </c>
      <c r="LR50" s="17">
        <v>67.133979999999994</v>
      </c>
      <c r="LS50" s="17">
        <v>0.16602</v>
      </c>
      <c r="LT50" s="17">
        <v>69.099999999999994</v>
      </c>
      <c r="LU50" s="17">
        <v>77.555369999999996</v>
      </c>
      <c r="LV50" s="17">
        <v>78.567999999999998</v>
      </c>
      <c r="LW50" s="17">
        <v>-9.468</v>
      </c>
      <c r="LX50" s="17">
        <v>30.2</v>
      </c>
      <c r="LY50" s="17">
        <v>29.951460000000001</v>
      </c>
      <c r="LZ50" s="17">
        <v>29.951460000000001</v>
      </c>
      <c r="MA50" s="17">
        <v>0.24854000000000001</v>
      </c>
      <c r="MB50" s="17"/>
      <c r="MC50" s="17"/>
      <c r="MD50" s="17"/>
      <c r="ME50" s="17">
        <v>0</v>
      </c>
      <c r="MF50" s="17"/>
      <c r="MG50" s="17"/>
      <c r="MH50" s="17"/>
      <c r="MI50" s="17">
        <v>0</v>
      </c>
      <c r="MJ50" s="17"/>
      <c r="MK50" s="17"/>
      <c r="ML50" s="17"/>
      <c r="MM50" s="17">
        <v>0</v>
      </c>
      <c r="MN50" s="17">
        <v>145</v>
      </c>
      <c r="MO50" s="17">
        <v>151.08876000000001</v>
      </c>
      <c r="MP50" s="17">
        <v>151.08876000000001</v>
      </c>
      <c r="MQ50" s="17">
        <v>-6.0887599999999997</v>
      </c>
      <c r="MR50" s="17">
        <v>147.5</v>
      </c>
      <c r="MS50" s="17">
        <v>151.08876000000001</v>
      </c>
      <c r="MT50" s="17">
        <v>151.08876000000001</v>
      </c>
      <c r="MU50" s="17">
        <v>-3.5887600000000002</v>
      </c>
      <c r="MV50" s="17">
        <v>148.69999999999999</v>
      </c>
      <c r="MW50" s="17">
        <v>151.54248000000001</v>
      </c>
      <c r="MX50" s="17">
        <v>151.54248000000001</v>
      </c>
      <c r="MY50" s="17">
        <v>-2.8424800000000001</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206.29038</v>
      </c>
      <c r="NW50" s="17">
        <v>-206.29038</v>
      </c>
      <c r="NX50" s="17"/>
      <c r="NY50" s="17"/>
      <c r="NZ50" s="17">
        <v>103.45493</v>
      </c>
      <c r="OA50" s="17">
        <v>-103.45493</v>
      </c>
      <c r="OB50" s="17">
        <v>0</v>
      </c>
      <c r="OC50" s="17"/>
      <c r="OD50" s="17"/>
      <c r="OE50" s="17">
        <v>0</v>
      </c>
      <c r="OF50" s="17">
        <v>123.7</v>
      </c>
      <c r="OG50" s="17">
        <v>128.6</v>
      </c>
      <c r="OH50" s="17">
        <v>50.75</v>
      </c>
      <c r="OI50" s="17">
        <v>72.95</v>
      </c>
      <c r="OJ50" s="17">
        <v>0</v>
      </c>
      <c r="OK50" s="17"/>
      <c r="OL50" s="17"/>
      <c r="OM50" s="17">
        <v>0</v>
      </c>
      <c r="ON50" s="17">
        <v>0</v>
      </c>
      <c r="OO50" s="17">
        <v>6.9119999999999999</v>
      </c>
      <c r="OP50" s="17">
        <v>6.9119999999999999</v>
      </c>
      <c r="OQ50" s="17">
        <v>-6.9119999999999999</v>
      </c>
      <c r="OR50" s="17">
        <v>0</v>
      </c>
      <c r="OS50" s="17"/>
      <c r="OT50" s="17"/>
      <c r="OU50" s="17">
        <v>0</v>
      </c>
      <c r="OV50" s="17"/>
      <c r="OW50" s="17"/>
      <c r="OX50" s="17"/>
      <c r="OY50" s="17">
        <v>0</v>
      </c>
      <c r="OZ50" s="17"/>
      <c r="PA50" s="17"/>
      <c r="PB50" s="17"/>
      <c r="PC50" s="17">
        <v>0</v>
      </c>
      <c r="PD50" s="17">
        <v>9.9</v>
      </c>
      <c r="PE50" s="17">
        <v>9.9830000000000005</v>
      </c>
      <c r="PF50" s="17">
        <v>9</v>
      </c>
      <c r="PG50" s="17">
        <v>0.9</v>
      </c>
      <c r="PH50" s="17">
        <v>5.3</v>
      </c>
      <c r="PI50" s="17">
        <v>5.67</v>
      </c>
      <c r="PJ50" s="17">
        <v>5.67</v>
      </c>
      <c r="PK50" s="17">
        <v>-0.37</v>
      </c>
      <c r="PL50" s="17">
        <v>0</v>
      </c>
      <c r="PM50" s="17"/>
      <c r="PN50" s="17"/>
      <c r="PO50" s="17">
        <v>0</v>
      </c>
      <c r="PP50" s="17">
        <v>1.2</v>
      </c>
      <c r="PQ50" s="17">
        <v>1</v>
      </c>
      <c r="PR50" s="17">
        <v>1</v>
      </c>
      <c r="PS50" s="17">
        <v>0.2</v>
      </c>
      <c r="PT50" s="17">
        <v>1.89</v>
      </c>
      <c r="PU50" s="17">
        <v>1.8</v>
      </c>
      <c r="PV50" s="17">
        <v>1.8</v>
      </c>
      <c r="PW50" s="17">
        <v>0.09</v>
      </c>
      <c r="PX50" s="17">
        <v>4.7</v>
      </c>
      <c r="PY50" s="17">
        <v>4.5999999999999996</v>
      </c>
      <c r="PZ50" s="17">
        <v>4.5999999999999996</v>
      </c>
      <c r="QA50" s="17">
        <v>0.1</v>
      </c>
      <c r="QB50" s="17">
        <v>20.6</v>
      </c>
      <c r="QC50" s="17">
        <v>19.417480000000001</v>
      </c>
      <c r="QD50" s="17">
        <v>19.417480000000001</v>
      </c>
      <c r="QE50" s="17">
        <v>1.18252</v>
      </c>
      <c r="QF50" s="17">
        <v>10</v>
      </c>
      <c r="QG50" s="17">
        <v>4.2</v>
      </c>
      <c r="QH50" s="17">
        <v>4.2</v>
      </c>
      <c r="QI50" s="17">
        <v>5.8</v>
      </c>
      <c r="QJ50" s="17">
        <v>9.1999999999999993</v>
      </c>
      <c r="QK50" s="17">
        <v>4</v>
      </c>
      <c r="QL50" s="17">
        <v>4</v>
      </c>
      <c r="QM50" s="17">
        <v>5.2</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31.9</v>
      </c>
      <c r="RE50" s="17">
        <v>32.1</v>
      </c>
      <c r="RF50" s="17">
        <v>10.08</v>
      </c>
      <c r="RG50" s="17">
        <v>21.82</v>
      </c>
      <c r="RH50" s="17">
        <v>88.4</v>
      </c>
      <c r="RI50" s="17">
        <v>87.1</v>
      </c>
      <c r="RJ50" s="17">
        <v>30.58</v>
      </c>
      <c r="RK50" s="17">
        <v>57.82</v>
      </c>
      <c r="RL50" s="17">
        <v>0</v>
      </c>
      <c r="RM50" s="17"/>
      <c r="RN50" s="17"/>
      <c r="RO50" s="17">
        <v>0</v>
      </c>
      <c r="RP50" s="17">
        <v>3.3</v>
      </c>
      <c r="RQ50" s="17">
        <v>2.4990000000000001</v>
      </c>
      <c r="RR50" s="17">
        <v>2.4990000000000001</v>
      </c>
      <c r="RS50" s="17">
        <v>0.80100000000000005</v>
      </c>
      <c r="RT50" s="17">
        <v>20.2</v>
      </c>
      <c r="RU50" s="17">
        <v>19.772790000000001</v>
      </c>
      <c r="RV50" s="17">
        <v>19.772790000000001</v>
      </c>
      <c r="RW50" s="17">
        <v>0.42720999999999998</v>
      </c>
      <c r="RX50" s="17">
        <v>1.8</v>
      </c>
      <c r="RY50" s="17">
        <v>1.1200000000000001</v>
      </c>
      <c r="RZ50" s="17">
        <v>1.1200000000000001</v>
      </c>
      <c r="SA50" s="17">
        <v>0.68</v>
      </c>
      <c r="SB50" s="17"/>
      <c r="SC50" s="17">
        <v>0.4</v>
      </c>
      <c r="SD50" s="17">
        <v>0.4</v>
      </c>
      <c r="SE50" s="17">
        <v>-0.4</v>
      </c>
      <c r="SF50" s="17">
        <v>10</v>
      </c>
      <c r="SG50" s="17">
        <v>7.3</v>
      </c>
      <c r="SH50" s="17">
        <v>7.3</v>
      </c>
      <c r="SI50" s="17">
        <v>2.7</v>
      </c>
      <c r="SJ50" s="17">
        <v>5.8</v>
      </c>
      <c r="SK50" s="17">
        <v>2.8</v>
      </c>
      <c r="SL50" s="17">
        <v>2.8</v>
      </c>
      <c r="SM50" s="17">
        <v>3</v>
      </c>
      <c r="SN50" s="17">
        <v>17.8</v>
      </c>
      <c r="SO50" s="17">
        <v>13.592230000000001</v>
      </c>
      <c r="SP50" s="17">
        <v>13.592230000000001</v>
      </c>
      <c r="SQ50" s="17">
        <v>4.20777</v>
      </c>
      <c r="SR50" s="17">
        <v>20.2</v>
      </c>
      <c r="SS50" s="17">
        <v>19.417480000000001</v>
      </c>
      <c r="ST50" s="17">
        <v>19.417480000000001</v>
      </c>
      <c r="SU50" s="17">
        <v>0.78251999999999999</v>
      </c>
      <c r="SV50" s="17">
        <v>20</v>
      </c>
      <c r="SW50" s="17">
        <v>18.058250000000001</v>
      </c>
      <c r="SX50" s="17">
        <v>18.058250000000001</v>
      </c>
      <c r="SY50" s="17">
        <v>1.9417500000000001</v>
      </c>
      <c r="SZ50" s="17">
        <v>12.6</v>
      </c>
      <c r="TA50" s="17">
        <v>22.65</v>
      </c>
      <c r="TB50" s="17">
        <v>22.65</v>
      </c>
      <c r="TC50" s="17">
        <v>-10.050000000000001</v>
      </c>
      <c r="TD50" s="17">
        <v>77.400000000000006</v>
      </c>
      <c r="TE50" s="17">
        <v>62.5</v>
      </c>
      <c r="TF50" s="17">
        <v>62.470999999999997</v>
      </c>
      <c r="TG50" s="17">
        <v>14.929</v>
      </c>
      <c r="TH50" s="17">
        <v>0</v>
      </c>
      <c r="TI50" s="17"/>
      <c r="TJ50" s="17"/>
      <c r="TK50" s="17">
        <v>0</v>
      </c>
      <c r="TL50" s="17">
        <v>112.3</v>
      </c>
      <c r="TM50" s="17">
        <v>83.3</v>
      </c>
      <c r="TN50" s="17">
        <v>81.867999999999995</v>
      </c>
      <c r="TO50" s="17">
        <v>30.431999999999999</v>
      </c>
      <c r="TP50" s="17">
        <v>104.7</v>
      </c>
      <c r="TQ50" s="17">
        <v>114.6</v>
      </c>
      <c r="TR50" s="17">
        <v>92.915999999999997</v>
      </c>
      <c r="TS50" s="17">
        <v>11.784000000000001</v>
      </c>
      <c r="TT50" s="17">
        <v>20.5</v>
      </c>
      <c r="TU50" s="17">
        <v>5.8970000000000002</v>
      </c>
      <c r="TV50" s="17">
        <v>5.8970000000000002</v>
      </c>
      <c r="TW50" s="17">
        <v>14.603</v>
      </c>
      <c r="TX50" s="17">
        <v>9.4</v>
      </c>
      <c r="TY50" s="17">
        <v>9.8580000000000005</v>
      </c>
      <c r="TZ50" s="17">
        <v>9.8580000000000005</v>
      </c>
      <c r="UA50" s="17">
        <v>-0.45800000000000002</v>
      </c>
      <c r="UB50" s="17">
        <v>10.5</v>
      </c>
      <c r="UC50" s="17">
        <v>9</v>
      </c>
      <c r="UD50" s="17">
        <v>9</v>
      </c>
      <c r="UE50" s="17">
        <v>1.5</v>
      </c>
      <c r="UF50" s="17">
        <v>3.9</v>
      </c>
      <c r="UG50" s="17">
        <v>3</v>
      </c>
      <c r="UH50" s="17">
        <v>3</v>
      </c>
      <c r="UI50" s="17">
        <v>0.9</v>
      </c>
      <c r="UJ50" s="17">
        <v>7.2</v>
      </c>
      <c r="UK50" s="17">
        <v>7.5</v>
      </c>
      <c r="UL50" s="17">
        <v>7.5</v>
      </c>
      <c r="UM50" s="17">
        <v>-0.3</v>
      </c>
      <c r="UN50" s="17">
        <v>20.399999999999999</v>
      </c>
      <c r="UO50" s="17">
        <v>17.475729999999999</v>
      </c>
      <c r="UP50" s="17">
        <v>17.475729999999999</v>
      </c>
      <c r="UQ50" s="17">
        <v>2.9242699999999999</v>
      </c>
      <c r="UR50" s="17">
        <v>20.399999999999999</v>
      </c>
      <c r="US50" s="17">
        <v>10</v>
      </c>
      <c r="UT50" s="17">
        <v>10</v>
      </c>
      <c r="UU50" s="17">
        <v>10.4</v>
      </c>
      <c r="UV50" s="17">
        <v>18</v>
      </c>
      <c r="UW50" s="17">
        <v>10</v>
      </c>
      <c r="UX50" s="17">
        <v>10</v>
      </c>
      <c r="UY50" s="17">
        <v>8</v>
      </c>
      <c r="UZ50" s="17">
        <v>0</v>
      </c>
      <c r="VA50" s="17">
        <v>5.7949999999999999</v>
      </c>
      <c r="VB50" s="17">
        <v>5.7949999999999999</v>
      </c>
      <c r="VC50" s="17">
        <v>-5.7949999999999999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128.6</v>
      </c>
      <c r="VU50" s="17">
        <v>108.68665</v>
      </c>
      <c r="VV50" s="17">
        <v>59</v>
      </c>
      <c r="VW50" s="17">
        <v>69.599999999999994</v>
      </c>
      <c r="VX50" s="17">
        <v>146.9</v>
      </c>
      <c r="VY50" s="17">
        <v>100.87877</v>
      </c>
      <c r="VZ50" s="17">
        <v>49</v>
      </c>
      <c r="WA50" s="17">
        <v>97.9</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2.4</v>
      </c>
      <c r="WS50" s="17">
        <v>2.8</v>
      </c>
      <c r="WT50" s="17">
        <v>2.8</v>
      </c>
      <c r="WU50" s="17">
        <v>-0.4</v>
      </c>
      <c r="WV50" s="17">
        <v>0</v>
      </c>
      <c r="WW50" s="17"/>
      <c r="WX50" s="17"/>
      <c r="WY50" s="17">
        <v>0</v>
      </c>
      <c r="WZ50" s="17">
        <v>6.8</v>
      </c>
      <c r="XA50" s="17">
        <v>7</v>
      </c>
      <c r="XB50" s="17">
        <v>7</v>
      </c>
      <c r="XC50" s="17">
        <v>-0.2</v>
      </c>
      <c r="XD50" s="17">
        <v>20</v>
      </c>
      <c r="XE50" s="17">
        <v>18.932040000000001</v>
      </c>
      <c r="XF50" s="17">
        <v>18.932040000000001</v>
      </c>
      <c r="XG50" s="17">
        <v>1.06796</v>
      </c>
      <c r="XH50" s="17">
        <v>9.1</v>
      </c>
      <c r="XI50" s="17">
        <v>10.7</v>
      </c>
      <c r="XJ50" s="17">
        <v>10.7</v>
      </c>
      <c r="XK50" s="17">
        <v>-1.6</v>
      </c>
      <c r="XL50" s="17">
        <v>28.4</v>
      </c>
      <c r="XM50" s="17">
        <v>29</v>
      </c>
      <c r="XN50" s="17">
        <v>29</v>
      </c>
      <c r="XO50" s="17">
        <v>-0.6</v>
      </c>
      <c r="XP50" s="17">
        <v>32.5</v>
      </c>
      <c r="XQ50" s="17">
        <v>29</v>
      </c>
      <c r="XR50" s="17">
        <v>29</v>
      </c>
      <c r="XS50" s="17">
        <v>3.5</v>
      </c>
      <c r="XT50" s="17">
        <v>16.3</v>
      </c>
      <c r="XU50" s="17">
        <v>14</v>
      </c>
      <c r="XV50" s="17">
        <v>14</v>
      </c>
      <c r="XW50" s="17">
        <v>2.2999999999999998</v>
      </c>
      <c r="XX50" s="17">
        <v>18.3</v>
      </c>
      <c r="XY50" s="17">
        <v>19</v>
      </c>
      <c r="XZ50" s="17">
        <v>19</v>
      </c>
      <c r="YA50" s="17">
        <v>-0.7</v>
      </c>
      <c r="YB50" s="17">
        <v>8.6</v>
      </c>
      <c r="YC50" s="17">
        <v>7.31</v>
      </c>
      <c r="YD50" s="17">
        <v>7.31</v>
      </c>
      <c r="YE50" s="17">
        <v>1.29</v>
      </c>
      <c r="YF50" s="17">
        <v>11.1</v>
      </c>
      <c r="YG50" s="17">
        <v>11</v>
      </c>
      <c r="YH50" s="17">
        <v>11</v>
      </c>
      <c r="YI50" s="17">
        <v>0.1</v>
      </c>
    </row>
    <row r="51" spans="1:659" ht="24" customHeight="1" x14ac:dyDescent="0.3">
      <c r="A51" s="1"/>
      <c r="B51" s="16" t="s">
        <v>46</v>
      </c>
      <c r="C51" s="16" t="s">
        <v>747</v>
      </c>
      <c r="D51" s="17">
        <v>145.1</v>
      </c>
      <c r="E51" s="17">
        <v>146</v>
      </c>
      <c r="F51" s="17">
        <v>141.18116000000001</v>
      </c>
      <c r="G51" s="17">
        <v>3.9188399999999999</v>
      </c>
      <c r="H51" s="17">
        <v>630</v>
      </c>
      <c r="I51" s="17">
        <v>625.99834999999996</v>
      </c>
      <c r="J51" s="17">
        <v>625.99834999999996</v>
      </c>
      <c r="K51" s="17">
        <v>4.0016499999999997</v>
      </c>
      <c r="L51" s="17">
        <v>216.2</v>
      </c>
      <c r="M51" s="17">
        <v>203.64839000000001</v>
      </c>
      <c r="N51" s="17">
        <v>203.64839000000001</v>
      </c>
      <c r="O51" s="17">
        <v>12.55161</v>
      </c>
      <c r="P51" s="17"/>
      <c r="Q51" s="17"/>
      <c r="R51" s="17"/>
      <c r="S51" s="17">
        <v>0</v>
      </c>
      <c r="T51" s="17"/>
      <c r="U51" s="17"/>
      <c r="V51" s="17"/>
      <c r="W51" s="17">
        <v>0</v>
      </c>
      <c r="X51" s="17">
        <v>90.1</v>
      </c>
      <c r="Y51" s="17">
        <v>91.778639999999996</v>
      </c>
      <c r="Z51" s="17">
        <v>76.798159999999996</v>
      </c>
      <c r="AA51" s="17">
        <v>13.30184</v>
      </c>
      <c r="AB51" s="17">
        <v>159.4</v>
      </c>
      <c r="AC51" s="17">
        <v>165.01743999999999</v>
      </c>
      <c r="AD51" s="17">
        <v>122.99</v>
      </c>
      <c r="AE51" s="17">
        <v>36.409999999999997</v>
      </c>
      <c r="AF51" s="17"/>
      <c r="AG51" s="17"/>
      <c r="AH51" s="17"/>
      <c r="AI51" s="17">
        <v>0</v>
      </c>
      <c r="AJ51" s="17"/>
      <c r="AK51" s="17"/>
      <c r="AL51" s="17"/>
      <c r="AM51" s="17">
        <v>0</v>
      </c>
      <c r="AN51" s="17">
        <v>188.1</v>
      </c>
      <c r="AO51" s="17">
        <v>194.29789</v>
      </c>
      <c r="AP51" s="17">
        <v>196.22801999999999</v>
      </c>
      <c r="AQ51" s="17">
        <v>-8.1280199999999994</v>
      </c>
      <c r="AR51" s="17">
        <v>207.6</v>
      </c>
      <c r="AS51" s="17">
        <v>194.29789</v>
      </c>
      <c r="AT51" s="17">
        <v>196.22801999999999</v>
      </c>
      <c r="AU51" s="17">
        <v>11.371980000000001</v>
      </c>
      <c r="AV51" s="17">
        <v>209.7</v>
      </c>
      <c r="AW51" s="17">
        <v>194.29789</v>
      </c>
      <c r="AX51" s="17">
        <v>196.22801999999999</v>
      </c>
      <c r="AY51" s="17">
        <v>13.47198</v>
      </c>
      <c r="AZ51" s="17">
        <v>288.60000000000002</v>
      </c>
      <c r="BA51" s="17">
        <v>292.32204999999999</v>
      </c>
      <c r="BB51" s="17">
        <v>295.22593999999998</v>
      </c>
      <c r="BC51" s="17">
        <v>-6.6259399999999999</v>
      </c>
      <c r="BD51" s="17">
        <v>216</v>
      </c>
      <c r="BE51" s="17">
        <v>207.04164</v>
      </c>
      <c r="BF51" s="17">
        <v>207.04164</v>
      </c>
      <c r="BG51" s="17">
        <v>8.9583600000000008</v>
      </c>
      <c r="BH51" s="17">
        <v>111.1</v>
      </c>
      <c r="BI51" s="17">
        <v>103.8317</v>
      </c>
      <c r="BJ51" s="17">
        <v>103.8317</v>
      </c>
      <c r="BK51" s="17">
        <v>7.2683</v>
      </c>
      <c r="BL51" s="17">
        <v>458.3</v>
      </c>
      <c r="BM51" s="17">
        <v>453.16721999999999</v>
      </c>
      <c r="BN51" s="17">
        <v>386.60471999999999</v>
      </c>
      <c r="BO51" s="17">
        <v>71.695279999999997</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166.2</v>
      </c>
      <c r="CK51" s="17">
        <v>163.90777</v>
      </c>
      <c r="CL51" s="17">
        <v>163.90777</v>
      </c>
      <c r="CM51" s="17">
        <v>2.29223</v>
      </c>
      <c r="CN51" s="17">
        <v>7.9</v>
      </c>
      <c r="CO51" s="17">
        <v>5.1333399999999996</v>
      </c>
      <c r="CP51" s="17">
        <v>5.1333399999999996</v>
      </c>
      <c r="CQ51" s="17">
        <v>2.7666599999999999</v>
      </c>
      <c r="CR51" s="17">
        <v>6.3</v>
      </c>
      <c r="CS51" s="17">
        <v>2.8177599999999998</v>
      </c>
      <c r="CT51" s="17">
        <v>2.8177599999999998</v>
      </c>
      <c r="CU51" s="17">
        <v>3.48224</v>
      </c>
      <c r="CV51" s="17"/>
      <c r="CW51" s="17"/>
      <c r="CX51" s="17"/>
      <c r="CY51" s="17">
        <v>0</v>
      </c>
      <c r="CZ51" s="17">
        <v>6.7</v>
      </c>
      <c r="DA51" s="17">
        <v>6.8787000000000003</v>
      </c>
      <c r="DB51" s="17">
        <v>6.8787000000000003</v>
      </c>
      <c r="DC51" s="17">
        <v>-0.1787</v>
      </c>
      <c r="DD51" s="17">
        <v>13.8</v>
      </c>
      <c r="DE51" s="17">
        <v>14.919420000000001</v>
      </c>
      <c r="DF51" s="17">
        <v>14.919420000000001</v>
      </c>
      <c r="DG51" s="17">
        <v>-1.1194200000000001</v>
      </c>
      <c r="DH51" s="17">
        <v>120.8</v>
      </c>
      <c r="DI51" s="17">
        <v>130.50675000000001</v>
      </c>
      <c r="DJ51" s="17">
        <v>110.04128</v>
      </c>
      <c r="DK51" s="17">
        <v>10.75872</v>
      </c>
      <c r="DL51" s="17"/>
      <c r="DM51" s="17"/>
      <c r="DN51" s="17"/>
      <c r="DO51" s="17">
        <v>0</v>
      </c>
      <c r="DP51" s="17"/>
      <c r="DQ51" s="17"/>
      <c r="DR51" s="17"/>
      <c r="DS51" s="17">
        <v>0</v>
      </c>
      <c r="DT51" s="17"/>
      <c r="DU51" s="17"/>
      <c r="DV51" s="17"/>
      <c r="DW51" s="17">
        <v>0</v>
      </c>
      <c r="DX51" s="17"/>
      <c r="DY51" s="17"/>
      <c r="DZ51" s="17"/>
      <c r="EA51" s="17">
        <v>0</v>
      </c>
      <c r="EB51" s="17">
        <v>110.3</v>
      </c>
      <c r="EC51" s="17">
        <v>112.35728</v>
      </c>
      <c r="ED51" s="17">
        <v>76.262410000000003</v>
      </c>
      <c r="EE51" s="17">
        <v>34.037590000000002</v>
      </c>
      <c r="EF51" s="17">
        <v>126.4</v>
      </c>
      <c r="EG51" s="17">
        <v>159.51791</v>
      </c>
      <c r="EH51" s="17">
        <v>49.50779</v>
      </c>
      <c r="EI51" s="17">
        <v>76.892210000000006</v>
      </c>
      <c r="EJ51" s="17"/>
      <c r="EK51" s="17"/>
      <c r="EL51" s="17"/>
      <c r="EM51" s="17">
        <v>0</v>
      </c>
      <c r="EN51" s="17"/>
      <c r="EO51" s="17"/>
      <c r="EP51" s="17"/>
      <c r="EQ51" s="17">
        <v>0</v>
      </c>
      <c r="ER51" s="17"/>
      <c r="ES51" s="17"/>
      <c r="ET51" s="17"/>
      <c r="EU51" s="17">
        <v>0</v>
      </c>
      <c r="EV51" s="17">
        <v>6.5</v>
      </c>
      <c r="EW51" s="17">
        <v>6.39</v>
      </c>
      <c r="EX51" s="17">
        <v>6.39</v>
      </c>
      <c r="EY51" s="17">
        <v>0.11</v>
      </c>
      <c r="EZ51" s="17">
        <v>152.80000000000001</v>
      </c>
      <c r="FA51" s="17">
        <v>195.79844</v>
      </c>
      <c r="FB51" s="17">
        <v>154.13330999999999</v>
      </c>
      <c r="FC51" s="17">
        <v>-1.33331</v>
      </c>
      <c r="FD51" s="17">
        <v>42</v>
      </c>
      <c r="FE51" s="17">
        <v>48.365099999999998</v>
      </c>
      <c r="FF51" s="17">
        <v>37.901690000000002</v>
      </c>
      <c r="FG51" s="17">
        <v>4.0983099999999997</v>
      </c>
      <c r="FH51" s="17">
        <v>143.69999999999999</v>
      </c>
      <c r="FI51" s="17">
        <v>151.21556000000001</v>
      </c>
      <c r="FJ51" s="17">
        <v>149.91441</v>
      </c>
      <c r="FK51" s="17">
        <v>-6.21441</v>
      </c>
      <c r="FL51" s="17">
        <v>24.2</v>
      </c>
      <c r="FM51" s="17">
        <v>30.29515</v>
      </c>
      <c r="FN51" s="17">
        <v>22.625250000000001</v>
      </c>
      <c r="FO51" s="17">
        <v>1.5747500000000001</v>
      </c>
      <c r="FP51" s="17">
        <v>18.399999999999999</v>
      </c>
      <c r="FQ51" s="17">
        <v>18.440239999999999</v>
      </c>
      <c r="FR51" s="17">
        <v>18.440239999999999</v>
      </c>
      <c r="FS51" s="17">
        <v>-4.0239999999999998E-2</v>
      </c>
      <c r="FT51" s="17">
        <v>12.2</v>
      </c>
      <c r="FU51" s="17">
        <v>11.65049</v>
      </c>
      <c r="FV51" s="17">
        <v>11.65049</v>
      </c>
      <c r="FW51" s="17">
        <v>0.54951000000000005</v>
      </c>
      <c r="FX51" s="17">
        <v>91.4</v>
      </c>
      <c r="FY51" s="17">
        <v>87.68835</v>
      </c>
      <c r="FZ51" s="17">
        <v>87.68835</v>
      </c>
      <c r="GA51" s="17">
        <v>3.7116500000000001</v>
      </c>
      <c r="GB51" s="17">
        <v>182.7</v>
      </c>
      <c r="GC51" s="17">
        <v>184.91498000000001</v>
      </c>
      <c r="GD51" s="17">
        <v>184.91498000000001</v>
      </c>
      <c r="GE51" s="17">
        <v>-2.2149800000000002</v>
      </c>
      <c r="GF51" s="17">
        <v>183.1</v>
      </c>
      <c r="GG51" s="17">
        <v>184.91498000000001</v>
      </c>
      <c r="GH51" s="17">
        <v>184.91498000000001</v>
      </c>
      <c r="GI51" s="17">
        <v>-1.81498</v>
      </c>
      <c r="GJ51" s="17">
        <v>184.3</v>
      </c>
      <c r="GK51" s="17">
        <v>185.47028</v>
      </c>
      <c r="GL51" s="17">
        <v>185.47028</v>
      </c>
      <c r="GM51" s="17">
        <v>-1.17028</v>
      </c>
      <c r="GN51" s="17">
        <v>108.6</v>
      </c>
      <c r="GO51" s="17">
        <v>105.58851</v>
      </c>
      <c r="GP51" s="17">
        <v>110.37475999999999</v>
      </c>
      <c r="GQ51" s="17">
        <v>-1.7747599999999999</v>
      </c>
      <c r="GR51" s="17">
        <v>7.6</v>
      </c>
      <c r="GS51" s="17">
        <v>7.5127800000000002</v>
      </c>
      <c r="GT51" s="17">
        <v>7.5127800000000002</v>
      </c>
      <c r="GU51" s="17">
        <v>8.7220000000000006E-2</v>
      </c>
      <c r="GV51" s="17">
        <v>9.1</v>
      </c>
      <c r="GW51" s="17">
        <v>7.8816100000000002</v>
      </c>
      <c r="GX51" s="17">
        <v>7.8816100000000002</v>
      </c>
      <c r="GY51" s="17">
        <v>1.2183900000000001</v>
      </c>
      <c r="GZ51" s="17">
        <v>22.1</v>
      </c>
      <c r="HA51" s="17">
        <v>14.06442</v>
      </c>
      <c r="HB51" s="17">
        <v>35.371740000000003</v>
      </c>
      <c r="HC51" s="17">
        <v>-13.271739999999999</v>
      </c>
      <c r="HD51" s="17">
        <v>20.6</v>
      </c>
      <c r="HE51" s="17">
        <v>21.751460000000002</v>
      </c>
      <c r="HF51" s="17">
        <v>21.751460000000002</v>
      </c>
      <c r="HG51" s="17">
        <v>-1.1514599999999999</v>
      </c>
      <c r="HH51" s="17">
        <v>2</v>
      </c>
      <c r="HI51" s="17">
        <v>1.97166</v>
      </c>
      <c r="HJ51" s="17">
        <v>1.97166</v>
      </c>
      <c r="HK51" s="17">
        <v>2.8340000000000001E-2</v>
      </c>
      <c r="HL51" s="17"/>
      <c r="HM51" s="17"/>
      <c r="HN51" s="17"/>
      <c r="HO51" s="17">
        <v>0</v>
      </c>
      <c r="HP51" s="17">
        <v>117.7</v>
      </c>
      <c r="HQ51" s="17">
        <v>146.96647999999999</v>
      </c>
      <c r="HR51" s="17">
        <v>42.937350000000002</v>
      </c>
      <c r="HS51" s="17">
        <v>74.762649999999994</v>
      </c>
      <c r="HT51" s="17"/>
      <c r="HU51" s="17"/>
      <c r="HV51" s="17"/>
      <c r="HW51" s="17">
        <v>0</v>
      </c>
      <c r="HX51" s="17"/>
      <c r="HY51" s="17"/>
      <c r="HZ51" s="17"/>
      <c r="IA51" s="17">
        <v>0</v>
      </c>
      <c r="IB51" s="17">
        <v>94.7</v>
      </c>
      <c r="IC51" s="17">
        <v>85.482579999999999</v>
      </c>
      <c r="ID51" s="17">
        <v>85.482579999999999</v>
      </c>
      <c r="IE51" s="17">
        <v>9.2174200000000006</v>
      </c>
      <c r="IF51" s="17">
        <v>0</v>
      </c>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100.7</v>
      </c>
      <c r="JE51" s="17">
        <v>109.98117000000001</v>
      </c>
      <c r="JF51" s="17">
        <v>115.80476</v>
      </c>
      <c r="JG51" s="17">
        <v>-15.104760000000001</v>
      </c>
      <c r="JH51" s="17">
        <v>160.19999999999999</v>
      </c>
      <c r="JI51" s="17">
        <v>150.51599999999999</v>
      </c>
      <c r="JJ51" s="17">
        <v>188.58573000000001</v>
      </c>
      <c r="JK51" s="17">
        <v>-28.385729999999999</v>
      </c>
      <c r="JL51" s="17"/>
      <c r="JM51" s="17"/>
      <c r="JN51" s="17"/>
      <c r="JO51" s="17">
        <v>0</v>
      </c>
      <c r="JP51" s="17">
        <v>0</v>
      </c>
      <c r="JQ51" s="17"/>
      <c r="JR51" s="17">
        <v>188.58573000000001</v>
      </c>
      <c r="JS51" s="17">
        <v>-188.58573000000001</v>
      </c>
      <c r="JT51" s="17">
        <v>69.7</v>
      </c>
      <c r="JU51" s="17">
        <v>75.483999999999995</v>
      </c>
      <c r="JV51" s="17">
        <v>189.15206000000001</v>
      </c>
      <c r="JW51" s="17">
        <v>-119.45206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c r="LE51" s="17"/>
      <c r="LF51" s="17"/>
      <c r="LG51" s="17">
        <v>0</v>
      </c>
      <c r="LH51" s="17">
        <v>233.4</v>
      </c>
      <c r="LI51" s="17">
        <v>195.39805999999999</v>
      </c>
      <c r="LJ51" s="17">
        <v>186.27773999999999</v>
      </c>
      <c r="LK51" s="17">
        <v>47.122259999999997</v>
      </c>
      <c r="LL51" s="17">
        <v>100.5</v>
      </c>
      <c r="LM51" s="17">
        <v>108.03686999999999</v>
      </c>
      <c r="LN51" s="17">
        <v>108.13</v>
      </c>
      <c r="LO51" s="17">
        <v>-7.63</v>
      </c>
      <c r="LP51" s="17">
        <v>66.099999999999994</v>
      </c>
      <c r="LQ51" s="17">
        <v>67.133979999999994</v>
      </c>
      <c r="LR51" s="17">
        <v>67.133979999999994</v>
      </c>
      <c r="LS51" s="17">
        <v>-1.0339799999999999</v>
      </c>
      <c r="LT51" s="17">
        <v>68.2</v>
      </c>
      <c r="LU51" s="17">
        <v>78.531220000000005</v>
      </c>
      <c r="LV51" s="17">
        <v>78.567999999999998</v>
      </c>
      <c r="LW51" s="17">
        <v>-10.368</v>
      </c>
      <c r="LX51" s="17">
        <v>29.8</v>
      </c>
      <c r="LY51" s="17">
        <v>29.951460000000001</v>
      </c>
      <c r="LZ51" s="17">
        <v>29.951460000000001</v>
      </c>
      <c r="MA51" s="17">
        <v>-0.15146000000000001</v>
      </c>
      <c r="MB51" s="17"/>
      <c r="MC51" s="17"/>
      <c r="MD51" s="17"/>
      <c r="ME51" s="17">
        <v>0</v>
      </c>
      <c r="MF51" s="17"/>
      <c r="MG51" s="17"/>
      <c r="MH51" s="17"/>
      <c r="MI51" s="17">
        <v>0</v>
      </c>
      <c r="MJ51" s="17"/>
      <c r="MK51" s="17"/>
      <c r="ML51" s="17"/>
      <c r="MM51" s="17">
        <v>0</v>
      </c>
      <c r="MN51" s="17">
        <v>146.30000000000001</v>
      </c>
      <c r="MO51" s="17">
        <v>151.08876000000001</v>
      </c>
      <c r="MP51" s="17">
        <v>151.08876000000001</v>
      </c>
      <c r="MQ51" s="17">
        <v>-4.7887599999999999</v>
      </c>
      <c r="MR51" s="17">
        <v>148.9</v>
      </c>
      <c r="MS51" s="17">
        <v>151.08876000000001</v>
      </c>
      <c r="MT51" s="17">
        <v>151.08876000000001</v>
      </c>
      <c r="MU51" s="17">
        <v>-2.1887599999999998</v>
      </c>
      <c r="MV51" s="17">
        <v>149.80000000000001</v>
      </c>
      <c r="MW51" s="17">
        <v>151.54248000000001</v>
      </c>
      <c r="MX51" s="17">
        <v>151.54248000000001</v>
      </c>
      <c r="MY51" s="17">
        <v>-1.74248</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206.29038</v>
      </c>
      <c r="NW51" s="17">
        <v>-206.29038</v>
      </c>
      <c r="NX51" s="17"/>
      <c r="NY51" s="17"/>
      <c r="NZ51" s="17">
        <v>103.45493</v>
      </c>
      <c r="OA51" s="17">
        <v>-103.45493</v>
      </c>
      <c r="OB51" s="17">
        <v>0</v>
      </c>
      <c r="OC51" s="17"/>
      <c r="OD51" s="17"/>
      <c r="OE51" s="17">
        <v>0</v>
      </c>
      <c r="OF51" s="17">
        <v>123.7</v>
      </c>
      <c r="OG51" s="17">
        <v>129.30000000000001</v>
      </c>
      <c r="OH51" s="17">
        <v>50.25</v>
      </c>
      <c r="OI51" s="17">
        <v>73.45</v>
      </c>
      <c r="OJ51" s="17">
        <v>0</v>
      </c>
      <c r="OK51" s="17"/>
      <c r="OL51" s="17"/>
      <c r="OM51" s="17">
        <v>0</v>
      </c>
      <c r="ON51" s="17">
        <v>1</v>
      </c>
      <c r="OO51" s="17">
        <v>7.5540000000000003</v>
      </c>
      <c r="OP51" s="17">
        <v>7.5540000000000003</v>
      </c>
      <c r="OQ51" s="17">
        <v>-6.5540000000000003</v>
      </c>
      <c r="OR51" s="17">
        <v>0</v>
      </c>
      <c r="OS51" s="17"/>
      <c r="OT51" s="17"/>
      <c r="OU51" s="17">
        <v>0</v>
      </c>
      <c r="OV51" s="17"/>
      <c r="OW51" s="17"/>
      <c r="OX51" s="17"/>
      <c r="OY51" s="17">
        <v>0</v>
      </c>
      <c r="OZ51" s="17"/>
      <c r="PA51" s="17"/>
      <c r="PB51" s="17"/>
      <c r="PC51" s="17">
        <v>0</v>
      </c>
      <c r="PD51" s="17">
        <v>10</v>
      </c>
      <c r="PE51" s="17">
        <v>9.9830000000000005</v>
      </c>
      <c r="PF51" s="17">
        <v>9</v>
      </c>
      <c r="PG51" s="17">
        <v>1</v>
      </c>
      <c r="PH51" s="17">
        <v>5.5</v>
      </c>
      <c r="PI51" s="17">
        <v>5.67</v>
      </c>
      <c r="PJ51" s="17">
        <v>5.67</v>
      </c>
      <c r="PK51" s="17">
        <v>-0.17</v>
      </c>
      <c r="PL51" s="17">
        <v>0</v>
      </c>
      <c r="PM51" s="17"/>
      <c r="PN51" s="17"/>
      <c r="PO51" s="17">
        <v>0</v>
      </c>
      <c r="PP51" s="17">
        <v>1.2</v>
      </c>
      <c r="PQ51" s="17">
        <v>1</v>
      </c>
      <c r="PR51" s="17">
        <v>1</v>
      </c>
      <c r="PS51" s="17">
        <v>0.2</v>
      </c>
      <c r="PT51" s="17">
        <v>1.9</v>
      </c>
      <c r="PU51" s="17">
        <v>1.8</v>
      </c>
      <c r="PV51" s="17">
        <v>1.8</v>
      </c>
      <c r="PW51" s="17">
        <v>0.1</v>
      </c>
      <c r="PX51" s="17">
        <v>4.7</v>
      </c>
      <c r="PY51" s="17">
        <v>4.5999999999999996</v>
      </c>
      <c r="PZ51" s="17">
        <v>4.5999999999999996</v>
      </c>
      <c r="QA51" s="17">
        <v>0.1</v>
      </c>
      <c r="QB51" s="17">
        <v>20.399999999999999</v>
      </c>
      <c r="QC51" s="17">
        <v>19.417480000000001</v>
      </c>
      <c r="QD51" s="17">
        <v>19.417480000000001</v>
      </c>
      <c r="QE51" s="17">
        <v>0.98251999999999995</v>
      </c>
      <c r="QF51" s="17">
        <v>10</v>
      </c>
      <c r="QG51" s="17">
        <v>4.2</v>
      </c>
      <c r="QH51" s="17">
        <v>4.2</v>
      </c>
      <c r="QI51" s="17">
        <v>5.8</v>
      </c>
      <c r="QJ51" s="17">
        <v>9.1999999999999993</v>
      </c>
      <c r="QK51" s="17">
        <v>4</v>
      </c>
      <c r="QL51" s="17">
        <v>4</v>
      </c>
      <c r="QM51" s="17">
        <v>5.2</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32</v>
      </c>
      <c r="RE51" s="17">
        <v>32.4</v>
      </c>
      <c r="RF51" s="17">
        <v>10.199999999999999</v>
      </c>
      <c r="RG51" s="17">
        <v>21.8</v>
      </c>
      <c r="RH51" s="17">
        <v>88.7</v>
      </c>
      <c r="RI51" s="17">
        <v>87.5</v>
      </c>
      <c r="RJ51" s="17">
        <v>30.27</v>
      </c>
      <c r="RK51" s="17">
        <v>58.43</v>
      </c>
      <c r="RL51" s="17">
        <v>0</v>
      </c>
      <c r="RM51" s="17"/>
      <c r="RN51" s="17"/>
      <c r="RO51" s="17">
        <v>0</v>
      </c>
      <c r="RP51" s="17">
        <v>3.3</v>
      </c>
      <c r="RQ51" s="17">
        <v>2.4990000000000001</v>
      </c>
      <c r="RR51" s="17">
        <v>2.4990000000000001</v>
      </c>
      <c r="RS51" s="17">
        <v>0.80100000000000005</v>
      </c>
      <c r="RT51" s="17">
        <v>20.2</v>
      </c>
      <c r="RU51" s="17">
        <v>19.772790000000001</v>
      </c>
      <c r="RV51" s="17">
        <v>19.772790000000001</v>
      </c>
      <c r="RW51" s="17">
        <v>0.42720999999999998</v>
      </c>
      <c r="RX51" s="17">
        <v>1.8</v>
      </c>
      <c r="RY51" s="17">
        <v>1.2</v>
      </c>
      <c r="RZ51" s="17">
        <v>1.2</v>
      </c>
      <c r="SA51" s="17">
        <v>0.6</v>
      </c>
      <c r="SB51" s="17"/>
      <c r="SC51" s="17">
        <v>0.4</v>
      </c>
      <c r="SD51" s="17">
        <v>0.4</v>
      </c>
      <c r="SE51" s="17">
        <v>-0.4</v>
      </c>
      <c r="SF51" s="17">
        <v>9.9</v>
      </c>
      <c r="SG51" s="17">
        <v>7.3</v>
      </c>
      <c r="SH51" s="17">
        <v>7.3</v>
      </c>
      <c r="SI51" s="17">
        <v>2.6</v>
      </c>
      <c r="SJ51" s="17">
        <v>6</v>
      </c>
      <c r="SK51" s="17">
        <v>2.8</v>
      </c>
      <c r="SL51" s="17">
        <v>2.8</v>
      </c>
      <c r="SM51" s="17">
        <v>3.2</v>
      </c>
      <c r="SN51" s="17">
        <v>18</v>
      </c>
      <c r="SO51" s="17">
        <v>13.592230000000001</v>
      </c>
      <c r="SP51" s="17">
        <v>13.592230000000001</v>
      </c>
      <c r="SQ51" s="17">
        <v>4.4077700000000002</v>
      </c>
      <c r="SR51" s="17">
        <v>20.2</v>
      </c>
      <c r="SS51" s="17">
        <v>19.417480000000001</v>
      </c>
      <c r="ST51" s="17">
        <v>19.417480000000001</v>
      </c>
      <c r="SU51" s="17">
        <v>0.78251999999999999</v>
      </c>
      <c r="SV51" s="17">
        <v>20</v>
      </c>
      <c r="SW51" s="17">
        <v>18.058250000000001</v>
      </c>
      <c r="SX51" s="17">
        <v>18.058250000000001</v>
      </c>
      <c r="SY51" s="17">
        <v>1.9417500000000001</v>
      </c>
      <c r="SZ51" s="17">
        <v>15.6</v>
      </c>
      <c r="TA51" s="17">
        <v>21.748000000000001</v>
      </c>
      <c r="TB51" s="17">
        <v>21.748000000000001</v>
      </c>
      <c r="TC51" s="17">
        <v>-6.1479999999999997</v>
      </c>
      <c r="TD51" s="17">
        <v>77.599999999999994</v>
      </c>
      <c r="TE51" s="17">
        <v>61.6</v>
      </c>
      <c r="TF51" s="17">
        <v>61.637999999999998</v>
      </c>
      <c r="TG51" s="17">
        <v>15.962</v>
      </c>
      <c r="TH51" s="17">
        <v>0</v>
      </c>
      <c r="TI51" s="17"/>
      <c r="TJ51" s="17"/>
      <c r="TK51" s="17">
        <v>0</v>
      </c>
      <c r="TL51" s="17">
        <v>113.6</v>
      </c>
      <c r="TM51" s="17">
        <v>82.1</v>
      </c>
      <c r="TN51" s="17">
        <v>81.143000000000001</v>
      </c>
      <c r="TO51" s="17">
        <v>32.457000000000001</v>
      </c>
      <c r="TP51" s="17">
        <v>98.5</v>
      </c>
      <c r="TQ51" s="17">
        <v>114.7</v>
      </c>
      <c r="TR51" s="17">
        <v>93.262</v>
      </c>
      <c r="TS51" s="17">
        <v>5.2380000000000004</v>
      </c>
      <c r="TT51" s="17">
        <v>16.8</v>
      </c>
      <c r="TU51" s="17">
        <v>5.8070000000000004</v>
      </c>
      <c r="TV51" s="17">
        <v>5.8070000000000004</v>
      </c>
      <c r="TW51" s="17">
        <v>10.993</v>
      </c>
      <c r="TX51" s="17">
        <v>13.6</v>
      </c>
      <c r="TY51" s="17">
        <v>9.6989999999999998</v>
      </c>
      <c r="TZ51" s="17">
        <v>9.6989999999999998</v>
      </c>
      <c r="UA51" s="17">
        <v>3.9009999999999998</v>
      </c>
      <c r="UB51" s="17">
        <v>10.5</v>
      </c>
      <c r="UC51" s="17">
        <v>9</v>
      </c>
      <c r="UD51" s="17">
        <v>9</v>
      </c>
      <c r="UE51" s="17">
        <v>1.5</v>
      </c>
      <c r="UF51" s="17">
        <v>3.9</v>
      </c>
      <c r="UG51" s="17">
        <v>3</v>
      </c>
      <c r="UH51" s="17">
        <v>3</v>
      </c>
      <c r="UI51" s="17">
        <v>0.9</v>
      </c>
      <c r="UJ51" s="17">
        <v>7.2</v>
      </c>
      <c r="UK51" s="17">
        <v>7.5</v>
      </c>
      <c r="UL51" s="17">
        <v>7.5</v>
      </c>
      <c r="UM51" s="17">
        <v>-0.3</v>
      </c>
      <c r="UN51" s="17">
        <v>20.399999999999999</v>
      </c>
      <c r="UO51" s="17">
        <v>17.475729999999999</v>
      </c>
      <c r="UP51" s="17">
        <v>17.475729999999999</v>
      </c>
      <c r="UQ51" s="17">
        <v>2.9242699999999999</v>
      </c>
      <c r="UR51" s="17">
        <v>20.399999999999999</v>
      </c>
      <c r="US51" s="17">
        <v>10</v>
      </c>
      <c r="UT51" s="17">
        <v>10</v>
      </c>
      <c r="UU51" s="17">
        <v>10.4</v>
      </c>
      <c r="UV51" s="17">
        <v>19.100000000000001</v>
      </c>
      <c r="UW51" s="17">
        <v>10</v>
      </c>
      <c r="UX51" s="17">
        <v>10</v>
      </c>
      <c r="UY51" s="17">
        <v>9.1</v>
      </c>
      <c r="UZ51" s="17">
        <v>0.1</v>
      </c>
      <c r="VA51" s="17">
        <v>5.9009999999999998</v>
      </c>
      <c r="VB51" s="17">
        <v>5.9009999999999998</v>
      </c>
      <c r="VC51" s="17">
        <v>-5.8010000000000002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128.4</v>
      </c>
      <c r="VU51" s="17">
        <v>109.13666000000001</v>
      </c>
      <c r="VV51" s="17">
        <v>49</v>
      </c>
      <c r="VW51" s="17">
        <v>79.400000000000006</v>
      </c>
      <c r="VX51" s="17">
        <v>156.5</v>
      </c>
      <c r="VY51" s="17">
        <v>102.13424999999999</v>
      </c>
      <c r="VZ51" s="17">
        <v>41</v>
      </c>
      <c r="WA51" s="17">
        <v>115.5</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2.4</v>
      </c>
      <c r="WS51" s="17">
        <v>2.8</v>
      </c>
      <c r="WT51" s="17">
        <v>2.8</v>
      </c>
      <c r="WU51" s="17">
        <v>-0.4</v>
      </c>
      <c r="WV51" s="17">
        <v>0</v>
      </c>
      <c r="WW51" s="17"/>
      <c r="WX51" s="17"/>
      <c r="WY51" s="17">
        <v>0</v>
      </c>
      <c r="WZ51" s="17">
        <v>6.8</v>
      </c>
      <c r="XA51" s="17">
        <v>7</v>
      </c>
      <c r="XB51" s="17">
        <v>7</v>
      </c>
      <c r="XC51" s="17">
        <v>-0.2</v>
      </c>
      <c r="XD51" s="17">
        <v>20</v>
      </c>
      <c r="XE51" s="17">
        <v>18.932040000000001</v>
      </c>
      <c r="XF51" s="17">
        <v>18.932040000000001</v>
      </c>
      <c r="XG51" s="17">
        <v>1.06796</v>
      </c>
      <c r="XH51" s="17">
        <v>10</v>
      </c>
      <c r="XI51" s="17">
        <v>10.7</v>
      </c>
      <c r="XJ51" s="17">
        <v>10.7</v>
      </c>
      <c r="XK51" s="17">
        <v>-0.7</v>
      </c>
      <c r="XL51" s="17">
        <v>27.5</v>
      </c>
      <c r="XM51" s="17">
        <v>29</v>
      </c>
      <c r="XN51" s="17">
        <v>29</v>
      </c>
      <c r="XO51" s="17">
        <v>-1.5</v>
      </c>
      <c r="XP51" s="17">
        <v>32.299999999999997</v>
      </c>
      <c r="XQ51" s="17">
        <v>29</v>
      </c>
      <c r="XR51" s="17">
        <v>29</v>
      </c>
      <c r="XS51" s="17">
        <v>3.3</v>
      </c>
      <c r="XT51" s="17">
        <v>15.2</v>
      </c>
      <c r="XU51" s="17">
        <v>14</v>
      </c>
      <c r="XV51" s="17">
        <v>14</v>
      </c>
      <c r="XW51" s="17">
        <v>1.2</v>
      </c>
      <c r="XX51" s="17">
        <v>18.399999999999999</v>
      </c>
      <c r="XY51" s="17">
        <v>19</v>
      </c>
      <c r="XZ51" s="17">
        <v>19</v>
      </c>
      <c r="YA51" s="17">
        <v>-0.6</v>
      </c>
      <c r="YB51" s="17">
        <v>8.8000000000000007</v>
      </c>
      <c r="YC51" s="17">
        <v>7.31</v>
      </c>
      <c r="YD51" s="17">
        <v>7.31</v>
      </c>
      <c r="YE51" s="17">
        <v>1.49</v>
      </c>
      <c r="YF51" s="17">
        <v>11.1</v>
      </c>
      <c r="YG51" s="17">
        <v>11</v>
      </c>
      <c r="YH51" s="17">
        <v>11</v>
      </c>
      <c r="YI51" s="17">
        <v>0.1</v>
      </c>
    </row>
    <row r="52" spans="1:659" ht="24" customHeight="1" x14ac:dyDescent="0.3">
      <c r="A52" s="1"/>
      <c r="B52" s="16" t="s">
        <v>46</v>
      </c>
      <c r="C52" s="16" t="s">
        <v>748</v>
      </c>
      <c r="D52" s="17">
        <v>140.80000000000001</v>
      </c>
      <c r="E52" s="17">
        <v>146</v>
      </c>
      <c r="F52" s="17">
        <v>137.48246</v>
      </c>
      <c r="G52" s="17">
        <v>3.3175400000000002</v>
      </c>
      <c r="H52" s="17">
        <v>629.9</v>
      </c>
      <c r="I52" s="17">
        <v>625.99834999999996</v>
      </c>
      <c r="J52" s="17">
        <v>625.99834999999996</v>
      </c>
      <c r="K52" s="17">
        <v>3.9016500000000001</v>
      </c>
      <c r="L52" s="17">
        <v>216.4</v>
      </c>
      <c r="M52" s="17">
        <v>203.64839000000001</v>
      </c>
      <c r="N52" s="17">
        <v>203.64839000000001</v>
      </c>
      <c r="O52" s="17">
        <v>12.751609999999999</v>
      </c>
      <c r="P52" s="17"/>
      <c r="Q52" s="17"/>
      <c r="R52" s="17"/>
      <c r="S52" s="17">
        <v>0</v>
      </c>
      <c r="T52" s="17"/>
      <c r="U52" s="17"/>
      <c r="V52" s="17"/>
      <c r="W52" s="17">
        <v>0</v>
      </c>
      <c r="X52" s="17">
        <v>89.9</v>
      </c>
      <c r="Y52" s="17">
        <v>91.778639999999996</v>
      </c>
      <c r="Z52" s="17">
        <v>72.537279999999996</v>
      </c>
      <c r="AA52" s="17">
        <v>17.362719999999999</v>
      </c>
      <c r="AB52" s="17">
        <v>157.80000000000001</v>
      </c>
      <c r="AC52" s="17">
        <v>165.01743999999999</v>
      </c>
      <c r="AD52" s="17">
        <v>122.99</v>
      </c>
      <c r="AE52" s="17">
        <v>34.81</v>
      </c>
      <c r="AF52" s="17"/>
      <c r="AG52" s="17"/>
      <c r="AH52" s="17"/>
      <c r="AI52" s="17">
        <v>0</v>
      </c>
      <c r="AJ52" s="17"/>
      <c r="AK52" s="17"/>
      <c r="AL52" s="17"/>
      <c r="AM52" s="17">
        <v>0</v>
      </c>
      <c r="AN52" s="17">
        <v>187.9</v>
      </c>
      <c r="AO52" s="17">
        <v>193.85583</v>
      </c>
      <c r="AP52" s="17">
        <v>196.22801999999999</v>
      </c>
      <c r="AQ52" s="17">
        <v>-8.3280200000000004</v>
      </c>
      <c r="AR52" s="17">
        <v>207.8</v>
      </c>
      <c r="AS52" s="17">
        <v>193.85583</v>
      </c>
      <c r="AT52" s="17">
        <v>196.22801999999999</v>
      </c>
      <c r="AU52" s="17">
        <v>11.57198</v>
      </c>
      <c r="AV52" s="17">
        <v>209.2</v>
      </c>
      <c r="AW52" s="17">
        <v>193.85583</v>
      </c>
      <c r="AX52" s="17">
        <v>196.22801999999999</v>
      </c>
      <c r="AY52" s="17">
        <v>12.97198</v>
      </c>
      <c r="AZ52" s="17">
        <v>289.10000000000002</v>
      </c>
      <c r="BA52" s="17">
        <v>291.65697</v>
      </c>
      <c r="BB52" s="17">
        <v>295.22593999999998</v>
      </c>
      <c r="BC52" s="17">
        <v>-6.1259399999999999</v>
      </c>
      <c r="BD52" s="17">
        <v>216.1</v>
      </c>
      <c r="BE52" s="17">
        <v>207.04164</v>
      </c>
      <c r="BF52" s="17">
        <v>207.04164</v>
      </c>
      <c r="BG52" s="17">
        <v>9.0583600000000004</v>
      </c>
      <c r="BH52" s="17">
        <v>111.1</v>
      </c>
      <c r="BI52" s="17">
        <v>103.8317</v>
      </c>
      <c r="BJ52" s="17">
        <v>103.8317</v>
      </c>
      <c r="BK52" s="17">
        <v>7.2683</v>
      </c>
      <c r="BL52" s="17">
        <v>332</v>
      </c>
      <c r="BM52" s="17">
        <v>451.57283000000001</v>
      </c>
      <c r="BN52" s="17">
        <v>414.38247000000001</v>
      </c>
      <c r="BO52" s="17">
        <v>-82.382469999999998</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164.6</v>
      </c>
      <c r="CK52" s="17">
        <v>163.90777</v>
      </c>
      <c r="CL52" s="17">
        <v>163.90777</v>
      </c>
      <c r="CM52" s="17">
        <v>0.69223000000000001</v>
      </c>
      <c r="CN52" s="17">
        <v>7.7</v>
      </c>
      <c r="CO52" s="17">
        <v>5.1333399999999996</v>
      </c>
      <c r="CP52" s="17">
        <v>5.1333399999999996</v>
      </c>
      <c r="CQ52" s="17">
        <v>2.5666600000000002</v>
      </c>
      <c r="CR52" s="17">
        <v>6.3</v>
      </c>
      <c r="CS52" s="17">
        <v>2.8177599999999998</v>
      </c>
      <c r="CT52" s="17">
        <v>2.8177599999999998</v>
      </c>
      <c r="CU52" s="17">
        <v>3.48224</v>
      </c>
      <c r="CV52" s="17"/>
      <c r="CW52" s="17"/>
      <c r="CX52" s="17"/>
      <c r="CY52" s="17">
        <v>0</v>
      </c>
      <c r="CZ52" s="17">
        <v>6.8</v>
      </c>
      <c r="DA52" s="17">
        <v>6.8787000000000003</v>
      </c>
      <c r="DB52" s="17">
        <v>6.8787000000000003</v>
      </c>
      <c r="DC52" s="17">
        <v>-7.8700000000000006E-2</v>
      </c>
      <c r="DD52" s="17">
        <v>13.8</v>
      </c>
      <c r="DE52" s="17">
        <v>14.919420000000001</v>
      </c>
      <c r="DF52" s="17">
        <v>14.919420000000001</v>
      </c>
      <c r="DG52" s="17">
        <v>-1.1194200000000001</v>
      </c>
      <c r="DH52" s="17">
        <v>121</v>
      </c>
      <c r="DI52" s="17">
        <v>117.45443</v>
      </c>
      <c r="DJ52" s="17">
        <v>102.1687</v>
      </c>
      <c r="DK52" s="17">
        <v>18.831299999999999</v>
      </c>
      <c r="DL52" s="17"/>
      <c r="DM52" s="17"/>
      <c r="DN52" s="17"/>
      <c r="DO52" s="17">
        <v>0</v>
      </c>
      <c r="DP52" s="17"/>
      <c r="DQ52" s="17"/>
      <c r="DR52" s="17"/>
      <c r="DS52" s="17">
        <v>0</v>
      </c>
      <c r="DT52" s="17"/>
      <c r="DU52" s="17"/>
      <c r="DV52" s="17"/>
      <c r="DW52" s="17">
        <v>0</v>
      </c>
      <c r="DX52" s="17"/>
      <c r="DY52" s="17"/>
      <c r="DZ52" s="17"/>
      <c r="EA52" s="17">
        <v>0</v>
      </c>
      <c r="EB52" s="17">
        <v>110.5</v>
      </c>
      <c r="EC52" s="17">
        <v>112.35728</v>
      </c>
      <c r="ED52" s="17">
        <v>73.078000000000003</v>
      </c>
      <c r="EE52" s="17">
        <v>37.421999999999997</v>
      </c>
      <c r="EF52" s="17">
        <v>100.6</v>
      </c>
      <c r="EG52" s="17">
        <v>164.24712</v>
      </c>
      <c r="EH52" s="17">
        <v>100.22396999999999</v>
      </c>
      <c r="EI52" s="17">
        <v>0.37602999999999998</v>
      </c>
      <c r="EJ52" s="17"/>
      <c r="EK52" s="17"/>
      <c r="EL52" s="17"/>
      <c r="EM52" s="17">
        <v>0</v>
      </c>
      <c r="EN52" s="17"/>
      <c r="EO52" s="17"/>
      <c r="EP52" s="17"/>
      <c r="EQ52" s="17">
        <v>0</v>
      </c>
      <c r="ER52" s="17"/>
      <c r="ES52" s="17"/>
      <c r="ET52" s="17"/>
      <c r="EU52" s="17">
        <v>0</v>
      </c>
      <c r="EV52" s="17">
        <v>6.5</v>
      </c>
      <c r="EW52" s="17">
        <v>6.39</v>
      </c>
      <c r="EX52" s="17">
        <v>6.39</v>
      </c>
      <c r="EY52" s="17">
        <v>0.11</v>
      </c>
      <c r="EZ52" s="17">
        <v>152.1</v>
      </c>
      <c r="FA52" s="17">
        <v>186.30152000000001</v>
      </c>
      <c r="FB52" s="17">
        <v>147.97408999999999</v>
      </c>
      <c r="FC52" s="17">
        <v>4.1259100000000002</v>
      </c>
      <c r="FD52" s="17">
        <v>40</v>
      </c>
      <c r="FE52" s="17">
        <v>48.365099999999998</v>
      </c>
      <c r="FF52" s="17">
        <v>37.901690000000002</v>
      </c>
      <c r="FG52" s="17">
        <v>2.0983100000000001</v>
      </c>
      <c r="FH52" s="17">
        <v>143.30000000000001</v>
      </c>
      <c r="FI52" s="17">
        <v>151.21556000000001</v>
      </c>
      <c r="FJ52" s="17">
        <v>149.91441</v>
      </c>
      <c r="FK52" s="17">
        <v>-6.6144100000000003</v>
      </c>
      <c r="FL52" s="17">
        <v>23.5</v>
      </c>
      <c r="FM52" s="17">
        <v>30.29515</v>
      </c>
      <c r="FN52" s="17">
        <v>22.625250000000001</v>
      </c>
      <c r="FO52" s="17">
        <v>0.87475000000000003</v>
      </c>
      <c r="FP52" s="17">
        <v>18.399999999999999</v>
      </c>
      <c r="FQ52" s="17">
        <v>18.440239999999999</v>
      </c>
      <c r="FR52" s="17">
        <v>18.440239999999999</v>
      </c>
      <c r="FS52" s="17">
        <v>-4.0239999999999998E-2</v>
      </c>
      <c r="FT52" s="17">
        <v>12.2</v>
      </c>
      <c r="FU52" s="17">
        <v>11.65049</v>
      </c>
      <c r="FV52" s="17">
        <v>11.65049</v>
      </c>
      <c r="FW52" s="17">
        <v>0.54951000000000005</v>
      </c>
      <c r="FX52" s="17">
        <v>89.8</v>
      </c>
      <c r="FY52" s="17">
        <v>87.68835</v>
      </c>
      <c r="FZ52" s="17">
        <v>87.68835</v>
      </c>
      <c r="GA52" s="17">
        <v>2.11165</v>
      </c>
      <c r="GB52" s="17">
        <v>181.3</v>
      </c>
      <c r="GC52" s="17">
        <v>184.91498000000001</v>
      </c>
      <c r="GD52" s="17">
        <v>184.91498000000001</v>
      </c>
      <c r="GE52" s="17">
        <v>-3.6149800000000001</v>
      </c>
      <c r="GF52" s="17">
        <v>181.8</v>
      </c>
      <c r="GG52" s="17">
        <v>184.91498000000001</v>
      </c>
      <c r="GH52" s="17">
        <v>184.91498000000001</v>
      </c>
      <c r="GI52" s="17">
        <v>-3.1149800000000001</v>
      </c>
      <c r="GJ52" s="17">
        <v>184.8</v>
      </c>
      <c r="GK52" s="17">
        <v>185.47028</v>
      </c>
      <c r="GL52" s="17">
        <v>185.47028</v>
      </c>
      <c r="GM52" s="17">
        <v>-0.67027999999999999</v>
      </c>
      <c r="GN52" s="17">
        <v>107.6</v>
      </c>
      <c r="GO52" s="17">
        <v>105.58851</v>
      </c>
      <c r="GP52" s="17">
        <v>110.37475999999999</v>
      </c>
      <c r="GQ52" s="17">
        <v>-2.7747600000000001</v>
      </c>
      <c r="GR52" s="17">
        <v>7.6</v>
      </c>
      <c r="GS52" s="17">
        <v>7.5127800000000002</v>
      </c>
      <c r="GT52" s="17">
        <v>7.5127800000000002</v>
      </c>
      <c r="GU52" s="17">
        <v>8.7220000000000006E-2</v>
      </c>
      <c r="GV52" s="17">
        <v>9.1</v>
      </c>
      <c r="GW52" s="17">
        <v>7.8816100000000002</v>
      </c>
      <c r="GX52" s="17">
        <v>7.8816100000000002</v>
      </c>
      <c r="GY52" s="17">
        <v>1.2183900000000001</v>
      </c>
      <c r="GZ52" s="17">
        <v>21.7</v>
      </c>
      <c r="HA52" s="17">
        <v>12.02772</v>
      </c>
      <c r="HB52" s="17">
        <v>34.64528</v>
      </c>
      <c r="HC52" s="17">
        <v>-12.94528</v>
      </c>
      <c r="HD52" s="17">
        <v>20.399999999999999</v>
      </c>
      <c r="HE52" s="17">
        <v>21.751460000000002</v>
      </c>
      <c r="HF52" s="17">
        <v>21.751460000000002</v>
      </c>
      <c r="HG52" s="17">
        <v>-1.3514600000000001</v>
      </c>
      <c r="HH52" s="17">
        <v>2</v>
      </c>
      <c r="HI52" s="17">
        <v>1.97166</v>
      </c>
      <c r="HJ52" s="17">
        <v>1.97166</v>
      </c>
      <c r="HK52" s="17">
        <v>2.8340000000000001E-2</v>
      </c>
      <c r="HL52" s="17"/>
      <c r="HM52" s="17"/>
      <c r="HN52" s="17"/>
      <c r="HO52" s="17">
        <v>0</v>
      </c>
      <c r="HP52" s="17">
        <v>124.2</v>
      </c>
      <c r="HQ52" s="17">
        <v>123.51322</v>
      </c>
      <c r="HR52" s="17">
        <v>41.237110000000001</v>
      </c>
      <c r="HS52" s="17">
        <v>82.962890000000002</v>
      </c>
      <c r="HT52" s="17"/>
      <c r="HU52" s="17"/>
      <c r="HV52" s="17"/>
      <c r="HW52" s="17">
        <v>0</v>
      </c>
      <c r="HX52" s="17"/>
      <c r="HY52" s="17"/>
      <c r="HZ52" s="17"/>
      <c r="IA52" s="17">
        <v>0</v>
      </c>
      <c r="IB52" s="17">
        <v>94.1</v>
      </c>
      <c r="IC52" s="17">
        <v>85.482579999999999</v>
      </c>
      <c r="ID52" s="17">
        <v>85.482579999999999</v>
      </c>
      <c r="IE52" s="17">
        <v>8.6174199999999992</v>
      </c>
      <c r="IF52" s="17">
        <v>0</v>
      </c>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100.4</v>
      </c>
      <c r="JE52" s="17">
        <v>109.98117000000001</v>
      </c>
      <c r="JF52" s="17">
        <v>115.80476</v>
      </c>
      <c r="JG52" s="17">
        <v>-15.40476</v>
      </c>
      <c r="JH52" s="17">
        <v>159.9</v>
      </c>
      <c r="JI52" s="17">
        <v>150.51599999999999</v>
      </c>
      <c r="JJ52" s="17">
        <v>188.58573000000001</v>
      </c>
      <c r="JK52" s="17">
        <v>-28.68573</v>
      </c>
      <c r="JL52" s="17"/>
      <c r="JM52" s="17"/>
      <c r="JN52" s="17"/>
      <c r="JO52" s="17">
        <v>0</v>
      </c>
      <c r="JP52" s="17">
        <v>0</v>
      </c>
      <c r="JQ52" s="17"/>
      <c r="JR52" s="17">
        <v>188.58573000000001</v>
      </c>
      <c r="JS52" s="17">
        <v>-188.58573000000001</v>
      </c>
      <c r="JT52" s="17">
        <v>69.5</v>
      </c>
      <c r="JU52" s="17">
        <v>75.483999999999995</v>
      </c>
      <c r="JV52" s="17">
        <v>189.15206000000001</v>
      </c>
      <c r="JW52" s="17">
        <v>-119.65206000000001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c r="LE52" s="17"/>
      <c r="LF52" s="17"/>
      <c r="LG52" s="17">
        <v>0</v>
      </c>
      <c r="LH52" s="17">
        <v>203.4</v>
      </c>
      <c r="LI52" s="17">
        <v>195.84773000000001</v>
      </c>
      <c r="LJ52" s="17">
        <v>107.39400000000001</v>
      </c>
      <c r="LK52" s="17">
        <v>96.006</v>
      </c>
      <c r="LL52" s="17">
        <v>92.6</v>
      </c>
      <c r="LM52" s="17">
        <v>103.46624</v>
      </c>
      <c r="LN52" s="17">
        <v>108.13</v>
      </c>
      <c r="LO52" s="17">
        <v>-15.53</v>
      </c>
      <c r="LP52" s="17">
        <v>65.8</v>
      </c>
      <c r="LQ52" s="17">
        <v>67.133979999999994</v>
      </c>
      <c r="LR52" s="17">
        <v>67.133979999999994</v>
      </c>
      <c r="LS52" s="17">
        <v>-1.3339799999999999</v>
      </c>
      <c r="LT52" s="17">
        <v>69.2</v>
      </c>
      <c r="LU52" s="17">
        <v>76.726309999999998</v>
      </c>
      <c r="LV52" s="17">
        <v>78.567999999999998</v>
      </c>
      <c r="LW52" s="17">
        <v>-9.3680000000000003</v>
      </c>
      <c r="LX52" s="17">
        <v>29.6</v>
      </c>
      <c r="LY52" s="17">
        <v>29.951460000000001</v>
      </c>
      <c r="LZ52" s="17">
        <v>29.951460000000001</v>
      </c>
      <c r="MA52" s="17">
        <v>-0.35145999999999999</v>
      </c>
      <c r="MB52" s="17"/>
      <c r="MC52" s="17"/>
      <c r="MD52" s="17"/>
      <c r="ME52" s="17">
        <v>0</v>
      </c>
      <c r="MF52" s="17"/>
      <c r="MG52" s="17"/>
      <c r="MH52" s="17"/>
      <c r="MI52" s="17">
        <v>0</v>
      </c>
      <c r="MJ52" s="17"/>
      <c r="MK52" s="17"/>
      <c r="ML52" s="17"/>
      <c r="MM52" s="17">
        <v>0</v>
      </c>
      <c r="MN52" s="17">
        <v>146.4</v>
      </c>
      <c r="MO52" s="17">
        <v>151.08876000000001</v>
      </c>
      <c r="MP52" s="17">
        <v>151.08876000000001</v>
      </c>
      <c r="MQ52" s="17">
        <v>-4.6887600000000003</v>
      </c>
      <c r="MR52" s="17">
        <v>148.80000000000001</v>
      </c>
      <c r="MS52" s="17">
        <v>151.08876000000001</v>
      </c>
      <c r="MT52" s="17">
        <v>151.08876000000001</v>
      </c>
      <c r="MU52" s="17">
        <v>-2.2887599999999999</v>
      </c>
      <c r="MV52" s="17">
        <v>150</v>
      </c>
      <c r="MW52" s="17">
        <v>151.54248000000001</v>
      </c>
      <c r="MX52" s="17">
        <v>151.54248000000001</v>
      </c>
      <c r="MY52" s="17">
        <v>-1.5424800000000001</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206.29038</v>
      </c>
      <c r="NW52" s="17">
        <v>-206.29038</v>
      </c>
      <c r="NX52" s="17"/>
      <c r="NY52" s="17"/>
      <c r="NZ52" s="17">
        <v>103.45493</v>
      </c>
      <c r="OA52" s="17">
        <v>-103.45493</v>
      </c>
      <c r="OB52" s="17">
        <v>0</v>
      </c>
      <c r="OC52" s="17"/>
      <c r="OD52" s="17"/>
      <c r="OE52" s="17">
        <v>0</v>
      </c>
      <c r="OF52" s="17">
        <v>125.1</v>
      </c>
      <c r="OG52" s="17">
        <v>129.69999999999999</v>
      </c>
      <c r="OH52" s="17">
        <v>48.83</v>
      </c>
      <c r="OI52" s="17">
        <v>76.27</v>
      </c>
      <c r="OJ52" s="17">
        <v>0</v>
      </c>
      <c r="OK52" s="17"/>
      <c r="OL52" s="17"/>
      <c r="OM52" s="17">
        <v>0</v>
      </c>
      <c r="ON52" s="17">
        <v>3.8</v>
      </c>
      <c r="OO52" s="17">
        <v>9.4039999999999999</v>
      </c>
      <c r="OP52" s="17">
        <v>9.4039999999999999</v>
      </c>
      <c r="OQ52" s="17">
        <v>-5.6040000000000001</v>
      </c>
      <c r="OR52" s="17">
        <v>0</v>
      </c>
      <c r="OS52" s="17"/>
      <c r="OT52" s="17"/>
      <c r="OU52" s="17">
        <v>0</v>
      </c>
      <c r="OV52" s="17"/>
      <c r="OW52" s="17"/>
      <c r="OX52" s="17"/>
      <c r="OY52" s="17">
        <v>0</v>
      </c>
      <c r="OZ52" s="17"/>
      <c r="PA52" s="17"/>
      <c r="PB52" s="17"/>
      <c r="PC52" s="17">
        <v>0</v>
      </c>
      <c r="PD52" s="17">
        <v>9.9</v>
      </c>
      <c r="PE52" s="17">
        <v>9.9830000000000005</v>
      </c>
      <c r="PF52" s="17"/>
      <c r="PG52" s="17">
        <v>9.9</v>
      </c>
      <c r="PH52" s="17">
        <v>5.5</v>
      </c>
      <c r="PI52" s="17">
        <v>5.67</v>
      </c>
      <c r="PJ52" s="17">
        <v>4.7194500000000001</v>
      </c>
      <c r="PK52" s="17">
        <v>0.78054999999999997</v>
      </c>
      <c r="PL52" s="17">
        <v>0</v>
      </c>
      <c r="PM52" s="17"/>
      <c r="PN52" s="17"/>
      <c r="PO52" s="17">
        <v>0</v>
      </c>
      <c r="PP52" s="17">
        <v>1.2</v>
      </c>
      <c r="PQ52" s="17">
        <v>1</v>
      </c>
      <c r="PR52" s="17">
        <v>1</v>
      </c>
      <c r="PS52" s="17">
        <v>0.2</v>
      </c>
      <c r="PT52" s="17">
        <v>1.9</v>
      </c>
      <c r="PU52" s="17">
        <v>1.8</v>
      </c>
      <c r="PV52" s="17">
        <v>1.8</v>
      </c>
      <c r="PW52" s="17">
        <v>0.1</v>
      </c>
      <c r="PX52" s="17">
        <v>4.5</v>
      </c>
      <c r="PY52" s="17">
        <v>4.5999999999999996</v>
      </c>
      <c r="PZ52" s="17">
        <v>4.5999999999999996</v>
      </c>
      <c r="QA52" s="17">
        <v>-0.1</v>
      </c>
      <c r="QB52" s="17">
        <v>20.399999999999999</v>
      </c>
      <c r="QC52" s="17">
        <v>19.417480000000001</v>
      </c>
      <c r="QD52" s="17">
        <v>19.417480000000001</v>
      </c>
      <c r="QE52" s="17">
        <v>0.98251999999999995</v>
      </c>
      <c r="QF52" s="17">
        <v>10</v>
      </c>
      <c r="QG52" s="17">
        <v>4.2</v>
      </c>
      <c r="QH52" s="17">
        <v>4.2</v>
      </c>
      <c r="QI52" s="17">
        <v>5.8</v>
      </c>
      <c r="QJ52" s="17">
        <v>9.3000000000000007</v>
      </c>
      <c r="QK52" s="17">
        <v>4</v>
      </c>
      <c r="QL52" s="17">
        <v>4</v>
      </c>
      <c r="QM52" s="17">
        <v>5.3</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31.7</v>
      </c>
      <c r="RE52" s="17">
        <v>32.700000000000003</v>
      </c>
      <c r="RF52" s="17">
        <v>10.220000000000001</v>
      </c>
      <c r="RG52" s="17">
        <v>21.48</v>
      </c>
      <c r="RH52" s="17">
        <v>88.5</v>
      </c>
      <c r="RI52" s="17">
        <v>87.7</v>
      </c>
      <c r="RJ52" s="17">
        <v>29.67</v>
      </c>
      <c r="RK52" s="17">
        <v>58.83</v>
      </c>
      <c r="RL52" s="17">
        <v>0</v>
      </c>
      <c r="RM52" s="17"/>
      <c r="RN52" s="17"/>
      <c r="RO52" s="17">
        <v>0</v>
      </c>
      <c r="RP52" s="17">
        <v>3.2</v>
      </c>
      <c r="RQ52" s="17">
        <v>2.4990000000000001</v>
      </c>
      <c r="RR52" s="17">
        <v>2.4990000000000001</v>
      </c>
      <c r="RS52" s="17">
        <v>0.70099999999999996</v>
      </c>
      <c r="RT52" s="17">
        <v>20.2</v>
      </c>
      <c r="RU52" s="17">
        <v>19.772790000000001</v>
      </c>
      <c r="RV52" s="17">
        <v>19.772790000000001</v>
      </c>
      <c r="RW52" s="17">
        <v>0.42720999999999998</v>
      </c>
      <c r="RX52" s="17">
        <v>1.8</v>
      </c>
      <c r="RY52" s="17">
        <v>1.28</v>
      </c>
      <c r="RZ52" s="17">
        <v>1.28</v>
      </c>
      <c r="SA52" s="17">
        <v>0.52</v>
      </c>
      <c r="SB52" s="17"/>
      <c r="SC52" s="17">
        <v>0.4</v>
      </c>
      <c r="SD52" s="17">
        <v>0.4</v>
      </c>
      <c r="SE52" s="17">
        <v>-0.4</v>
      </c>
      <c r="SF52" s="17">
        <v>10</v>
      </c>
      <c r="SG52" s="17">
        <v>7.3</v>
      </c>
      <c r="SH52" s="17">
        <v>7.3</v>
      </c>
      <c r="SI52" s="17">
        <v>2.7</v>
      </c>
      <c r="SJ52" s="17">
        <v>6.2</v>
      </c>
      <c r="SK52" s="17">
        <v>2.8</v>
      </c>
      <c r="SL52" s="17">
        <v>2.8</v>
      </c>
      <c r="SM52" s="17">
        <v>3.4</v>
      </c>
      <c r="SN52" s="17">
        <v>18</v>
      </c>
      <c r="SO52" s="17">
        <v>13.592230000000001</v>
      </c>
      <c r="SP52" s="17">
        <v>13.592230000000001</v>
      </c>
      <c r="SQ52" s="17">
        <v>4.4077700000000002</v>
      </c>
      <c r="SR52" s="17">
        <v>20.2</v>
      </c>
      <c r="SS52" s="17">
        <v>19.417480000000001</v>
      </c>
      <c r="ST52" s="17">
        <v>19.417480000000001</v>
      </c>
      <c r="SU52" s="17">
        <v>0.78251999999999999</v>
      </c>
      <c r="SV52" s="17">
        <v>20</v>
      </c>
      <c r="SW52" s="17">
        <v>18.058250000000001</v>
      </c>
      <c r="SX52" s="17">
        <v>18.058250000000001</v>
      </c>
      <c r="SY52" s="17">
        <v>1.9417500000000001</v>
      </c>
      <c r="SZ52" s="17">
        <v>18.2</v>
      </c>
      <c r="TA52" s="17">
        <v>21.010999999999999</v>
      </c>
      <c r="TB52" s="17">
        <v>21.010999999999999</v>
      </c>
      <c r="TC52" s="17">
        <v>-2.8109999999999999</v>
      </c>
      <c r="TD52" s="17">
        <v>81.3</v>
      </c>
      <c r="TE52" s="17">
        <v>60.1</v>
      </c>
      <c r="TF52" s="17">
        <v>60.088999999999999</v>
      </c>
      <c r="TG52" s="17">
        <v>21.210999999999999</v>
      </c>
      <c r="TH52" s="17">
        <v>0</v>
      </c>
      <c r="TI52" s="17"/>
      <c r="TJ52" s="17"/>
      <c r="TK52" s="17">
        <v>0</v>
      </c>
      <c r="TL52" s="17">
        <v>114.9</v>
      </c>
      <c r="TM52" s="17">
        <v>81.3</v>
      </c>
      <c r="TN52" s="17">
        <v>80.525999999999996</v>
      </c>
      <c r="TO52" s="17">
        <v>34.374000000000002</v>
      </c>
      <c r="TP52" s="17">
        <v>95.1</v>
      </c>
      <c r="TQ52" s="17">
        <v>114.6</v>
      </c>
      <c r="TR52" s="17">
        <v>93.546000000000006</v>
      </c>
      <c r="TS52" s="17">
        <v>1.554</v>
      </c>
      <c r="TT52" s="17">
        <v>18</v>
      </c>
      <c r="TU52" s="17">
        <v>5.819</v>
      </c>
      <c r="TV52" s="17">
        <v>5.819</v>
      </c>
      <c r="TW52" s="17">
        <v>12.180999999999999</v>
      </c>
      <c r="TX52" s="17">
        <v>11.2</v>
      </c>
      <c r="TY52" s="17">
        <v>9.7449999999999992</v>
      </c>
      <c r="TZ52" s="17">
        <v>9.7449999999999992</v>
      </c>
      <c r="UA52" s="17">
        <v>1.4550000000000001</v>
      </c>
      <c r="UB52" s="17">
        <v>10.5</v>
      </c>
      <c r="UC52" s="17">
        <v>9</v>
      </c>
      <c r="UD52" s="17">
        <v>9</v>
      </c>
      <c r="UE52" s="17">
        <v>1.5</v>
      </c>
      <c r="UF52" s="17">
        <v>3.9</v>
      </c>
      <c r="UG52" s="17">
        <v>3</v>
      </c>
      <c r="UH52" s="17">
        <v>3</v>
      </c>
      <c r="UI52" s="17">
        <v>0.9</v>
      </c>
      <c r="UJ52" s="17">
        <v>7.5</v>
      </c>
      <c r="UK52" s="17">
        <v>7.5</v>
      </c>
      <c r="UL52" s="17">
        <v>7.5</v>
      </c>
      <c r="UM52" s="17">
        <v>0</v>
      </c>
      <c r="UN52" s="17">
        <v>20.399999999999999</v>
      </c>
      <c r="UO52" s="17">
        <v>17.475729999999999</v>
      </c>
      <c r="UP52" s="17">
        <v>17.475729999999999</v>
      </c>
      <c r="UQ52" s="17">
        <v>2.9242699999999999</v>
      </c>
      <c r="UR52" s="17">
        <v>20.399999999999999</v>
      </c>
      <c r="US52" s="17">
        <v>10</v>
      </c>
      <c r="UT52" s="17">
        <v>10</v>
      </c>
      <c r="UU52" s="17">
        <v>10.4</v>
      </c>
      <c r="UV52" s="17">
        <v>19.7</v>
      </c>
      <c r="UW52" s="17">
        <v>10</v>
      </c>
      <c r="UX52" s="17">
        <v>10</v>
      </c>
      <c r="UY52" s="17">
        <v>9.6999999999999993</v>
      </c>
      <c r="UZ52" s="17">
        <v>2.2000000000000002</v>
      </c>
      <c r="VA52" s="17">
        <v>6.33</v>
      </c>
      <c r="VB52" s="17">
        <v>6.33</v>
      </c>
      <c r="VC52" s="17">
        <v>-4.13</v>
      </c>
      <c r="VD52" s="17">
        <v>0</v>
      </c>
      <c r="VE52" s="17"/>
      <c r="VF52" s="17"/>
      <c r="VG52" s="17">
        <v>0</v>
      </c>
      <c r="VH52" s="17">
        <v>0</v>
      </c>
      <c r="VI52" s="17"/>
      <c r="VJ52" s="17"/>
      <c r="VK52" s="17">
        <v>0</v>
      </c>
      <c r="VL52" s="17">
        <v>0</v>
      </c>
      <c r="VM52" s="17"/>
      <c r="VN52" s="17"/>
      <c r="VO52" s="17">
        <v>0</v>
      </c>
      <c r="VP52" s="17">
        <v>0.6</v>
      </c>
      <c r="VQ52" s="17">
        <v>0.6</v>
      </c>
      <c r="VR52" s="17">
        <v>0.6</v>
      </c>
      <c r="VS52" s="17">
        <v>0</v>
      </c>
      <c r="VT52" s="17">
        <v>128.1</v>
      </c>
      <c r="VU52" s="17">
        <v>109.83465</v>
      </c>
      <c r="VV52" s="17">
        <v>44</v>
      </c>
      <c r="VW52" s="17">
        <v>84.1</v>
      </c>
      <c r="VX52" s="17">
        <v>140.5</v>
      </c>
      <c r="VY52" s="17">
        <v>103.04075</v>
      </c>
      <c r="VZ52" s="17">
        <v>35</v>
      </c>
      <c r="WA52" s="17">
        <v>105.5</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2.4</v>
      </c>
      <c r="WS52" s="17">
        <v>2.8</v>
      </c>
      <c r="WT52" s="17">
        <v>2.8</v>
      </c>
      <c r="WU52" s="17">
        <v>-0.4</v>
      </c>
      <c r="WV52" s="17">
        <v>0</v>
      </c>
      <c r="WW52" s="17"/>
      <c r="WX52" s="17"/>
      <c r="WY52" s="17">
        <v>0</v>
      </c>
      <c r="WZ52" s="17">
        <v>6.8</v>
      </c>
      <c r="XA52" s="17">
        <v>7</v>
      </c>
      <c r="XB52" s="17">
        <v>7</v>
      </c>
      <c r="XC52" s="17">
        <v>-0.2</v>
      </c>
      <c r="XD52" s="17">
        <v>20.100000000000001</v>
      </c>
      <c r="XE52" s="17">
        <v>18.932040000000001</v>
      </c>
      <c r="XF52" s="17">
        <v>18.932040000000001</v>
      </c>
      <c r="XG52" s="17">
        <v>1.1679600000000001</v>
      </c>
      <c r="XH52" s="17">
        <v>9.1</v>
      </c>
      <c r="XI52" s="17">
        <v>10.7</v>
      </c>
      <c r="XJ52" s="17">
        <v>10.7</v>
      </c>
      <c r="XK52" s="17">
        <v>-1.6</v>
      </c>
      <c r="XL52" s="17">
        <v>28</v>
      </c>
      <c r="XM52" s="17">
        <v>29</v>
      </c>
      <c r="XN52" s="17">
        <v>29</v>
      </c>
      <c r="XO52" s="17">
        <v>-1</v>
      </c>
      <c r="XP52" s="17">
        <v>32.4</v>
      </c>
      <c r="XQ52" s="17">
        <v>29</v>
      </c>
      <c r="XR52" s="17">
        <v>29</v>
      </c>
      <c r="XS52" s="17">
        <v>3.4</v>
      </c>
      <c r="XT52" s="17">
        <v>15.3</v>
      </c>
      <c r="XU52" s="17">
        <v>14</v>
      </c>
      <c r="XV52" s="17">
        <v>14</v>
      </c>
      <c r="XW52" s="17">
        <v>1.3</v>
      </c>
      <c r="XX52" s="17">
        <v>18.7</v>
      </c>
      <c r="XY52" s="17">
        <v>19</v>
      </c>
      <c r="XZ52" s="17">
        <v>19</v>
      </c>
      <c r="YA52" s="17">
        <v>-0.3</v>
      </c>
      <c r="YB52" s="17">
        <v>8.4</v>
      </c>
      <c r="YC52" s="17">
        <v>7.31</v>
      </c>
      <c r="YD52" s="17">
        <v>7.31</v>
      </c>
      <c r="YE52" s="17">
        <v>1.0900000000000001</v>
      </c>
      <c r="YF52" s="17">
        <v>11</v>
      </c>
      <c r="YG52" s="17">
        <v>11</v>
      </c>
      <c r="YH52" s="17">
        <v>11</v>
      </c>
      <c r="YI52" s="17">
        <v>0</v>
      </c>
    </row>
    <row r="53" spans="1:659" ht="24" customHeight="1" x14ac:dyDescent="0.3">
      <c r="A53" s="1"/>
      <c r="B53" s="16" t="s">
        <v>46</v>
      </c>
      <c r="C53" s="16" t="s">
        <v>749</v>
      </c>
      <c r="D53" s="17">
        <v>140.69999999999999</v>
      </c>
      <c r="E53" s="17">
        <v>146</v>
      </c>
      <c r="F53" s="17">
        <v>134.56686999999999</v>
      </c>
      <c r="G53" s="17">
        <v>6.1331300000000004</v>
      </c>
      <c r="H53" s="17">
        <v>624.9</v>
      </c>
      <c r="I53" s="17">
        <v>625.99834999999996</v>
      </c>
      <c r="J53" s="17">
        <v>625.99834999999996</v>
      </c>
      <c r="K53" s="17">
        <v>-1.0983499999999999</v>
      </c>
      <c r="L53" s="17">
        <v>215.5</v>
      </c>
      <c r="M53" s="17">
        <v>203.64839000000001</v>
      </c>
      <c r="N53" s="17">
        <v>203.64839000000001</v>
      </c>
      <c r="O53" s="17">
        <v>11.851610000000001</v>
      </c>
      <c r="P53" s="17"/>
      <c r="Q53" s="17"/>
      <c r="R53" s="17"/>
      <c r="S53" s="17">
        <v>0</v>
      </c>
      <c r="T53" s="17"/>
      <c r="U53" s="17"/>
      <c r="V53" s="17"/>
      <c r="W53" s="17">
        <v>0</v>
      </c>
      <c r="X53" s="17">
        <v>88.7</v>
      </c>
      <c r="Y53" s="17">
        <v>91.778639999999996</v>
      </c>
      <c r="Z53" s="17">
        <v>67.478980000000007</v>
      </c>
      <c r="AA53" s="17">
        <v>21.221019999999999</v>
      </c>
      <c r="AB53" s="17">
        <v>158.1</v>
      </c>
      <c r="AC53" s="17">
        <v>165.01743999999999</v>
      </c>
      <c r="AD53" s="17">
        <v>122.99</v>
      </c>
      <c r="AE53" s="17">
        <v>35.11</v>
      </c>
      <c r="AF53" s="17"/>
      <c r="AG53" s="17"/>
      <c r="AH53" s="17"/>
      <c r="AI53" s="17">
        <v>0</v>
      </c>
      <c r="AJ53" s="17"/>
      <c r="AK53" s="17"/>
      <c r="AL53" s="17"/>
      <c r="AM53" s="17">
        <v>0</v>
      </c>
      <c r="AN53" s="17">
        <v>175</v>
      </c>
      <c r="AO53" s="17">
        <v>193.56609</v>
      </c>
      <c r="AP53" s="17">
        <v>196.22801999999999</v>
      </c>
      <c r="AQ53" s="17">
        <v>-21.228020000000001</v>
      </c>
      <c r="AR53" s="17">
        <v>175.3</v>
      </c>
      <c r="AS53" s="17">
        <v>193.56609</v>
      </c>
      <c r="AT53" s="17">
        <v>196.22801999999999</v>
      </c>
      <c r="AU53" s="17">
        <v>-20.92802</v>
      </c>
      <c r="AV53" s="17">
        <v>175.4</v>
      </c>
      <c r="AW53" s="17">
        <v>193.56609</v>
      </c>
      <c r="AX53" s="17">
        <v>196.22801999999999</v>
      </c>
      <c r="AY53" s="17">
        <v>-20.828019999999999</v>
      </c>
      <c r="AZ53" s="17">
        <v>265.2</v>
      </c>
      <c r="BA53" s="17">
        <v>291.22106000000002</v>
      </c>
      <c r="BB53" s="17">
        <v>295.22593999999998</v>
      </c>
      <c r="BC53" s="17">
        <v>-30.025939999999999</v>
      </c>
      <c r="BD53" s="17">
        <v>216.2</v>
      </c>
      <c r="BE53" s="17">
        <v>207.04164</v>
      </c>
      <c r="BF53" s="17">
        <v>207.04164</v>
      </c>
      <c r="BG53" s="17">
        <v>9.1583600000000001</v>
      </c>
      <c r="BH53" s="17">
        <v>110.8</v>
      </c>
      <c r="BI53" s="17">
        <v>103.8317</v>
      </c>
      <c r="BJ53" s="17">
        <v>103.8317</v>
      </c>
      <c r="BK53" s="17">
        <v>6.9683000000000002</v>
      </c>
      <c r="BL53" s="17">
        <v>395.1</v>
      </c>
      <c r="BM53" s="17">
        <v>432.60802000000001</v>
      </c>
      <c r="BN53" s="17">
        <v>443.36408999999998</v>
      </c>
      <c r="BO53" s="17">
        <v>-48.264090000000003</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161.19999999999999</v>
      </c>
      <c r="CK53" s="17">
        <v>163.90777</v>
      </c>
      <c r="CL53" s="17">
        <v>163.90777</v>
      </c>
      <c r="CM53" s="17">
        <v>-2.70777</v>
      </c>
      <c r="CN53" s="17">
        <v>7.2</v>
      </c>
      <c r="CO53" s="17">
        <v>5.1333399999999996</v>
      </c>
      <c r="CP53" s="17">
        <v>5.1333399999999996</v>
      </c>
      <c r="CQ53" s="17">
        <v>2.0666600000000002</v>
      </c>
      <c r="CR53" s="17">
        <v>6.2</v>
      </c>
      <c r="CS53" s="17">
        <v>2.8177599999999998</v>
      </c>
      <c r="CT53" s="17">
        <v>2.8177599999999998</v>
      </c>
      <c r="CU53" s="17">
        <v>3.3822399999999999</v>
      </c>
      <c r="CV53" s="17"/>
      <c r="CW53" s="17"/>
      <c r="CX53" s="17"/>
      <c r="CY53" s="17">
        <v>0</v>
      </c>
      <c r="CZ53" s="17">
        <v>6.8</v>
      </c>
      <c r="DA53" s="17">
        <v>6.8787000000000003</v>
      </c>
      <c r="DB53" s="17">
        <v>6.8787000000000003</v>
      </c>
      <c r="DC53" s="17">
        <v>-7.8700000000000006E-2</v>
      </c>
      <c r="DD53" s="17">
        <v>12.3</v>
      </c>
      <c r="DE53" s="17">
        <v>14.919420000000001</v>
      </c>
      <c r="DF53" s="17">
        <v>14.919420000000001</v>
      </c>
      <c r="DG53" s="17">
        <v>-2.6194199999999999</v>
      </c>
      <c r="DH53" s="17">
        <v>64.7</v>
      </c>
      <c r="DI53" s="17">
        <v>107.54</v>
      </c>
      <c r="DJ53" s="17">
        <v>96.717529999999996</v>
      </c>
      <c r="DK53" s="17">
        <v>-32.017530000000001</v>
      </c>
      <c r="DL53" s="17"/>
      <c r="DM53" s="17"/>
      <c r="DN53" s="17"/>
      <c r="DO53" s="17">
        <v>0</v>
      </c>
      <c r="DP53" s="17"/>
      <c r="DQ53" s="17"/>
      <c r="DR53" s="17"/>
      <c r="DS53" s="17">
        <v>0</v>
      </c>
      <c r="DT53" s="17"/>
      <c r="DU53" s="17"/>
      <c r="DV53" s="17"/>
      <c r="DW53" s="17">
        <v>0</v>
      </c>
      <c r="DX53" s="17"/>
      <c r="DY53" s="17"/>
      <c r="DZ53" s="17"/>
      <c r="EA53" s="17">
        <v>0</v>
      </c>
      <c r="EB53" s="17">
        <v>109.2</v>
      </c>
      <c r="EC53" s="17">
        <v>112.35728</v>
      </c>
      <c r="ED53" s="17">
        <v>70.680869999999999</v>
      </c>
      <c r="EE53" s="17">
        <v>38.519129999999997</v>
      </c>
      <c r="EF53" s="17">
        <v>133</v>
      </c>
      <c r="EG53" s="17">
        <v>146.52067</v>
      </c>
      <c r="EH53" s="17">
        <v>121.5521</v>
      </c>
      <c r="EI53" s="17">
        <v>11.447900000000001</v>
      </c>
      <c r="EJ53" s="17"/>
      <c r="EK53" s="17"/>
      <c r="EL53" s="17"/>
      <c r="EM53" s="17">
        <v>0</v>
      </c>
      <c r="EN53" s="17"/>
      <c r="EO53" s="17"/>
      <c r="EP53" s="17"/>
      <c r="EQ53" s="17">
        <v>0</v>
      </c>
      <c r="ER53" s="17"/>
      <c r="ES53" s="17"/>
      <c r="ET53" s="17"/>
      <c r="EU53" s="17">
        <v>0</v>
      </c>
      <c r="EV53" s="17">
        <v>6.5</v>
      </c>
      <c r="EW53" s="17">
        <v>6.39</v>
      </c>
      <c r="EX53" s="17">
        <v>6.39</v>
      </c>
      <c r="EY53" s="17">
        <v>0.11</v>
      </c>
      <c r="EZ53" s="17">
        <v>227.1</v>
      </c>
      <c r="FA53" s="17">
        <v>178.99803</v>
      </c>
      <c r="FB53" s="17"/>
      <c r="FC53" s="17">
        <v>227.1</v>
      </c>
      <c r="FD53" s="17">
        <v>40</v>
      </c>
      <c r="FE53" s="17">
        <v>48.365099999999998</v>
      </c>
      <c r="FF53" s="17">
        <v>37.901690000000002</v>
      </c>
      <c r="FG53" s="17">
        <v>2.0983100000000001</v>
      </c>
      <c r="FH53" s="17">
        <v>142.9</v>
      </c>
      <c r="FI53" s="17">
        <v>151.21556000000001</v>
      </c>
      <c r="FJ53" s="17">
        <v>149.91441</v>
      </c>
      <c r="FK53" s="17">
        <v>-7.0144099999999998</v>
      </c>
      <c r="FL53" s="17">
        <v>23.3</v>
      </c>
      <c r="FM53" s="17">
        <v>30.29515</v>
      </c>
      <c r="FN53" s="17">
        <v>22.625250000000001</v>
      </c>
      <c r="FO53" s="17">
        <v>0.67474999999999996</v>
      </c>
      <c r="FP53" s="17">
        <v>18.399999999999999</v>
      </c>
      <c r="FQ53" s="17">
        <v>18.440239999999999</v>
      </c>
      <c r="FR53" s="17">
        <v>18.440239999999999</v>
      </c>
      <c r="FS53" s="17">
        <v>-4.0239999999999998E-2</v>
      </c>
      <c r="FT53" s="17">
        <v>12.2</v>
      </c>
      <c r="FU53" s="17">
        <v>11.65049</v>
      </c>
      <c r="FV53" s="17">
        <v>11.65049</v>
      </c>
      <c r="FW53" s="17">
        <v>0.54951000000000005</v>
      </c>
      <c r="FX53" s="17">
        <v>91.2</v>
      </c>
      <c r="FY53" s="17">
        <v>87.68835</v>
      </c>
      <c r="FZ53" s="17">
        <v>87.68835</v>
      </c>
      <c r="GA53" s="17">
        <v>3.5116499999999999</v>
      </c>
      <c r="GB53" s="17">
        <v>180.1</v>
      </c>
      <c r="GC53" s="17">
        <v>184.91498000000001</v>
      </c>
      <c r="GD53" s="17">
        <v>184.91498000000001</v>
      </c>
      <c r="GE53" s="17">
        <v>-4.8149800000000003</v>
      </c>
      <c r="GF53" s="17">
        <v>180.5</v>
      </c>
      <c r="GG53" s="17">
        <v>184.91498000000001</v>
      </c>
      <c r="GH53" s="17">
        <v>184.91498000000001</v>
      </c>
      <c r="GI53" s="17">
        <v>-4.4149799999999999</v>
      </c>
      <c r="GJ53" s="17">
        <v>184.4</v>
      </c>
      <c r="GK53" s="17">
        <v>185.47028</v>
      </c>
      <c r="GL53" s="17">
        <v>185.47028</v>
      </c>
      <c r="GM53" s="17">
        <v>-1.0702799999999999</v>
      </c>
      <c r="GN53" s="17">
        <v>107.6</v>
      </c>
      <c r="GO53" s="17">
        <v>105.58851</v>
      </c>
      <c r="GP53" s="17">
        <v>110.37475999999999</v>
      </c>
      <c r="GQ53" s="17">
        <v>-2.7747600000000001</v>
      </c>
      <c r="GR53" s="17">
        <v>7.5</v>
      </c>
      <c r="GS53" s="17">
        <v>7.5127800000000002</v>
      </c>
      <c r="GT53" s="17">
        <v>7.5127800000000002</v>
      </c>
      <c r="GU53" s="17">
        <v>-1.278E-2</v>
      </c>
      <c r="GV53" s="17">
        <v>9.1</v>
      </c>
      <c r="GW53" s="17">
        <v>7.8816100000000002</v>
      </c>
      <c r="GX53" s="17">
        <v>7.8816100000000002</v>
      </c>
      <c r="GY53" s="17">
        <v>1.2183900000000001</v>
      </c>
      <c r="GZ53" s="17">
        <v>21.5</v>
      </c>
      <c r="HA53" s="17">
        <v>10.81987</v>
      </c>
      <c r="HB53" s="17"/>
      <c r="HC53" s="17">
        <v>21.5</v>
      </c>
      <c r="HD53" s="17">
        <v>20.100000000000001</v>
      </c>
      <c r="HE53" s="17">
        <v>21.751460000000002</v>
      </c>
      <c r="HF53" s="17">
        <v>21.751460000000002</v>
      </c>
      <c r="HG53" s="17">
        <v>-1.6514599999999999</v>
      </c>
      <c r="HH53" s="17">
        <v>2</v>
      </c>
      <c r="HI53" s="17">
        <v>1.97166</v>
      </c>
      <c r="HJ53" s="17">
        <v>1.97166</v>
      </c>
      <c r="HK53" s="17">
        <v>2.8340000000000001E-2</v>
      </c>
      <c r="HL53" s="17"/>
      <c r="HM53" s="17"/>
      <c r="HN53" s="17"/>
      <c r="HO53" s="17">
        <v>0</v>
      </c>
      <c r="HP53" s="17">
        <v>76.2</v>
      </c>
      <c r="HQ53" s="17">
        <v>102.12148999999999</v>
      </c>
      <c r="HR53" s="17">
        <v>46.781790000000001</v>
      </c>
      <c r="HS53" s="17">
        <v>29.418209999999998</v>
      </c>
      <c r="HT53" s="17"/>
      <c r="HU53" s="17"/>
      <c r="HV53" s="17"/>
      <c r="HW53" s="17">
        <v>0</v>
      </c>
      <c r="HX53" s="17"/>
      <c r="HY53" s="17"/>
      <c r="HZ53" s="17"/>
      <c r="IA53" s="17">
        <v>0</v>
      </c>
      <c r="IB53" s="17">
        <v>93.9</v>
      </c>
      <c r="IC53" s="17">
        <v>85.482579999999999</v>
      </c>
      <c r="ID53" s="17">
        <v>85.482579999999999</v>
      </c>
      <c r="IE53" s="17">
        <v>8.4174199999999999</v>
      </c>
      <c r="IF53" s="17">
        <v>0</v>
      </c>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127.1</v>
      </c>
      <c r="JE53" s="17">
        <v>109.98117000000001</v>
      </c>
      <c r="JF53" s="17">
        <v>116.59052</v>
      </c>
      <c r="JG53" s="17">
        <v>10.50948</v>
      </c>
      <c r="JH53" s="17">
        <v>160.30000000000001</v>
      </c>
      <c r="JI53" s="17">
        <v>150.51599999999999</v>
      </c>
      <c r="JJ53" s="17">
        <v>188.58573000000001</v>
      </c>
      <c r="JK53" s="17">
        <v>-28.285730000000001</v>
      </c>
      <c r="JL53" s="17"/>
      <c r="JM53" s="17"/>
      <c r="JN53" s="17"/>
      <c r="JO53" s="17">
        <v>0</v>
      </c>
      <c r="JP53" s="17">
        <v>0</v>
      </c>
      <c r="JQ53" s="17"/>
      <c r="JR53" s="17">
        <v>188.58573000000001</v>
      </c>
      <c r="JS53" s="17">
        <v>-188.58573000000001</v>
      </c>
      <c r="JT53" s="17">
        <v>69.7</v>
      </c>
      <c r="JU53" s="17">
        <v>75.483999999999995</v>
      </c>
      <c r="JV53" s="17">
        <v>189.15206000000001</v>
      </c>
      <c r="JW53" s="17">
        <v>-119.45206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c r="LE53" s="17"/>
      <c r="LF53" s="17"/>
      <c r="LG53" s="17">
        <v>0</v>
      </c>
      <c r="LH53" s="17">
        <v>172.4</v>
      </c>
      <c r="LI53" s="17">
        <v>189.42717999999999</v>
      </c>
      <c r="LJ53" s="17">
        <v>178.60225</v>
      </c>
      <c r="LK53" s="17">
        <v>-6.2022500000000003</v>
      </c>
      <c r="LL53" s="17">
        <v>89.2</v>
      </c>
      <c r="LM53" s="17">
        <v>100.93125999999999</v>
      </c>
      <c r="LN53" s="17">
        <v>108.13</v>
      </c>
      <c r="LO53" s="17">
        <v>-18.93</v>
      </c>
      <c r="LP53" s="17">
        <v>65.099999999999994</v>
      </c>
      <c r="LQ53" s="17">
        <v>67.133979999999994</v>
      </c>
      <c r="LR53" s="17">
        <v>67.133979999999994</v>
      </c>
      <c r="LS53" s="17">
        <v>-2.0339800000000001</v>
      </c>
      <c r="LT53" s="17">
        <v>69</v>
      </c>
      <c r="LU53" s="17">
        <v>75.725250000000003</v>
      </c>
      <c r="LV53" s="17">
        <v>78.567999999999998</v>
      </c>
      <c r="LW53" s="17">
        <v>-9.5679999999999996</v>
      </c>
      <c r="LX53" s="17">
        <v>29.4</v>
      </c>
      <c r="LY53" s="17">
        <v>29.951460000000001</v>
      </c>
      <c r="LZ53" s="17">
        <v>29.951460000000001</v>
      </c>
      <c r="MA53" s="17">
        <v>-0.55145999999999995</v>
      </c>
      <c r="MB53" s="17"/>
      <c r="MC53" s="17"/>
      <c r="MD53" s="17"/>
      <c r="ME53" s="17">
        <v>0</v>
      </c>
      <c r="MF53" s="17"/>
      <c r="MG53" s="17"/>
      <c r="MH53" s="17"/>
      <c r="MI53" s="17">
        <v>0</v>
      </c>
      <c r="MJ53" s="17"/>
      <c r="MK53" s="17"/>
      <c r="ML53" s="17"/>
      <c r="MM53" s="17">
        <v>0</v>
      </c>
      <c r="MN53" s="17">
        <v>146.9</v>
      </c>
      <c r="MO53" s="17">
        <v>151.08876000000001</v>
      </c>
      <c r="MP53" s="17">
        <v>151.08876000000001</v>
      </c>
      <c r="MQ53" s="17">
        <v>-4.1887600000000003</v>
      </c>
      <c r="MR53" s="17">
        <v>149.1</v>
      </c>
      <c r="MS53" s="17">
        <v>151.08876000000001</v>
      </c>
      <c r="MT53" s="17">
        <v>151.08876000000001</v>
      </c>
      <c r="MU53" s="17">
        <v>-1.9887600000000001</v>
      </c>
      <c r="MV53" s="17">
        <v>150.19999999999999</v>
      </c>
      <c r="MW53" s="17">
        <v>151.54248000000001</v>
      </c>
      <c r="MX53" s="17">
        <v>151.54248000000001</v>
      </c>
      <c r="MY53" s="17">
        <v>-1.3424799999999999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206.29038</v>
      </c>
      <c r="NW53" s="17">
        <v>-206.29038</v>
      </c>
      <c r="NX53" s="17"/>
      <c r="NY53" s="17"/>
      <c r="NZ53" s="17">
        <v>103.45493</v>
      </c>
      <c r="OA53" s="17">
        <v>-103.45493</v>
      </c>
      <c r="OB53" s="17">
        <v>0</v>
      </c>
      <c r="OC53" s="17"/>
      <c r="OD53" s="17"/>
      <c r="OE53" s="17">
        <v>0</v>
      </c>
      <c r="OF53" s="17">
        <v>125.1</v>
      </c>
      <c r="OG53" s="17">
        <v>130.19999999999999</v>
      </c>
      <c r="OH53" s="17">
        <v>47.41</v>
      </c>
      <c r="OI53" s="17">
        <v>77.69</v>
      </c>
      <c r="OJ53" s="17">
        <v>0</v>
      </c>
      <c r="OK53" s="17"/>
      <c r="OL53" s="17"/>
      <c r="OM53" s="17">
        <v>0</v>
      </c>
      <c r="ON53" s="17">
        <v>6.2</v>
      </c>
      <c r="OO53" s="17">
        <v>10.651</v>
      </c>
      <c r="OP53" s="17">
        <v>10.651</v>
      </c>
      <c r="OQ53" s="17">
        <v>-4.4509999999999996</v>
      </c>
      <c r="OR53" s="17">
        <v>0</v>
      </c>
      <c r="OS53" s="17"/>
      <c r="OT53" s="17"/>
      <c r="OU53" s="17">
        <v>0</v>
      </c>
      <c r="OV53" s="17"/>
      <c r="OW53" s="17"/>
      <c r="OX53" s="17"/>
      <c r="OY53" s="17">
        <v>0</v>
      </c>
      <c r="OZ53" s="17"/>
      <c r="PA53" s="17"/>
      <c r="PB53" s="17"/>
      <c r="PC53" s="17">
        <v>0</v>
      </c>
      <c r="PD53" s="17">
        <v>9.9</v>
      </c>
      <c r="PE53" s="17">
        <v>9.9830000000000005</v>
      </c>
      <c r="PF53" s="17"/>
      <c r="PG53" s="17">
        <v>9.9</v>
      </c>
      <c r="PH53" s="17">
        <v>5.4</v>
      </c>
      <c r="PI53" s="17">
        <v>5.67</v>
      </c>
      <c r="PJ53" s="17">
        <v>4.3903400000000001</v>
      </c>
      <c r="PK53" s="17">
        <v>1.00966</v>
      </c>
      <c r="PL53" s="17">
        <v>0</v>
      </c>
      <c r="PM53" s="17"/>
      <c r="PN53" s="17"/>
      <c r="PO53" s="17">
        <v>0</v>
      </c>
      <c r="PP53" s="17">
        <v>1.2</v>
      </c>
      <c r="PQ53" s="17">
        <v>1</v>
      </c>
      <c r="PR53" s="17">
        <v>1</v>
      </c>
      <c r="PS53" s="17">
        <v>0.2</v>
      </c>
      <c r="PT53" s="17">
        <v>1.9</v>
      </c>
      <c r="PU53" s="17">
        <v>1.8</v>
      </c>
      <c r="PV53" s="17">
        <v>1.8</v>
      </c>
      <c r="PW53" s="17">
        <v>0.1</v>
      </c>
      <c r="PX53" s="17">
        <v>4.5</v>
      </c>
      <c r="PY53" s="17">
        <v>4.5999999999999996</v>
      </c>
      <c r="PZ53" s="17">
        <v>4.5999999999999996</v>
      </c>
      <c r="QA53" s="17">
        <v>-0.1</v>
      </c>
      <c r="QB53" s="17">
        <v>20.3</v>
      </c>
      <c r="QC53" s="17">
        <v>19.417480000000001</v>
      </c>
      <c r="QD53" s="17">
        <v>19.417480000000001</v>
      </c>
      <c r="QE53" s="17">
        <v>0.88251999999999997</v>
      </c>
      <c r="QF53" s="17">
        <v>10</v>
      </c>
      <c r="QG53" s="17">
        <v>4.2</v>
      </c>
      <c r="QH53" s="17">
        <v>4.2</v>
      </c>
      <c r="QI53" s="17">
        <v>5.8</v>
      </c>
      <c r="QJ53" s="17">
        <v>10.199999999999999</v>
      </c>
      <c r="QK53" s="17">
        <v>4</v>
      </c>
      <c r="QL53" s="17">
        <v>4</v>
      </c>
      <c r="QM53" s="17">
        <v>6.2</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32</v>
      </c>
      <c r="RE53" s="17">
        <v>33</v>
      </c>
      <c r="RF53" s="17">
        <v>10.1</v>
      </c>
      <c r="RG53" s="17">
        <v>21.9</v>
      </c>
      <c r="RH53" s="17">
        <v>88.5</v>
      </c>
      <c r="RI53" s="17">
        <v>87.8</v>
      </c>
      <c r="RJ53" s="17">
        <v>28.93</v>
      </c>
      <c r="RK53" s="17">
        <v>59.57</v>
      </c>
      <c r="RL53" s="17">
        <v>0</v>
      </c>
      <c r="RM53" s="17"/>
      <c r="RN53" s="17"/>
      <c r="RO53" s="17">
        <v>0</v>
      </c>
      <c r="RP53" s="17">
        <v>3.2</v>
      </c>
      <c r="RQ53" s="17">
        <v>2.4990000000000001</v>
      </c>
      <c r="RR53" s="17">
        <v>2.4990000000000001</v>
      </c>
      <c r="RS53" s="17">
        <v>0.70099999999999996</v>
      </c>
      <c r="RT53" s="17">
        <v>20.2</v>
      </c>
      <c r="RU53" s="17">
        <v>19.772790000000001</v>
      </c>
      <c r="RV53" s="17">
        <v>19.772790000000001</v>
      </c>
      <c r="RW53" s="17">
        <v>0.42720999999999998</v>
      </c>
      <c r="RX53" s="17">
        <v>1.8</v>
      </c>
      <c r="RY53" s="17">
        <v>1.28</v>
      </c>
      <c r="RZ53" s="17">
        <v>1.28</v>
      </c>
      <c r="SA53" s="17">
        <v>0.52</v>
      </c>
      <c r="SB53" s="17"/>
      <c r="SC53" s="17">
        <v>0.4</v>
      </c>
      <c r="SD53" s="17">
        <v>0.4</v>
      </c>
      <c r="SE53" s="17">
        <v>-0.4</v>
      </c>
      <c r="SF53" s="17">
        <v>10</v>
      </c>
      <c r="SG53" s="17">
        <v>7.3</v>
      </c>
      <c r="SH53" s="17">
        <v>7.3</v>
      </c>
      <c r="SI53" s="17">
        <v>2.7</v>
      </c>
      <c r="SJ53" s="17">
        <v>6.3</v>
      </c>
      <c r="SK53" s="17">
        <v>2.8</v>
      </c>
      <c r="SL53" s="17">
        <v>2.8</v>
      </c>
      <c r="SM53" s="17">
        <v>3.5</v>
      </c>
      <c r="SN53" s="17">
        <v>17.399999999999999</v>
      </c>
      <c r="SO53" s="17">
        <v>13.592230000000001</v>
      </c>
      <c r="SP53" s="17">
        <v>13.592230000000001</v>
      </c>
      <c r="SQ53" s="17">
        <v>3.8077700000000001</v>
      </c>
      <c r="SR53" s="17">
        <v>20.2</v>
      </c>
      <c r="SS53" s="17">
        <v>19.417480000000001</v>
      </c>
      <c r="ST53" s="17">
        <v>19.417480000000001</v>
      </c>
      <c r="SU53" s="17">
        <v>0.78251999999999999</v>
      </c>
      <c r="SV53" s="17">
        <v>20</v>
      </c>
      <c r="SW53" s="17">
        <v>18.058250000000001</v>
      </c>
      <c r="SX53" s="17">
        <v>18.058250000000001</v>
      </c>
      <c r="SY53" s="17">
        <v>1.9417500000000001</v>
      </c>
      <c r="SZ53" s="17">
        <v>17.7</v>
      </c>
      <c r="TA53" s="17">
        <v>20.294</v>
      </c>
      <c r="TB53" s="17">
        <v>20.294</v>
      </c>
      <c r="TC53" s="17">
        <v>-2.5939999999999999</v>
      </c>
      <c r="TD53" s="17">
        <v>80.400000000000006</v>
      </c>
      <c r="TE53" s="17">
        <v>58.1</v>
      </c>
      <c r="TF53" s="17">
        <v>58.064</v>
      </c>
      <c r="TG53" s="17">
        <v>22.335999999999999</v>
      </c>
      <c r="TH53" s="17">
        <v>0</v>
      </c>
      <c r="TI53" s="17"/>
      <c r="TJ53" s="17"/>
      <c r="TK53" s="17">
        <v>0</v>
      </c>
      <c r="TL53" s="17">
        <v>108.8</v>
      </c>
      <c r="TM53" s="17">
        <v>80.599999999999994</v>
      </c>
      <c r="TN53" s="17">
        <v>79.765000000000001</v>
      </c>
      <c r="TO53" s="17">
        <v>29.035</v>
      </c>
      <c r="TP53" s="17">
        <v>89.7</v>
      </c>
      <c r="TQ53" s="17">
        <v>114.3</v>
      </c>
      <c r="TR53" s="17">
        <v>93.524000000000001</v>
      </c>
      <c r="TS53" s="17">
        <v>-3.8239999999999998</v>
      </c>
      <c r="TT53" s="17">
        <v>19.8</v>
      </c>
      <c r="TU53" s="17">
        <v>5.78</v>
      </c>
      <c r="TV53" s="17">
        <v>5.78</v>
      </c>
      <c r="TW53" s="17">
        <v>14.02</v>
      </c>
      <c r="TX53" s="17">
        <v>13.7</v>
      </c>
      <c r="TY53" s="17">
        <v>9.702</v>
      </c>
      <c r="TZ53" s="17">
        <v>9.702</v>
      </c>
      <c r="UA53" s="17">
        <v>3.9980000000000002</v>
      </c>
      <c r="UB53" s="17">
        <v>10.5</v>
      </c>
      <c r="UC53" s="17">
        <v>9</v>
      </c>
      <c r="UD53" s="17">
        <v>9</v>
      </c>
      <c r="UE53" s="17">
        <v>1.5</v>
      </c>
      <c r="UF53" s="17">
        <v>3.9</v>
      </c>
      <c r="UG53" s="17">
        <v>3</v>
      </c>
      <c r="UH53" s="17">
        <v>3</v>
      </c>
      <c r="UI53" s="17">
        <v>0.9</v>
      </c>
      <c r="UJ53" s="17">
        <v>7.5</v>
      </c>
      <c r="UK53" s="17">
        <v>7.5</v>
      </c>
      <c r="UL53" s="17">
        <v>7.5</v>
      </c>
      <c r="UM53" s="17">
        <v>0</v>
      </c>
      <c r="UN53" s="17">
        <v>20.399999999999999</v>
      </c>
      <c r="UO53" s="17">
        <v>17.475729999999999</v>
      </c>
      <c r="UP53" s="17">
        <v>17.475729999999999</v>
      </c>
      <c r="UQ53" s="17">
        <v>2.9242699999999999</v>
      </c>
      <c r="UR53" s="17">
        <v>20.399999999999999</v>
      </c>
      <c r="US53" s="17">
        <v>10</v>
      </c>
      <c r="UT53" s="17">
        <v>10</v>
      </c>
      <c r="UU53" s="17">
        <v>10.4</v>
      </c>
      <c r="UV53" s="17">
        <v>19.7</v>
      </c>
      <c r="UW53" s="17">
        <v>10</v>
      </c>
      <c r="UX53" s="17">
        <v>10</v>
      </c>
      <c r="UY53" s="17">
        <v>9.6999999999999993</v>
      </c>
      <c r="UZ53" s="17">
        <v>4.0999999999999996</v>
      </c>
      <c r="VA53" s="17">
        <v>6.5839999999999996</v>
      </c>
      <c r="VB53" s="17">
        <v>6.5839999999999996</v>
      </c>
      <c r="VC53" s="17">
        <v>-2.484</v>
      </c>
      <c r="VD53" s="17">
        <v>0</v>
      </c>
      <c r="VE53" s="17"/>
      <c r="VF53" s="17"/>
      <c r="VG53" s="17">
        <v>0</v>
      </c>
      <c r="VH53" s="17">
        <v>0</v>
      </c>
      <c r="VI53" s="17"/>
      <c r="VJ53" s="17"/>
      <c r="VK53" s="17">
        <v>0</v>
      </c>
      <c r="VL53" s="17">
        <v>0</v>
      </c>
      <c r="VM53" s="17"/>
      <c r="VN53" s="17"/>
      <c r="VO53" s="17">
        <v>0</v>
      </c>
      <c r="VP53" s="17">
        <v>0.6</v>
      </c>
      <c r="VQ53" s="17">
        <v>0.6</v>
      </c>
      <c r="VR53" s="17">
        <v>0.6</v>
      </c>
      <c r="VS53" s="17">
        <v>0</v>
      </c>
      <c r="VT53" s="17">
        <v>126.3</v>
      </c>
      <c r="VU53" s="17">
        <v>110.61530999999999</v>
      </c>
      <c r="VV53" s="17">
        <v>39</v>
      </c>
      <c r="VW53" s="17">
        <v>87.3</v>
      </c>
      <c r="VX53" s="17">
        <v>142.69999999999999</v>
      </c>
      <c r="VY53" s="17">
        <v>103.83092000000001</v>
      </c>
      <c r="VZ53" s="17">
        <v>30</v>
      </c>
      <c r="WA53" s="17">
        <v>112.7</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2.4</v>
      </c>
      <c r="WS53" s="17">
        <v>2.8</v>
      </c>
      <c r="WT53" s="17">
        <v>2.8</v>
      </c>
      <c r="WU53" s="17">
        <v>-0.4</v>
      </c>
      <c r="WV53" s="17">
        <v>0</v>
      </c>
      <c r="WW53" s="17"/>
      <c r="WX53" s="17"/>
      <c r="WY53" s="17">
        <v>0</v>
      </c>
      <c r="WZ53" s="17">
        <v>6.9</v>
      </c>
      <c r="XA53" s="17">
        <v>7</v>
      </c>
      <c r="XB53" s="17">
        <v>7</v>
      </c>
      <c r="XC53" s="17">
        <v>-0.1</v>
      </c>
      <c r="XD53" s="17">
        <v>20</v>
      </c>
      <c r="XE53" s="17">
        <v>18.932040000000001</v>
      </c>
      <c r="XF53" s="17">
        <v>18.932040000000001</v>
      </c>
      <c r="XG53" s="17">
        <v>1.06796</v>
      </c>
      <c r="XH53" s="17">
        <v>9.4</v>
      </c>
      <c r="XI53" s="17">
        <v>10.7</v>
      </c>
      <c r="XJ53" s="17">
        <v>10.7</v>
      </c>
      <c r="XK53" s="17">
        <v>-1.3</v>
      </c>
      <c r="XL53" s="17">
        <v>27.8</v>
      </c>
      <c r="XM53" s="17">
        <v>29</v>
      </c>
      <c r="XN53" s="17">
        <v>29</v>
      </c>
      <c r="XO53" s="17">
        <v>-1.2</v>
      </c>
      <c r="XP53" s="17">
        <v>32.4</v>
      </c>
      <c r="XQ53" s="17">
        <v>29</v>
      </c>
      <c r="XR53" s="17">
        <v>29</v>
      </c>
      <c r="XS53" s="17">
        <v>3.4</v>
      </c>
      <c r="XT53" s="17">
        <v>15.2</v>
      </c>
      <c r="XU53" s="17">
        <v>14</v>
      </c>
      <c r="XV53" s="17">
        <v>14</v>
      </c>
      <c r="XW53" s="17">
        <v>1.2</v>
      </c>
      <c r="XX53" s="17">
        <v>18.7</v>
      </c>
      <c r="XY53" s="17">
        <v>19</v>
      </c>
      <c r="XZ53" s="17">
        <v>19</v>
      </c>
      <c r="YA53" s="17">
        <v>-0.3</v>
      </c>
      <c r="YB53" s="17">
        <v>6.9</v>
      </c>
      <c r="YC53" s="17">
        <v>7.31</v>
      </c>
      <c r="YD53" s="17">
        <v>7.31</v>
      </c>
      <c r="YE53" s="17">
        <v>-0.41</v>
      </c>
      <c r="YF53" s="17">
        <v>11</v>
      </c>
      <c r="YG53" s="17">
        <v>11</v>
      </c>
      <c r="YH53" s="17">
        <v>11</v>
      </c>
      <c r="YI53" s="17">
        <v>0</v>
      </c>
    </row>
    <row r="54" spans="1:659" ht="24" customHeight="1" x14ac:dyDescent="0.3">
      <c r="A54" s="1"/>
      <c r="B54" s="16" t="s">
        <v>46</v>
      </c>
      <c r="C54" s="16" t="s">
        <v>750</v>
      </c>
      <c r="D54" s="17">
        <v>140.80000000000001</v>
      </c>
      <c r="E54" s="17">
        <v>146</v>
      </c>
      <c r="F54" s="17">
        <v>127.27574</v>
      </c>
      <c r="G54" s="17">
        <v>13.52426</v>
      </c>
      <c r="H54" s="17">
        <v>628.5</v>
      </c>
      <c r="I54" s="17">
        <v>625.99834999999996</v>
      </c>
      <c r="J54" s="17">
        <v>625.99834999999996</v>
      </c>
      <c r="K54" s="17">
        <v>2.5016500000000002</v>
      </c>
      <c r="L54" s="17">
        <v>215.7</v>
      </c>
      <c r="M54" s="17">
        <v>203.64839000000001</v>
      </c>
      <c r="N54" s="17">
        <v>203.64839000000001</v>
      </c>
      <c r="O54" s="17">
        <v>12.05161</v>
      </c>
      <c r="P54" s="17"/>
      <c r="Q54" s="17"/>
      <c r="R54" s="17"/>
      <c r="S54" s="17">
        <v>0</v>
      </c>
      <c r="T54" s="17"/>
      <c r="U54" s="17"/>
      <c r="V54" s="17"/>
      <c r="W54" s="17">
        <v>0</v>
      </c>
      <c r="X54" s="17">
        <v>88</v>
      </c>
      <c r="Y54" s="17">
        <v>91.778639999999996</v>
      </c>
      <c r="Z54" s="17">
        <v>20.618559999999999</v>
      </c>
      <c r="AA54" s="17">
        <v>67.381439999999998</v>
      </c>
      <c r="AB54" s="17">
        <v>157.30000000000001</v>
      </c>
      <c r="AC54" s="17">
        <v>165.01743999999999</v>
      </c>
      <c r="AD54" s="17">
        <v>122.99</v>
      </c>
      <c r="AE54" s="17">
        <v>34.31</v>
      </c>
      <c r="AF54" s="17"/>
      <c r="AG54" s="17"/>
      <c r="AH54" s="17"/>
      <c r="AI54" s="17">
        <v>0</v>
      </c>
      <c r="AJ54" s="17"/>
      <c r="AK54" s="17"/>
      <c r="AL54" s="17"/>
      <c r="AM54" s="17">
        <v>0</v>
      </c>
      <c r="AN54" s="17">
        <v>176.7</v>
      </c>
      <c r="AO54" s="17">
        <v>181.92950999999999</v>
      </c>
      <c r="AP54" s="17">
        <v>196.22801999999999</v>
      </c>
      <c r="AQ54" s="17">
        <v>-19.528020000000001</v>
      </c>
      <c r="AR54" s="17">
        <v>176.5</v>
      </c>
      <c r="AS54" s="17">
        <v>181.92950999999999</v>
      </c>
      <c r="AT54" s="17">
        <v>196.22801999999999</v>
      </c>
      <c r="AU54" s="17">
        <v>-19.728020000000001</v>
      </c>
      <c r="AV54" s="17">
        <v>176.5</v>
      </c>
      <c r="AW54" s="17">
        <v>181.92950999999999</v>
      </c>
      <c r="AX54" s="17">
        <v>196.22801999999999</v>
      </c>
      <c r="AY54" s="17">
        <v>-19.728020000000001</v>
      </c>
      <c r="AZ54" s="17">
        <v>265.3</v>
      </c>
      <c r="BA54" s="17">
        <v>273.71375999999998</v>
      </c>
      <c r="BB54" s="17">
        <v>295.22593999999998</v>
      </c>
      <c r="BC54" s="17">
        <v>-29.925940000000001</v>
      </c>
      <c r="BD54" s="17">
        <v>215.7</v>
      </c>
      <c r="BE54" s="17">
        <v>207.04164</v>
      </c>
      <c r="BF54" s="17">
        <v>207.04164</v>
      </c>
      <c r="BG54" s="17">
        <v>8.6583600000000001</v>
      </c>
      <c r="BH54" s="17">
        <v>111</v>
      </c>
      <c r="BI54" s="17">
        <v>103.8317</v>
      </c>
      <c r="BJ54" s="17">
        <v>103.8317</v>
      </c>
      <c r="BK54" s="17">
        <v>7.1683000000000003</v>
      </c>
      <c r="BL54" s="17">
        <v>399</v>
      </c>
      <c r="BM54" s="17">
        <v>395.52143000000001</v>
      </c>
      <c r="BN54" s="17">
        <v>271.10901999999999</v>
      </c>
      <c r="BO54" s="17">
        <v>127.89098</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165.4</v>
      </c>
      <c r="CK54" s="17">
        <v>163.90777</v>
      </c>
      <c r="CL54" s="17">
        <v>163.90777</v>
      </c>
      <c r="CM54" s="17">
        <v>1.4922299999999999</v>
      </c>
      <c r="CN54" s="17">
        <v>7.5</v>
      </c>
      <c r="CO54" s="17">
        <v>5.1333399999999996</v>
      </c>
      <c r="CP54" s="17">
        <v>5.1333399999999996</v>
      </c>
      <c r="CQ54" s="17">
        <v>2.36666</v>
      </c>
      <c r="CR54" s="17">
        <v>6.2</v>
      </c>
      <c r="CS54" s="17">
        <v>2.8177599999999998</v>
      </c>
      <c r="CT54" s="17">
        <v>2.8177599999999998</v>
      </c>
      <c r="CU54" s="17">
        <v>3.3822399999999999</v>
      </c>
      <c r="CV54" s="17"/>
      <c r="CW54" s="17"/>
      <c r="CX54" s="17"/>
      <c r="CY54" s="17">
        <v>0</v>
      </c>
      <c r="CZ54" s="17">
        <v>6.8</v>
      </c>
      <c r="DA54" s="17">
        <v>6.8787000000000003</v>
      </c>
      <c r="DB54" s="17">
        <v>6.8787000000000003</v>
      </c>
      <c r="DC54" s="17">
        <v>-7.8700000000000006E-2</v>
      </c>
      <c r="DD54" s="17">
        <v>11.9</v>
      </c>
      <c r="DE54" s="17">
        <v>14.919420000000001</v>
      </c>
      <c r="DF54" s="17">
        <v>14.919420000000001</v>
      </c>
      <c r="DG54" s="17">
        <v>-3.0194200000000002</v>
      </c>
      <c r="DH54" s="17">
        <v>64.400000000000006</v>
      </c>
      <c r="DI54" s="17">
        <v>95.994240000000005</v>
      </c>
      <c r="DJ54" s="17">
        <v>78.899799999999999</v>
      </c>
      <c r="DK54" s="17">
        <v>-14.4998</v>
      </c>
      <c r="DL54" s="17"/>
      <c r="DM54" s="17"/>
      <c r="DN54" s="17"/>
      <c r="DO54" s="17">
        <v>0</v>
      </c>
      <c r="DP54" s="17"/>
      <c r="DQ54" s="17"/>
      <c r="DR54" s="17"/>
      <c r="DS54" s="17">
        <v>0</v>
      </c>
      <c r="DT54" s="17"/>
      <c r="DU54" s="17"/>
      <c r="DV54" s="17"/>
      <c r="DW54" s="17">
        <v>0</v>
      </c>
      <c r="DX54" s="17"/>
      <c r="DY54" s="17"/>
      <c r="DZ54" s="17"/>
      <c r="EA54" s="17">
        <v>0</v>
      </c>
      <c r="EB54" s="17">
        <v>109.1</v>
      </c>
      <c r="EC54" s="17">
        <v>112.35728</v>
      </c>
      <c r="ED54" s="17">
        <v>66.804829999999995</v>
      </c>
      <c r="EE54" s="17">
        <v>42.295169999999999</v>
      </c>
      <c r="EF54" s="17">
        <v>124.5</v>
      </c>
      <c r="EG54" s="17">
        <v>129.82411999999999</v>
      </c>
      <c r="EH54" s="17">
        <v>101.45068999999999</v>
      </c>
      <c r="EI54" s="17">
        <v>23.049309999999998</v>
      </c>
      <c r="EJ54" s="17"/>
      <c r="EK54" s="17"/>
      <c r="EL54" s="17"/>
      <c r="EM54" s="17">
        <v>0</v>
      </c>
      <c r="EN54" s="17"/>
      <c r="EO54" s="17"/>
      <c r="EP54" s="17"/>
      <c r="EQ54" s="17">
        <v>0</v>
      </c>
      <c r="ER54" s="17"/>
      <c r="ES54" s="17"/>
      <c r="ET54" s="17"/>
      <c r="EU54" s="17">
        <v>0</v>
      </c>
      <c r="EV54" s="17">
        <v>6.5</v>
      </c>
      <c r="EW54" s="17">
        <v>6.39</v>
      </c>
      <c r="EX54" s="17">
        <v>6.39</v>
      </c>
      <c r="EY54" s="17">
        <v>0.11</v>
      </c>
      <c r="EZ54" s="17">
        <v>228.9</v>
      </c>
      <c r="FA54" s="17">
        <v>169.52503999999999</v>
      </c>
      <c r="FB54" s="17">
        <v>144.32990000000001</v>
      </c>
      <c r="FC54" s="17">
        <v>84.570099999999996</v>
      </c>
      <c r="FD54" s="17">
        <v>42</v>
      </c>
      <c r="FE54" s="17">
        <v>48.365099999999998</v>
      </c>
      <c r="FF54" s="17">
        <v>37.901690000000002</v>
      </c>
      <c r="FG54" s="17">
        <v>4.0983099999999997</v>
      </c>
      <c r="FH54" s="17">
        <v>142.30000000000001</v>
      </c>
      <c r="FI54" s="17">
        <v>151.21556000000001</v>
      </c>
      <c r="FJ54" s="17">
        <v>149.91441</v>
      </c>
      <c r="FK54" s="17">
        <v>-7.6144100000000003</v>
      </c>
      <c r="FL54" s="17">
        <v>25.4</v>
      </c>
      <c r="FM54" s="17">
        <v>30.29515</v>
      </c>
      <c r="FN54" s="17">
        <v>22.625250000000001</v>
      </c>
      <c r="FO54" s="17">
        <v>2.77475</v>
      </c>
      <c r="FP54" s="17">
        <v>18.399999999999999</v>
      </c>
      <c r="FQ54" s="17">
        <v>18.440239999999999</v>
      </c>
      <c r="FR54" s="17">
        <v>18.440239999999999</v>
      </c>
      <c r="FS54" s="17">
        <v>-4.0239999999999998E-2</v>
      </c>
      <c r="FT54" s="17">
        <v>12.2</v>
      </c>
      <c r="FU54" s="17">
        <v>11.65049</v>
      </c>
      <c r="FV54" s="17">
        <v>11.65049</v>
      </c>
      <c r="FW54" s="17">
        <v>0.54951000000000005</v>
      </c>
      <c r="FX54" s="17">
        <v>91.3</v>
      </c>
      <c r="FY54" s="17">
        <v>87.68835</v>
      </c>
      <c r="FZ54" s="17">
        <v>87.68835</v>
      </c>
      <c r="GA54" s="17">
        <v>3.61165</v>
      </c>
      <c r="GB54" s="17">
        <v>178.8</v>
      </c>
      <c r="GC54" s="17">
        <v>184.91498000000001</v>
      </c>
      <c r="GD54" s="17">
        <v>184.91498000000001</v>
      </c>
      <c r="GE54" s="17">
        <v>-6.1149800000000001</v>
      </c>
      <c r="GF54" s="17">
        <v>179.7</v>
      </c>
      <c r="GG54" s="17">
        <v>184.91498000000001</v>
      </c>
      <c r="GH54" s="17">
        <v>184.91498000000001</v>
      </c>
      <c r="GI54" s="17">
        <v>-5.2149799999999997</v>
      </c>
      <c r="GJ54" s="17">
        <v>184.2</v>
      </c>
      <c r="GK54" s="17">
        <v>185.47028</v>
      </c>
      <c r="GL54" s="17">
        <v>185.47028</v>
      </c>
      <c r="GM54" s="17">
        <v>-1.2702800000000001</v>
      </c>
      <c r="GN54" s="17">
        <v>108.2</v>
      </c>
      <c r="GO54" s="17">
        <v>105.58851</v>
      </c>
      <c r="GP54" s="17">
        <v>110.37475999999999</v>
      </c>
      <c r="GQ54" s="17">
        <v>-2.17476</v>
      </c>
      <c r="GR54" s="17">
        <v>7.6</v>
      </c>
      <c r="GS54" s="17">
        <v>7.5127800000000002</v>
      </c>
      <c r="GT54" s="17">
        <v>7.5127800000000002</v>
      </c>
      <c r="GU54" s="17">
        <v>8.7220000000000006E-2</v>
      </c>
      <c r="GV54" s="17">
        <v>9.1</v>
      </c>
      <c r="GW54" s="17">
        <v>7.8816100000000002</v>
      </c>
      <c r="GX54" s="17">
        <v>7.8816100000000002</v>
      </c>
      <c r="GY54" s="17">
        <v>1.2183900000000001</v>
      </c>
      <c r="GZ54" s="17">
        <v>21.4</v>
      </c>
      <c r="HA54" s="17">
        <v>7.2469099999999997</v>
      </c>
      <c r="HB54" s="17">
        <v>7.48095</v>
      </c>
      <c r="HC54" s="17">
        <v>13.91905</v>
      </c>
      <c r="HD54" s="17">
        <v>20.3</v>
      </c>
      <c r="HE54" s="17">
        <v>21.751460000000002</v>
      </c>
      <c r="HF54" s="17">
        <v>21.751460000000002</v>
      </c>
      <c r="HG54" s="17">
        <v>-1.45146</v>
      </c>
      <c r="HH54" s="17">
        <v>2</v>
      </c>
      <c r="HI54" s="17">
        <v>1.97166</v>
      </c>
      <c r="HJ54" s="17">
        <v>1.97166</v>
      </c>
      <c r="HK54" s="17">
        <v>2.8340000000000001E-2</v>
      </c>
      <c r="HL54" s="17"/>
      <c r="HM54" s="17"/>
      <c r="HN54" s="17"/>
      <c r="HO54" s="17">
        <v>0</v>
      </c>
      <c r="HP54" s="17">
        <v>74.099999999999994</v>
      </c>
      <c r="HQ54" s="17">
        <v>75.416759999999996</v>
      </c>
      <c r="HR54" s="17">
        <v>41.237110000000001</v>
      </c>
      <c r="HS54" s="17">
        <v>32.86289</v>
      </c>
      <c r="HT54" s="17"/>
      <c r="HU54" s="17"/>
      <c r="HV54" s="17"/>
      <c r="HW54" s="17">
        <v>0</v>
      </c>
      <c r="HX54" s="17"/>
      <c r="HY54" s="17"/>
      <c r="HZ54" s="17"/>
      <c r="IA54" s="17">
        <v>0</v>
      </c>
      <c r="IB54" s="17">
        <v>94.2</v>
      </c>
      <c r="IC54" s="17">
        <v>82.587019999999995</v>
      </c>
      <c r="ID54" s="17">
        <v>85.482579999999999</v>
      </c>
      <c r="IE54" s="17">
        <v>8.7174200000000006</v>
      </c>
      <c r="IF54" s="17">
        <v>0</v>
      </c>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126.6</v>
      </c>
      <c r="JE54" s="17">
        <v>109.98117000000001</v>
      </c>
      <c r="JF54" s="17">
        <v>115.80476</v>
      </c>
      <c r="JG54" s="17">
        <v>10.79524</v>
      </c>
      <c r="JH54" s="17">
        <v>161.30000000000001</v>
      </c>
      <c r="JI54" s="17">
        <v>150.51599999999999</v>
      </c>
      <c r="JJ54" s="17">
        <v>188.58573000000001</v>
      </c>
      <c r="JK54" s="17">
        <v>-27.285730000000001</v>
      </c>
      <c r="JL54" s="17"/>
      <c r="JM54" s="17"/>
      <c r="JN54" s="17"/>
      <c r="JO54" s="17">
        <v>0</v>
      </c>
      <c r="JP54" s="17">
        <v>0</v>
      </c>
      <c r="JQ54" s="17"/>
      <c r="JR54" s="17">
        <v>188.58573000000001</v>
      </c>
      <c r="JS54" s="17">
        <v>-188.58573000000001</v>
      </c>
      <c r="JT54" s="17">
        <v>68.8</v>
      </c>
      <c r="JU54" s="17">
        <v>75.483999999999995</v>
      </c>
      <c r="JV54" s="17">
        <v>189.15206000000001</v>
      </c>
      <c r="JW54" s="17">
        <v>-120.35205999999999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c r="LE54" s="17"/>
      <c r="LF54" s="17"/>
      <c r="LG54" s="17">
        <v>0</v>
      </c>
      <c r="LH54" s="17">
        <v>99.3</v>
      </c>
      <c r="LI54" s="17">
        <v>168.90516</v>
      </c>
      <c r="LJ54" s="17">
        <v>162.98230000000001</v>
      </c>
      <c r="LK54" s="17">
        <v>-63.682299999999998</v>
      </c>
      <c r="LL54" s="17">
        <v>71.3</v>
      </c>
      <c r="LM54" s="17">
        <v>90.876400000000004</v>
      </c>
      <c r="LN54" s="17">
        <v>78.53913</v>
      </c>
      <c r="LO54" s="17">
        <v>-7.2391300000000003</v>
      </c>
      <c r="LP54" s="17">
        <v>65</v>
      </c>
      <c r="LQ54" s="17">
        <v>67.133979999999994</v>
      </c>
      <c r="LR54" s="17">
        <v>67.133979999999994</v>
      </c>
      <c r="LS54" s="17">
        <v>-2.1339800000000002</v>
      </c>
      <c r="LT54" s="17">
        <v>68.7</v>
      </c>
      <c r="LU54" s="17">
        <v>73.652420000000006</v>
      </c>
      <c r="LV54" s="17">
        <v>68.78049</v>
      </c>
      <c r="LW54" s="17">
        <v>-8.0490000000000006E-2</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147.6</v>
      </c>
      <c r="MO54" s="17">
        <v>151.08876000000001</v>
      </c>
      <c r="MP54" s="17">
        <v>151.08876000000001</v>
      </c>
      <c r="MQ54" s="17">
        <v>-3.4887600000000001</v>
      </c>
      <c r="MR54" s="17">
        <v>150.1</v>
      </c>
      <c r="MS54" s="17">
        <v>151.08876000000001</v>
      </c>
      <c r="MT54" s="17">
        <v>151.08876000000001</v>
      </c>
      <c r="MU54" s="17">
        <v>-0.98875999999999997</v>
      </c>
      <c r="MV54" s="17">
        <v>151.1</v>
      </c>
      <c r="MW54" s="17">
        <v>151.54248000000001</v>
      </c>
      <c r="MX54" s="17">
        <v>151.54248000000001</v>
      </c>
      <c r="MY54" s="17">
        <v>-0.44247999999999998</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206.29038</v>
      </c>
      <c r="NW54" s="17">
        <v>-206.29038</v>
      </c>
      <c r="NX54" s="17"/>
      <c r="NY54" s="17"/>
      <c r="NZ54" s="17">
        <v>103.45493</v>
      </c>
      <c r="OA54" s="17">
        <v>-103.45493</v>
      </c>
      <c r="OB54" s="17">
        <v>0</v>
      </c>
      <c r="OC54" s="17"/>
      <c r="OD54" s="17"/>
      <c r="OE54" s="17">
        <v>0</v>
      </c>
      <c r="OF54" s="17">
        <v>126.3</v>
      </c>
      <c r="OG54" s="17">
        <v>130.69999999999999</v>
      </c>
      <c r="OH54" s="17">
        <v>45.72</v>
      </c>
      <c r="OI54" s="17">
        <v>80.58</v>
      </c>
      <c r="OJ54" s="17">
        <v>0</v>
      </c>
      <c r="OK54" s="17"/>
      <c r="OL54" s="17"/>
      <c r="OM54" s="17">
        <v>0</v>
      </c>
      <c r="ON54" s="17">
        <v>5.7</v>
      </c>
      <c r="OO54" s="17">
        <v>10.090999999999999</v>
      </c>
      <c r="OP54" s="17">
        <v>10.090999999999999</v>
      </c>
      <c r="OQ54" s="17">
        <v>-4.391</v>
      </c>
      <c r="OR54" s="17">
        <v>0</v>
      </c>
      <c r="OS54" s="17"/>
      <c r="OT54" s="17"/>
      <c r="OU54" s="17">
        <v>0</v>
      </c>
      <c r="OV54" s="17"/>
      <c r="OW54" s="17"/>
      <c r="OX54" s="17"/>
      <c r="OY54" s="17">
        <v>0</v>
      </c>
      <c r="OZ54" s="17"/>
      <c r="PA54" s="17"/>
      <c r="PB54" s="17"/>
      <c r="PC54" s="17">
        <v>0</v>
      </c>
      <c r="PD54" s="17">
        <v>9.9</v>
      </c>
      <c r="PE54" s="17">
        <v>9.9830000000000005</v>
      </c>
      <c r="PF54" s="17"/>
      <c r="PG54" s="17">
        <v>9.9</v>
      </c>
      <c r="PH54" s="17">
        <v>5.5</v>
      </c>
      <c r="PI54" s="17">
        <v>5.67</v>
      </c>
      <c r="PJ54" s="17">
        <v>1.3414900000000001</v>
      </c>
      <c r="PK54" s="17">
        <v>4.1585099999999997</v>
      </c>
      <c r="PL54" s="17">
        <v>0</v>
      </c>
      <c r="PM54" s="17"/>
      <c r="PN54" s="17"/>
      <c r="PO54" s="17">
        <v>0</v>
      </c>
      <c r="PP54" s="17">
        <v>1.2</v>
      </c>
      <c r="PQ54" s="17">
        <v>1</v>
      </c>
      <c r="PR54" s="17">
        <v>1</v>
      </c>
      <c r="PS54" s="17">
        <v>0.2</v>
      </c>
      <c r="PT54" s="17">
        <v>1.9</v>
      </c>
      <c r="PU54" s="17">
        <v>1.8</v>
      </c>
      <c r="PV54" s="17">
        <v>1.8</v>
      </c>
      <c r="PW54" s="17">
        <v>0.1</v>
      </c>
      <c r="PX54" s="17">
        <v>4.4000000000000004</v>
      </c>
      <c r="PY54" s="17">
        <v>4.5999999999999996</v>
      </c>
      <c r="PZ54" s="17">
        <v>4.5999999999999996</v>
      </c>
      <c r="QA54" s="17">
        <v>-0.2</v>
      </c>
      <c r="QB54" s="17">
        <v>20.100000000000001</v>
      </c>
      <c r="QC54" s="17">
        <v>19.417480000000001</v>
      </c>
      <c r="QD54" s="17">
        <v>19.417480000000001</v>
      </c>
      <c r="QE54" s="17">
        <v>0.68252000000000002</v>
      </c>
      <c r="QF54" s="17">
        <v>10</v>
      </c>
      <c r="QG54" s="17">
        <v>4.2</v>
      </c>
      <c r="QH54" s="17">
        <v>4.2</v>
      </c>
      <c r="QI54" s="17">
        <v>5.8</v>
      </c>
      <c r="QJ54" s="17">
        <v>10.199999999999999</v>
      </c>
      <c r="QK54" s="17">
        <v>4</v>
      </c>
      <c r="QL54" s="17">
        <v>4</v>
      </c>
      <c r="QM54" s="17">
        <v>6.2</v>
      </c>
      <c r="QN54" s="17">
        <v>3.5</v>
      </c>
      <c r="QO54" s="17">
        <v>3.5</v>
      </c>
      <c r="QP54" s="17">
        <v>3.5</v>
      </c>
      <c r="QQ54" s="17">
        <v>0</v>
      </c>
      <c r="QR54" s="17">
        <v>18.5</v>
      </c>
      <c r="QS54" s="17">
        <v>17.864080000000001</v>
      </c>
      <c r="QT54" s="17">
        <v>17.864080000000001</v>
      </c>
      <c r="QU54" s="17">
        <v>0.63592000000000004</v>
      </c>
      <c r="QV54" s="17">
        <v>0</v>
      </c>
      <c r="QW54" s="17"/>
      <c r="QX54" s="17"/>
      <c r="QY54" s="17">
        <v>0</v>
      </c>
      <c r="QZ54" s="17">
        <v>0</v>
      </c>
      <c r="RA54" s="17"/>
      <c r="RB54" s="17"/>
      <c r="RC54" s="17">
        <v>0</v>
      </c>
      <c r="RD54" s="17">
        <v>32</v>
      </c>
      <c r="RE54" s="17">
        <v>33.299999999999997</v>
      </c>
      <c r="RF54" s="17">
        <v>9.83</v>
      </c>
      <c r="RG54" s="17">
        <v>22.17</v>
      </c>
      <c r="RH54" s="17">
        <v>88.7</v>
      </c>
      <c r="RI54" s="17">
        <v>87.9</v>
      </c>
      <c r="RJ54" s="17">
        <v>28.05</v>
      </c>
      <c r="RK54" s="17">
        <v>60.65</v>
      </c>
      <c r="RL54" s="17">
        <v>0</v>
      </c>
      <c r="RM54" s="17"/>
      <c r="RN54" s="17"/>
      <c r="RO54" s="17">
        <v>0</v>
      </c>
      <c r="RP54" s="17">
        <v>3.2</v>
      </c>
      <c r="RQ54" s="17">
        <v>2.4990000000000001</v>
      </c>
      <c r="RR54" s="17">
        <v>2.4990000000000001</v>
      </c>
      <c r="RS54" s="17">
        <v>0.70099999999999996</v>
      </c>
      <c r="RT54" s="17">
        <v>20.2</v>
      </c>
      <c r="RU54" s="17">
        <v>19.103020000000001</v>
      </c>
      <c r="RV54" s="17">
        <v>19.772790000000001</v>
      </c>
      <c r="RW54" s="17">
        <v>0.42720999999999998</v>
      </c>
      <c r="RX54" s="17">
        <v>1.7</v>
      </c>
      <c r="RY54" s="17">
        <v>1.36</v>
      </c>
      <c r="RZ54" s="17">
        <v>1.36</v>
      </c>
      <c r="SA54" s="17">
        <v>0.34</v>
      </c>
      <c r="SB54" s="17"/>
      <c r="SC54" s="17">
        <v>0.4</v>
      </c>
      <c r="SD54" s="17">
        <v>0.4</v>
      </c>
      <c r="SE54" s="17">
        <v>-0.4</v>
      </c>
      <c r="SF54" s="17">
        <v>10</v>
      </c>
      <c r="SG54" s="17">
        <v>7.3</v>
      </c>
      <c r="SH54" s="17">
        <v>7.3</v>
      </c>
      <c r="SI54" s="17">
        <v>2.7</v>
      </c>
      <c r="SJ54" s="17">
        <v>6.3</v>
      </c>
      <c r="SK54" s="17">
        <v>2.8</v>
      </c>
      <c r="SL54" s="17">
        <v>2.8</v>
      </c>
      <c r="SM54" s="17">
        <v>3.5</v>
      </c>
      <c r="SN54" s="17">
        <v>17.600000000000001</v>
      </c>
      <c r="SO54" s="17">
        <v>13.592230000000001</v>
      </c>
      <c r="SP54" s="17">
        <v>13.592230000000001</v>
      </c>
      <c r="SQ54" s="17">
        <v>4.0077699999999998</v>
      </c>
      <c r="SR54" s="17">
        <v>20.2</v>
      </c>
      <c r="SS54" s="17">
        <v>19.417480000000001</v>
      </c>
      <c r="ST54" s="17">
        <v>19.417480000000001</v>
      </c>
      <c r="SU54" s="17">
        <v>0.78251999999999999</v>
      </c>
      <c r="SV54" s="17">
        <v>20</v>
      </c>
      <c r="SW54" s="17">
        <v>18.058250000000001</v>
      </c>
      <c r="SX54" s="17">
        <v>18.058250000000001</v>
      </c>
      <c r="SY54" s="17">
        <v>1.9417500000000001</v>
      </c>
      <c r="SZ54" s="17">
        <v>18.100000000000001</v>
      </c>
      <c r="TA54" s="17">
        <v>19.635999999999999</v>
      </c>
      <c r="TB54" s="17">
        <v>19.635999999999999</v>
      </c>
      <c r="TC54" s="17">
        <v>-1.536</v>
      </c>
      <c r="TD54" s="17">
        <v>79.3</v>
      </c>
      <c r="TE54" s="17">
        <v>54.6</v>
      </c>
      <c r="TF54" s="17">
        <v>54.607999999999997</v>
      </c>
      <c r="TG54" s="17">
        <v>24.692</v>
      </c>
      <c r="TH54" s="17">
        <v>0</v>
      </c>
      <c r="TI54" s="17"/>
      <c r="TJ54" s="17"/>
      <c r="TK54" s="17">
        <v>0</v>
      </c>
      <c r="TL54" s="17">
        <v>111.2</v>
      </c>
      <c r="TM54" s="17">
        <v>79.400000000000006</v>
      </c>
      <c r="TN54" s="17">
        <v>78.567999999999998</v>
      </c>
      <c r="TO54" s="17">
        <v>32.631999999999998</v>
      </c>
      <c r="TP54" s="17">
        <v>95.2</v>
      </c>
      <c r="TQ54" s="17">
        <v>112.9</v>
      </c>
      <c r="TR54" s="17">
        <v>92.584000000000003</v>
      </c>
      <c r="TS54" s="17">
        <v>2.6160000000000001</v>
      </c>
      <c r="TT54" s="17">
        <v>16</v>
      </c>
      <c r="TU54" s="17">
        <v>5.5890000000000004</v>
      </c>
      <c r="TV54" s="17">
        <v>5.5890000000000004</v>
      </c>
      <c r="TW54" s="17">
        <v>10.411</v>
      </c>
      <c r="TX54" s="17">
        <v>11.1</v>
      </c>
      <c r="TY54" s="17">
        <v>9.3960000000000008</v>
      </c>
      <c r="TZ54" s="17">
        <v>9.3960000000000008</v>
      </c>
      <c r="UA54" s="17">
        <v>1.704</v>
      </c>
      <c r="UB54" s="17">
        <v>10.5</v>
      </c>
      <c r="UC54" s="17">
        <v>9</v>
      </c>
      <c r="UD54" s="17">
        <v>9</v>
      </c>
      <c r="UE54" s="17">
        <v>1.5</v>
      </c>
      <c r="UF54" s="17">
        <v>3.9</v>
      </c>
      <c r="UG54" s="17">
        <v>3</v>
      </c>
      <c r="UH54" s="17">
        <v>3</v>
      </c>
      <c r="UI54" s="17">
        <v>0.9</v>
      </c>
      <c r="UJ54" s="17">
        <v>7.5</v>
      </c>
      <c r="UK54" s="17">
        <v>7.5</v>
      </c>
      <c r="UL54" s="17">
        <v>7.5</v>
      </c>
      <c r="UM54" s="17">
        <v>0</v>
      </c>
      <c r="UN54" s="17">
        <v>20.399999999999999</v>
      </c>
      <c r="UO54" s="17">
        <v>17.475729999999999</v>
      </c>
      <c r="UP54" s="17">
        <v>17.475729999999999</v>
      </c>
      <c r="UQ54" s="17">
        <v>2.9242699999999999</v>
      </c>
      <c r="UR54" s="17">
        <v>20.399999999999999</v>
      </c>
      <c r="US54" s="17">
        <v>10</v>
      </c>
      <c r="UT54" s="17">
        <v>10</v>
      </c>
      <c r="UU54" s="17">
        <v>10.4</v>
      </c>
      <c r="UV54" s="17">
        <v>19.7</v>
      </c>
      <c r="UW54" s="17">
        <v>10</v>
      </c>
      <c r="UX54" s="17">
        <v>10</v>
      </c>
      <c r="UY54" s="17">
        <v>9.6999999999999993</v>
      </c>
      <c r="UZ54" s="17">
        <v>2.8</v>
      </c>
      <c r="VA54" s="17">
        <v>6.3120000000000003</v>
      </c>
      <c r="VB54" s="17">
        <v>6.3120000000000003</v>
      </c>
      <c r="VC54" s="17">
        <v>-3.512</v>
      </c>
      <c r="VD54" s="17">
        <v>0</v>
      </c>
      <c r="VE54" s="17"/>
      <c r="VF54" s="17"/>
      <c r="VG54" s="17">
        <v>0</v>
      </c>
      <c r="VH54" s="17">
        <v>0</v>
      </c>
      <c r="VI54" s="17"/>
      <c r="VJ54" s="17"/>
      <c r="VK54" s="17">
        <v>0</v>
      </c>
      <c r="VL54" s="17">
        <v>0</v>
      </c>
      <c r="VM54" s="17"/>
      <c r="VN54" s="17"/>
      <c r="VO54" s="17">
        <v>0</v>
      </c>
      <c r="VP54" s="17">
        <v>0.6</v>
      </c>
      <c r="VQ54" s="17">
        <v>0.6</v>
      </c>
      <c r="VR54" s="17">
        <v>0.6</v>
      </c>
      <c r="VS54" s="17">
        <v>0</v>
      </c>
      <c r="VT54" s="17">
        <v>127</v>
      </c>
      <c r="VU54" s="17">
        <v>110.90419</v>
      </c>
      <c r="VV54" s="17">
        <v>34</v>
      </c>
      <c r="VW54" s="17">
        <v>93</v>
      </c>
      <c r="VX54" s="17">
        <v>126.9</v>
      </c>
      <c r="VY54" s="17">
        <v>103.79527</v>
      </c>
      <c r="VZ54" s="17">
        <v>27</v>
      </c>
      <c r="WA54" s="17">
        <v>99.9</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2.4</v>
      </c>
      <c r="WS54" s="17">
        <v>2.8</v>
      </c>
      <c r="WT54" s="17">
        <v>2.8</v>
      </c>
      <c r="WU54" s="17">
        <v>-0.4</v>
      </c>
      <c r="WV54" s="17">
        <v>0</v>
      </c>
      <c r="WW54" s="17"/>
      <c r="WX54" s="17"/>
      <c r="WY54" s="17">
        <v>0</v>
      </c>
      <c r="WZ54" s="17">
        <v>6.9</v>
      </c>
      <c r="XA54" s="17">
        <v>7</v>
      </c>
      <c r="XB54" s="17">
        <v>7</v>
      </c>
      <c r="XC54" s="17">
        <v>-0.1</v>
      </c>
      <c r="XD54" s="17">
        <v>20</v>
      </c>
      <c r="XE54" s="17">
        <v>18.932040000000001</v>
      </c>
      <c r="XF54" s="17">
        <v>18.932040000000001</v>
      </c>
      <c r="XG54" s="17">
        <v>1.06796</v>
      </c>
      <c r="XH54" s="17">
        <v>9.6</v>
      </c>
      <c r="XI54" s="17">
        <v>10.7</v>
      </c>
      <c r="XJ54" s="17">
        <v>10.7</v>
      </c>
      <c r="XK54" s="17">
        <v>-1.1000000000000001</v>
      </c>
      <c r="XL54" s="17">
        <v>27.6</v>
      </c>
      <c r="XM54" s="17">
        <v>29</v>
      </c>
      <c r="XN54" s="17">
        <v>29</v>
      </c>
      <c r="XO54" s="17">
        <v>-1.4</v>
      </c>
      <c r="XP54" s="17">
        <v>32.299999999999997</v>
      </c>
      <c r="XQ54" s="17">
        <v>29</v>
      </c>
      <c r="XR54" s="17">
        <v>29</v>
      </c>
      <c r="XS54" s="17">
        <v>3.3</v>
      </c>
      <c r="XT54" s="17">
        <v>15</v>
      </c>
      <c r="XU54" s="17">
        <v>14</v>
      </c>
      <c r="XV54" s="17">
        <v>14</v>
      </c>
      <c r="XW54" s="17">
        <v>1</v>
      </c>
      <c r="XX54" s="17">
        <v>18.7</v>
      </c>
      <c r="XY54" s="17">
        <v>19</v>
      </c>
      <c r="XZ54" s="17">
        <v>19</v>
      </c>
      <c r="YA54" s="17">
        <v>-0.3</v>
      </c>
      <c r="YB54" s="17">
        <v>6.9</v>
      </c>
      <c r="YC54" s="17">
        <v>7.31</v>
      </c>
      <c r="YD54" s="17">
        <v>7.31</v>
      </c>
      <c r="YE54" s="17">
        <v>-0.41</v>
      </c>
      <c r="YF54" s="17">
        <v>11</v>
      </c>
      <c r="YG54" s="17">
        <v>11</v>
      </c>
      <c r="YH54" s="17">
        <v>11</v>
      </c>
      <c r="YI54" s="17">
        <v>0</v>
      </c>
    </row>
    <row r="55" spans="1:659" ht="24" customHeight="1" x14ac:dyDescent="0.3">
      <c r="A55" s="1"/>
      <c r="B55" s="16" t="s">
        <v>46</v>
      </c>
      <c r="C55" s="16" t="s">
        <v>751</v>
      </c>
      <c r="D55" s="17">
        <v>146.5</v>
      </c>
      <c r="E55" s="17">
        <v>146</v>
      </c>
      <c r="F55" s="17">
        <v>129.01123999999999</v>
      </c>
      <c r="G55" s="17">
        <v>17.488759999999999</v>
      </c>
      <c r="H55" s="17">
        <v>631</v>
      </c>
      <c r="I55" s="17">
        <v>625.99834999999996</v>
      </c>
      <c r="J55" s="17">
        <v>625.99834999999996</v>
      </c>
      <c r="K55" s="17">
        <v>5.0016499999999997</v>
      </c>
      <c r="L55" s="17">
        <v>216.2</v>
      </c>
      <c r="M55" s="17">
        <v>203.64839000000001</v>
      </c>
      <c r="N55" s="17">
        <v>203.64839000000001</v>
      </c>
      <c r="O55" s="17">
        <v>12.55161</v>
      </c>
      <c r="P55" s="17"/>
      <c r="Q55" s="17"/>
      <c r="R55" s="17"/>
      <c r="S55" s="17">
        <v>0</v>
      </c>
      <c r="T55" s="17"/>
      <c r="U55" s="17"/>
      <c r="V55" s="17"/>
      <c r="W55" s="17">
        <v>0</v>
      </c>
      <c r="X55" s="17">
        <v>90.9</v>
      </c>
      <c r="Y55" s="17">
        <v>91.778639999999996</v>
      </c>
      <c r="Z55" s="17">
        <v>16.30742</v>
      </c>
      <c r="AA55" s="17">
        <v>74.592579999999998</v>
      </c>
      <c r="AB55" s="17">
        <v>158</v>
      </c>
      <c r="AC55" s="17">
        <v>165.01743999999999</v>
      </c>
      <c r="AD55" s="17">
        <v>122.99</v>
      </c>
      <c r="AE55" s="17">
        <v>35.01</v>
      </c>
      <c r="AF55" s="17"/>
      <c r="AG55" s="17"/>
      <c r="AH55" s="17"/>
      <c r="AI55" s="17">
        <v>0</v>
      </c>
      <c r="AJ55" s="17"/>
      <c r="AK55" s="17"/>
      <c r="AL55" s="17"/>
      <c r="AM55" s="17">
        <v>0</v>
      </c>
      <c r="AN55" s="17">
        <v>149.6</v>
      </c>
      <c r="AO55" s="17">
        <v>175.18349000000001</v>
      </c>
      <c r="AP55" s="17">
        <v>196.22801999999999</v>
      </c>
      <c r="AQ55" s="17">
        <v>-46.628019999999999</v>
      </c>
      <c r="AR55" s="17">
        <v>149.1</v>
      </c>
      <c r="AS55" s="17">
        <v>175.18349000000001</v>
      </c>
      <c r="AT55" s="17">
        <v>196.22801999999999</v>
      </c>
      <c r="AU55" s="17">
        <v>-47.128019999999999</v>
      </c>
      <c r="AV55" s="17">
        <v>149.30000000000001</v>
      </c>
      <c r="AW55" s="17">
        <v>175.18349000000001</v>
      </c>
      <c r="AX55" s="17">
        <v>196.22801999999999</v>
      </c>
      <c r="AY55" s="17">
        <v>-46.928019999999997</v>
      </c>
      <c r="AZ55" s="17">
        <v>244.7</v>
      </c>
      <c r="BA55" s="17">
        <v>263.56434999999999</v>
      </c>
      <c r="BB55" s="17">
        <v>295.22593999999998</v>
      </c>
      <c r="BC55" s="17">
        <v>-50.525939999999999</v>
      </c>
      <c r="BD55" s="17">
        <v>214.7</v>
      </c>
      <c r="BE55" s="17">
        <v>207.04164</v>
      </c>
      <c r="BF55" s="17">
        <v>207.04164</v>
      </c>
      <c r="BG55" s="17">
        <v>7.6583600000000001</v>
      </c>
      <c r="BH55" s="17">
        <v>111.2</v>
      </c>
      <c r="BI55" s="17">
        <v>103.8317</v>
      </c>
      <c r="BJ55" s="17">
        <v>103.8317</v>
      </c>
      <c r="BK55" s="17">
        <v>7.3682999999999996</v>
      </c>
      <c r="BL55" s="17">
        <v>395.9</v>
      </c>
      <c r="BM55" s="17">
        <v>340.70267000000001</v>
      </c>
      <c r="BN55" s="17">
        <v>333.2604</v>
      </c>
      <c r="BO55" s="17">
        <v>62.639600000000002</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168</v>
      </c>
      <c r="CK55" s="17">
        <v>163.90777</v>
      </c>
      <c r="CL55" s="17">
        <v>163.90777</v>
      </c>
      <c r="CM55" s="17">
        <v>4.0922299999999998</v>
      </c>
      <c r="CN55" s="17">
        <v>8</v>
      </c>
      <c r="CO55" s="17">
        <v>5.1333399999999996</v>
      </c>
      <c r="CP55" s="17">
        <v>5.1333399999999996</v>
      </c>
      <c r="CQ55" s="17">
        <v>2.86666</v>
      </c>
      <c r="CR55" s="17">
        <v>6.3</v>
      </c>
      <c r="CS55" s="17">
        <v>2.8177599999999998</v>
      </c>
      <c r="CT55" s="17">
        <v>2.8177599999999998</v>
      </c>
      <c r="CU55" s="17">
        <v>3.48224</v>
      </c>
      <c r="CV55" s="17"/>
      <c r="CW55" s="17"/>
      <c r="CX55" s="17"/>
      <c r="CY55" s="17">
        <v>0</v>
      </c>
      <c r="CZ55" s="17">
        <v>6.8</v>
      </c>
      <c r="DA55" s="17">
        <v>6.8787000000000003</v>
      </c>
      <c r="DB55" s="17">
        <v>6.8787000000000003</v>
      </c>
      <c r="DC55" s="17">
        <v>-7.8700000000000006E-2</v>
      </c>
      <c r="DD55" s="17">
        <v>12.1</v>
      </c>
      <c r="DE55" s="17">
        <v>14.919420000000001</v>
      </c>
      <c r="DF55" s="17">
        <v>14.919420000000001</v>
      </c>
      <c r="DG55" s="17">
        <v>-2.81942</v>
      </c>
      <c r="DH55" s="17">
        <v>64.900000000000006</v>
      </c>
      <c r="DI55" s="17">
        <v>87.458129999999997</v>
      </c>
      <c r="DJ55" s="17">
        <v>83.313180000000003</v>
      </c>
      <c r="DK55" s="17">
        <v>-18.413180000000001</v>
      </c>
      <c r="DL55" s="17"/>
      <c r="DM55" s="17"/>
      <c r="DN55" s="17"/>
      <c r="DO55" s="17">
        <v>0</v>
      </c>
      <c r="DP55" s="17"/>
      <c r="DQ55" s="17"/>
      <c r="DR55" s="17"/>
      <c r="DS55" s="17">
        <v>0</v>
      </c>
      <c r="DT55" s="17"/>
      <c r="DU55" s="17"/>
      <c r="DV55" s="17"/>
      <c r="DW55" s="17">
        <v>0</v>
      </c>
      <c r="DX55" s="17"/>
      <c r="DY55" s="17"/>
      <c r="DZ55" s="17"/>
      <c r="EA55" s="17">
        <v>0</v>
      </c>
      <c r="EB55" s="17">
        <v>110.3</v>
      </c>
      <c r="EC55" s="17">
        <v>112.35728</v>
      </c>
      <c r="ED55" s="17">
        <v>65.630219999999994</v>
      </c>
      <c r="EE55" s="17">
        <v>44.669780000000003</v>
      </c>
      <c r="EF55" s="17">
        <v>85.9</v>
      </c>
      <c r="EG55" s="17">
        <v>58.368699999999997</v>
      </c>
      <c r="EH55" s="17">
        <v>112.53729</v>
      </c>
      <c r="EI55" s="17">
        <v>-26.63729</v>
      </c>
      <c r="EJ55" s="17"/>
      <c r="EK55" s="17"/>
      <c r="EL55" s="17"/>
      <c r="EM55" s="17">
        <v>0</v>
      </c>
      <c r="EN55" s="17"/>
      <c r="EO55" s="17"/>
      <c r="EP55" s="17"/>
      <c r="EQ55" s="17">
        <v>0</v>
      </c>
      <c r="ER55" s="17"/>
      <c r="ES55" s="17"/>
      <c r="ET55" s="17"/>
      <c r="EU55" s="17">
        <v>0</v>
      </c>
      <c r="EV55" s="17">
        <v>6.5</v>
      </c>
      <c r="EW55" s="17">
        <v>6.39</v>
      </c>
      <c r="EX55" s="17">
        <v>6.39</v>
      </c>
      <c r="EY55" s="17">
        <v>0.11</v>
      </c>
      <c r="EZ55" s="17">
        <v>184.2</v>
      </c>
      <c r="FA55" s="17">
        <v>146.31062</v>
      </c>
      <c r="FB55" s="17">
        <v>144.32990000000001</v>
      </c>
      <c r="FC55" s="17">
        <v>39.870100000000001</v>
      </c>
      <c r="FD55" s="17">
        <v>42.1</v>
      </c>
      <c r="FE55" s="17">
        <v>48.365099999999998</v>
      </c>
      <c r="FF55" s="17">
        <v>37.901690000000002</v>
      </c>
      <c r="FG55" s="17">
        <v>4.1983100000000002</v>
      </c>
      <c r="FH55" s="17">
        <v>144</v>
      </c>
      <c r="FI55" s="17">
        <v>151.21556000000001</v>
      </c>
      <c r="FJ55" s="17">
        <v>151.21556000000001</v>
      </c>
      <c r="FK55" s="17">
        <v>-7.21556</v>
      </c>
      <c r="FL55" s="17">
        <v>26.8</v>
      </c>
      <c r="FM55" s="17">
        <v>30.29515</v>
      </c>
      <c r="FN55" s="17">
        <v>22.625250000000001</v>
      </c>
      <c r="FO55" s="17">
        <v>4.1747500000000004</v>
      </c>
      <c r="FP55" s="17">
        <v>18.399999999999999</v>
      </c>
      <c r="FQ55" s="17">
        <v>18.440239999999999</v>
      </c>
      <c r="FR55" s="17">
        <v>18.440239999999999</v>
      </c>
      <c r="FS55" s="17">
        <v>-4.0239999999999998E-2</v>
      </c>
      <c r="FT55" s="17">
        <v>12.2</v>
      </c>
      <c r="FU55" s="17">
        <v>11.65049</v>
      </c>
      <c r="FV55" s="17">
        <v>11.65049</v>
      </c>
      <c r="FW55" s="17">
        <v>0.54951000000000005</v>
      </c>
      <c r="FX55" s="17">
        <v>89.5</v>
      </c>
      <c r="FY55" s="17">
        <v>87.68835</v>
      </c>
      <c r="FZ55" s="17">
        <v>87.68835</v>
      </c>
      <c r="GA55" s="17">
        <v>1.81165</v>
      </c>
      <c r="GB55" s="17">
        <v>183.3</v>
      </c>
      <c r="GC55" s="17">
        <v>184.91498000000001</v>
      </c>
      <c r="GD55" s="17">
        <v>184.91498000000001</v>
      </c>
      <c r="GE55" s="17">
        <v>-1.6149800000000001</v>
      </c>
      <c r="GF55" s="17">
        <v>184.3</v>
      </c>
      <c r="GG55" s="17">
        <v>184.91498000000001</v>
      </c>
      <c r="GH55" s="17">
        <v>184.91498000000001</v>
      </c>
      <c r="GI55" s="17">
        <v>-0.61497999999999997</v>
      </c>
      <c r="GJ55" s="17">
        <v>183.5</v>
      </c>
      <c r="GK55" s="17">
        <v>185.47028</v>
      </c>
      <c r="GL55" s="17">
        <v>185.47028</v>
      </c>
      <c r="GM55" s="17">
        <v>-1.97028</v>
      </c>
      <c r="GN55" s="17">
        <v>110.5</v>
      </c>
      <c r="GO55" s="17">
        <v>105.58851</v>
      </c>
      <c r="GP55" s="17">
        <v>110.37475999999999</v>
      </c>
      <c r="GQ55" s="17">
        <v>0.12523999999999999</v>
      </c>
      <c r="GR55" s="17">
        <v>7.5</v>
      </c>
      <c r="GS55" s="17">
        <v>7.5127800000000002</v>
      </c>
      <c r="GT55" s="17">
        <v>7.5127800000000002</v>
      </c>
      <c r="GU55" s="17">
        <v>-1.278E-2</v>
      </c>
      <c r="GV55" s="17">
        <v>9.1999999999999993</v>
      </c>
      <c r="GW55" s="17">
        <v>7.8816100000000002</v>
      </c>
      <c r="GX55" s="17">
        <v>7.8816100000000002</v>
      </c>
      <c r="GY55" s="17">
        <v>1.31839</v>
      </c>
      <c r="GZ55" s="17">
        <v>21.8</v>
      </c>
      <c r="HA55" s="17">
        <v>35.371740000000003</v>
      </c>
      <c r="HB55" s="17">
        <v>35.371740000000003</v>
      </c>
      <c r="HC55" s="17">
        <v>-13.57174</v>
      </c>
      <c r="HD55" s="17">
        <v>20.8</v>
      </c>
      <c r="HE55" s="17">
        <v>21.751460000000002</v>
      </c>
      <c r="HF55" s="17">
        <v>21.751460000000002</v>
      </c>
      <c r="HG55" s="17">
        <v>-0.95145999999999997</v>
      </c>
      <c r="HH55" s="17">
        <v>2</v>
      </c>
      <c r="HI55" s="17">
        <v>1.97166</v>
      </c>
      <c r="HJ55" s="17">
        <v>1.97166</v>
      </c>
      <c r="HK55" s="17">
        <v>2.8340000000000001E-2</v>
      </c>
      <c r="HL55" s="17"/>
      <c r="HM55" s="17"/>
      <c r="HN55" s="17"/>
      <c r="HO55" s="17">
        <v>0</v>
      </c>
      <c r="HP55" s="17">
        <v>50.4</v>
      </c>
      <c r="HQ55" s="17">
        <v>170</v>
      </c>
      <c r="HR55" s="17">
        <v>170</v>
      </c>
      <c r="HS55" s="17">
        <v>-119.6</v>
      </c>
      <c r="HT55" s="17"/>
      <c r="HU55" s="17"/>
      <c r="HV55" s="17"/>
      <c r="HW55" s="17">
        <v>0</v>
      </c>
      <c r="HX55" s="17"/>
      <c r="HY55" s="17"/>
      <c r="HZ55" s="17"/>
      <c r="IA55" s="17">
        <v>0</v>
      </c>
      <c r="IB55" s="17">
        <v>94.5</v>
      </c>
      <c r="IC55" s="17">
        <v>60.352820000000001</v>
      </c>
      <c r="ID55" s="17">
        <v>85.482579999999999</v>
      </c>
      <c r="IE55" s="17">
        <v>9.0174199999999995</v>
      </c>
      <c r="IF55" s="17">
        <v>0</v>
      </c>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128.30000000000001</v>
      </c>
      <c r="JE55" s="17">
        <v>109.98117000000001</v>
      </c>
      <c r="JF55" s="17">
        <v>115.80476</v>
      </c>
      <c r="JG55" s="17">
        <v>12.495240000000001</v>
      </c>
      <c r="JH55" s="17">
        <v>159.5</v>
      </c>
      <c r="JI55" s="17">
        <v>150.51599999999999</v>
      </c>
      <c r="JJ55" s="17">
        <v>150.51599999999999</v>
      </c>
      <c r="JK55" s="17">
        <v>8.984</v>
      </c>
      <c r="JL55" s="17"/>
      <c r="JM55" s="17"/>
      <c r="JN55" s="17"/>
      <c r="JO55" s="17">
        <v>0</v>
      </c>
      <c r="JP55" s="17">
        <v>0</v>
      </c>
      <c r="JQ55" s="17"/>
      <c r="JR55" s="17"/>
      <c r="JS55" s="17">
        <v>0</v>
      </c>
      <c r="JT55" s="17">
        <v>69.599999999999994</v>
      </c>
      <c r="JU55" s="17">
        <v>75.483999999999995</v>
      </c>
      <c r="JV55" s="17">
        <v>75.483999999999995</v>
      </c>
      <c r="JW55" s="17">
        <v>-5.8840000000000003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c r="LE55" s="17"/>
      <c r="LF55" s="17"/>
      <c r="LG55" s="17">
        <v>0</v>
      </c>
      <c r="LH55" s="17">
        <v>134.5</v>
      </c>
      <c r="LI55" s="17">
        <v>134.93657999999999</v>
      </c>
      <c r="LJ55" s="17">
        <v>124.13751000000001</v>
      </c>
      <c r="LK55" s="17">
        <v>10.362489999999999</v>
      </c>
      <c r="LL55" s="17">
        <v>77.400000000000006</v>
      </c>
      <c r="LM55" s="17">
        <v>90.8292</v>
      </c>
      <c r="LN55" s="17">
        <v>100.2714</v>
      </c>
      <c r="LO55" s="17">
        <v>-22.871400000000001</v>
      </c>
      <c r="LP55" s="17">
        <v>66.5</v>
      </c>
      <c r="LQ55" s="17">
        <v>67.133979999999994</v>
      </c>
      <c r="LR55" s="17">
        <v>67.133979999999994</v>
      </c>
      <c r="LS55" s="17">
        <v>-0.63397999999999999</v>
      </c>
      <c r="LT55" s="17">
        <v>71.400000000000006</v>
      </c>
      <c r="LU55" s="17">
        <v>71.736000000000004</v>
      </c>
      <c r="LV55" s="17">
        <v>74.342479999999995</v>
      </c>
      <c r="LW55" s="17">
        <v>-2.9424800000000002</v>
      </c>
      <c r="LX55" s="17">
        <v>30.2</v>
      </c>
      <c r="LY55" s="17">
        <v>29.951460000000001</v>
      </c>
      <c r="LZ55" s="17">
        <v>29.951460000000001</v>
      </c>
      <c r="MA55" s="17">
        <v>0.24854000000000001</v>
      </c>
      <c r="MB55" s="17"/>
      <c r="MC55" s="17"/>
      <c r="MD55" s="17"/>
      <c r="ME55" s="17">
        <v>0</v>
      </c>
      <c r="MF55" s="17"/>
      <c r="MG55" s="17"/>
      <c r="MH55" s="17"/>
      <c r="MI55" s="17">
        <v>0</v>
      </c>
      <c r="MJ55" s="17"/>
      <c r="MK55" s="17"/>
      <c r="ML55" s="17"/>
      <c r="MM55" s="17">
        <v>0</v>
      </c>
      <c r="MN55" s="17">
        <v>146.4</v>
      </c>
      <c r="MO55" s="17">
        <v>151.08876000000001</v>
      </c>
      <c r="MP55" s="17">
        <v>151.08876000000001</v>
      </c>
      <c r="MQ55" s="17">
        <v>-4.6887600000000003</v>
      </c>
      <c r="MR55" s="17">
        <v>148.5</v>
      </c>
      <c r="MS55" s="17">
        <v>151.08876000000001</v>
      </c>
      <c r="MT55" s="17">
        <v>151.08876000000001</v>
      </c>
      <c r="MU55" s="17">
        <v>-2.5887600000000002</v>
      </c>
      <c r="MV55" s="17">
        <v>149.9</v>
      </c>
      <c r="MW55" s="17">
        <v>151.54248000000001</v>
      </c>
      <c r="MX55" s="17">
        <v>151.54248000000001</v>
      </c>
      <c r="MY55" s="17">
        <v>-1.6424799999999999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206.29038</v>
      </c>
      <c r="NW55" s="17">
        <v>-206.29038</v>
      </c>
      <c r="NX55" s="17"/>
      <c r="NY55" s="17"/>
      <c r="NZ55" s="17">
        <v>103.45493</v>
      </c>
      <c r="OA55" s="17">
        <v>-103.45493</v>
      </c>
      <c r="OB55" s="17">
        <v>0</v>
      </c>
      <c r="OC55" s="17"/>
      <c r="OD55" s="17"/>
      <c r="OE55" s="17">
        <v>0</v>
      </c>
      <c r="OF55" s="17">
        <v>126.3</v>
      </c>
      <c r="OG55" s="17">
        <v>131.19999999999999</v>
      </c>
      <c r="OH55" s="17">
        <v>44.03</v>
      </c>
      <c r="OI55" s="17">
        <v>82.27</v>
      </c>
      <c r="OJ55" s="17">
        <v>0</v>
      </c>
      <c r="OK55" s="17"/>
      <c r="OL55" s="17"/>
      <c r="OM55" s="17">
        <v>0</v>
      </c>
      <c r="ON55" s="17">
        <v>7.4</v>
      </c>
      <c r="OO55" s="17">
        <v>9.7690000000000001</v>
      </c>
      <c r="OP55" s="17">
        <v>9.7690000000000001</v>
      </c>
      <c r="OQ55" s="17">
        <v>-2.3690000000000002</v>
      </c>
      <c r="OR55" s="17">
        <v>0</v>
      </c>
      <c r="OS55" s="17"/>
      <c r="OT55" s="17"/>
      <c r="OU55" s="17">
        <v>0</v>
      </c>
      <c r="OV55" s="17"/>
      <c r="OW55" s="17"/>
      <c r="OX55" s="17"/>
      <c r="OY55" s="17">
        <v>0</v>
      </c>
      <c r="OZ55" s="17"/>
      <c r="PA55" s="17"/>
      <c r="PB55" s="17"/>
      <c r="PC55" s="17">
        <v>0</v>
      </c>
      <c r="PD55" s="17">
        <v>9.9</v>
      </c>
      <c r="PE55" s="17">
        <v>9.9830000000000005</v>
      </c>
      <c r="PF55" s="17"/>
      <c r="PG55" s="17">
        <v>9.9</v>
      </c>
      <c r="PH55" s="17">
        <v>5.4</v>
      </c>
      <c r="PI55" s="17">
        <v>5.67</v>
      </c>
      <c r="PJ55" s="17">
        <v>1.0609999999999999</v>
      </c>
      <c r="PK55" s="17">
        <v>4.3390000000000004</v>
      </c>
      <c r="PL55" s="17">
        <v>0</v>
      </c>
      <c r="PM55" s="17"/>
      <c r="PN55" s="17"/>
      <c r="PO55" s="17">
        <v>0</v>
      </c>
      <c r="PP55" s="17">
        <v>1.2</v>
      </c>
      <c r="PQ55" s="17">
        <v>1</v>
      </c>
      <c r="PR55" s="17">
        <v>1</v>
      </c>
      <c r="PS55" s="17">
        <v>0.2</v>
      </c>
      <c r="PT55" s="17">
        <v>1.9</v>
      </c>
      <c r="PU55" s="17">
        <v>1.8</v>
      </c>
      <c r="PV55" s="17">
        <v>1.8</v>
      </c>
      <c r="PW55" s="17">
        <v>0.1</v>
      </c>
      <c r="PX55" s="17">
        <v>4.4000000000000004</v>
      </c>
      <c r="PY55" s="17">
        <v>4.5999999999999996</v>
      </c>
      <c r="PZ55" s="17">
        <v>4.5999999999999996</v>
      </c>
      <c r="QA55" s="17">
        <v>-0.2</v>
      </c>
      <c r="QB55" s="17">
        <v>20.7</v>
      </c>
      <c r="QC55" s="17">
        <v>19.417480000000001</v>
      </c>
      <c r="QD55" s="17">
        <v>19.417480000000001</v>
      </c>
      <c r="QE55" s="17">
        <v>1.2825200000000001</v>
      </c>
      <c r="QF55" s="17">
        <v>10</v>
      </c>
      <c r="QG55" s="17">
        <v>4.2</v>
      </c>
      <c r="QH55" s="17">
        <v>4.2</v>
      </c>
      <c r="QI55" s="17">
        <v>5.8</v>
      </c>
      <c r="QJ55" s="17">
        <v>10.199999999999999</v>
      </c>
      <c r="QK55" s="17">
        <v>4</v>
      </c>
      <c r="QL55" s="17">
        <v>4</v>
      </c>
      <c r="QM55" s="17">
        <v>6.2</v>
      </c>
      <c r="QN55" s="17">
        <v>3.5</v>
      </c>
      <c r="QO55" s="17">
        <v>3.5</v>
      </c>
      <c r="QP55" s="17">
        <v>3.5</v>
      </c>
      <c r="QQ55" s="17">
        <v>0</v>
      </c>
      <c r="QR55" s="17">
        <v>18.5</v>
      </c>
      <c r="QS55" s="17">
        <v>17.864080000000001</v>
      </c>
      <c r="QT55" s="17">
        <v>17.864080000000001</v>
      </c>
      <c r="QU55" s="17">
        <v>0.63592000000000004</v>
      </c>
      <c r="QV55" s="17">
        <v>0</v>
      </c>
      <c r="QW55" s="17"/>
      <c r="QX55" s="17"/>
      <c r="QY55" s="17">
        <v>0</v>
      </c>
      <c r="QZ55" s="17">
        <v>0</v>
      </c>
      <c r="RA55" s="17"/>
      <c r="RB55" s="17"/>
      <c r="RC55" s="17">
        <v>0</v>
      </c>
      <c r="RD55" s="17">
        <v>31.5</v>
      </c>
      <c r="RE55" s="17">
        <v>33.5</v>
      </c>
      <c r="RF55" s="17">
        <v>9.58</v>
      </c>
      <c r="RG55" s="17">
        <v>21.92</v>
      </c>
      <c r="RH55" s="17">
        <v>88.6</v>
      </c>
      <c r="RI55" s="17">
        <v>87.9</v>
      </c>
      <c r="RJ55" s="17">
        <v>27.19</v>
      </c>
      <c r="RK55" s="17">
        <v>61.41</v>
      </c>
      <c r="RL55" s="17">
        <v>0</v>
      </c>
      <c r="RM55" s="17"/>
      <c r="RN55" s="17"/>
      <c r="RO55" s="17">
        <v>0</v>
      </c>
      <c r="RP55" s="17">
        <v>3.3</v>
      </c>
      <c r="RQ55" s="17">
        <v>2.4990000000000001</v>
      </c>
      <c r="RR55" s="17">
        <v>2.4990000000000001</v>
      </c>
      <c r="RS55" s="17">
        <v>0.80100000000000005</v>
      </c>
      <c r="RT55" s="17">
        <v>20.100000000000001</v>
      </c>
      <c r="RU55" s="17">
        <v>13.96008</v>
      </c>
      <c r="RV55" s="17">
        <v>19.772790000000001</v>
      </c>
      <c r="RW55" s="17">
        <v>0.32721</v>
      </c>
      <c r="RX55" s="17">
        <v>1.7</v>
      </c>
      <c r="RY55" s="17">
        <v>1.4</v>
      </c>
      <c r="RZ55" s="17">
        <v>1.4</v>
      </c>
      <c r="SA55" s="17">
        <v>0.3</v>
      </c>
      <c r="SB55" s="17"/>
      <c r="SC55" s="17">
        <v>0.4</v>
      </c>
      <c r="SD55" s="17">
        <v>0.4</v>
      </c>
      <c r="SE55" s="17">
        <v>-0.4</v>
      </c>
      <c r="SF55" s="17">
        <v>10</v>
      </c>
      <c r="SG55" s="17">
        <v>7.3</v>
      </c>
      <c r="SH55" s="17">
        <v>7.3</v>
      </c>
      <c r="SI55" s="17">
        <v>2.7</v>
      </c>
      <c r="SJ55" s="17">
        <v>6.1</v>
      </c>
      <c r="SK55" s="17">
        <v>2.8</v>
      </c>
      <c r="SL55" s="17">
        <v>2.8</v>
      </c>
      <c r="SM55" s="17">
        <v>3.3</v>
      </c>
      <c r="SN55" s="17">
        <v>17.600000000000001</v>
      </c>
      <c r="SO55" s="17">
        <v>13.592230000000001</v>
      </c>
      <c r="SP55" s="17">
        <v>13.592230000000001</v>
      </c>
      <c r="SQ55" s="17">
        <v>4.0077699999999998</v>
      </c>
      <c r="SR55" s="17">
        <v>20.2</v>
      </c>
      <c r="SS55" s="17">
        <v>19.417480000000001</v>
      </c>
      <c r="ST55" s="17">
        <v>19.417480000000001</v>
      </c>
      <c r="SU55" s="17">
        <v>0.78251999999999999</v>
      </c>
      <c r="SV55" s="17">
        <v>20</v>
      </c>
      <c r="SW55" s="17">
        <v>18.058250000000001</v>
      </c>
      <c r="SX55" s="17">
        <v>18.058250000000001</v>
      </c>
      <c r="SY55" s="17">
        <v>1.9417500000000001</v>
      </c>
      <c r="SZ55" s="17">
        <v>20.5</v>
      </c>
      <c r="TA55" s="17">
        <v>19.099</v>
      </c>
      <c r="TB55" s="17">
        <v>19.099</v>
      </c>
      <c r="TC55" s="17">
        <v>1.401</v>
      </c>
      <c r="TD55" s="17">
        <v>73.400000000000006</v>
      </c>
      <c r="TE55" s="17">
        <v>51.1</v>
      </c>
      <c r="TF55" s="17">
        <v>51.081000000000003</v>
      </c>
      <c r="TG55" s="17">
        <v>22.318999999999999</v>
      </c>
      <c r="TH55" s="17">
        <v>0</v>
      </c>
      <c r="TI55" s="17"/>
      <c r="TJ55" s="17"/>
      <c r="TK55" s="17">
        <v>0</v>
      </c>
      <c r="TL55" s="17">
        <v>110.6</v>
      </c>
      <c r="TM55" s="17">
        <v>77.900000000000006</v>
      </c>
      <c r="TN55" s="17">
        <v>77.466999999999999</v>
      </c>
      <c r="TO55" s="17">
        <v>33.133000000000003</v>
      </c>
      <c r="TP55" s="17">
        <v>94.9</v>
      </c>
      <c r="TQ55" s="17">
        <v>111.2</v>
      </c>
      <c r="TR55" s="17">
        <v>91.6</v>
      </c>
      <c r="TS55" s="17">
        <v>3.3</v>
      </c>
      <c r="TT55" s="17">
        <v>19.899999999999999</v>
      </c>
      <c r="TU55" s="17">
        <v>5.415</v>
      </c>
      <c r="TV55" s="17">
        <v>5.415</v>
      </c>
      <c r="TW55" s="17">
        <v>14.484999999999999</v>
      </c>
      <c r="TX55" s="17">
        <v>15.1</v>
      </c>
      <c r="TY55" s="17">
        <v>9.0709999999999997</v>
      </c>
      <c r="TZ55" s="17">
        <v>9.0709999999999997</v>
      </c>
      <c r="UA55" s="17">
        <v>6.0289999999999999</v>
      </c>
      <c r="UB55" s="17">
        <v>10.199999999999999</v>
      </c>
      <c r="UC55" s="17">
        <v>9</v>
      </c>
      <c r="UD55" s="17">
        <v>9</v>
      </c>
      <c r="UE55" s="17">
        <v>1.2</v>
      </c>
      <c r="UF55" s="17">
        <v>3.9</v>
      </c>
      <c r="UG55" s="17">
        <v>3</v>
      </c>
      <c r="UH55" s="17">
        <v>3</v>
      </c>
      <c r="UI55" s="17">
        <v>0.9</v>
      </c>
      <c r="UJ55" s="17">
        <v>7.3</v>
      </c>
      <c r="UK55" s="17">
        <v>7.5</v>
      </c>
      <c r="UL55" s="17">
        <v>7.5</v>
      </c>
      <c r="UM55" s="17">
        <v>-0.2</v>
      </c>
      <c r="UN55" s="17">
        <v>20.399999999999999</v>
      </c>
      <c r="UO55" s="17">
        <v>17.475729999999999</v>
      </c>
      <c r="UP55" s="17">
        <v>17.475729999999999</v>
      </c>
      <c r="UQ55" s="17">
        <v>2.9242699999999999</v>
      </c>
      <c r="UR55" s="17">
        <v>20.399999999999999</v>
      </c>
      <c r="US55" s="17">
        <v>10</v>
      </c>
      <c r="UT55" s="17">
        <v>10</v>
      </c>
      <c r="UU55" s="17">
        <v>10.4</v>
      </c>
      <c r="UV55" s="17">
        <v>19.7</v>
      </c>
      <c r="UW55" s="17">
        <v>10</v>
      </c>
      <c r="UX55" s="17">
        <v>10</v>
      </c>
      <c r="UY55" s="17">
        <v>9.6999999999999993</v>
      </c>
      <c r="UZ55" s="17">
        <v>4.2</v>
      </c>
      <c r="VA55" s="17">
        <v>6.1440000000000001</v>
      </c>
      <c r="VB55" s="17">
        <v>6.1440000000000001</v>
      </c>
      <c r="VC55" s="17">
        <v>-1.944</v>
      </c>
      <c r="VD55" s="17">
        <v>0</v>
      </c>
      <c r="VE55" s="17"/>
      <c r="VF55" s="17"/>
      <c r="VG55" s="17">
        <v>0</v>
      </c>
      <c r="VH55" s="17">
        <v>0</v>
      </c>
      <c r="VI55" s="17"/>
      <c r="VJ55" s="17"/>
      <c r="VK55" s="17">
        <v>0</v>
      </c>
      <c r="VL55" s="17">
        <v>0</v>
      </c>
      <c r="VM55" s="17"/>
      <c r="VN55" s="17"/>
      <c r="VO55" s="17">
        <v>0</v>
      </c>
      <c r="VP55" s="17">
        <v>0.6</v>
      </c>
      <c r="VQ55" s="17">
        <v>0.6</v>
      </c>
      <c r="VR55" s="17">
        <v>0.6</v>
      </c>
      <c r="VS55" s="17">
        <v>0</v>
      </c>
      <c r="VT55" s="17">
        <v>126.7</v>
      </c>
      <c r="VU55" s="17">
        <v>111.02914</v>
      </c>
      <c r="VV55" s="17">
        <v>30</v>
      </c>
      <c r="VW55" s="17">
        <v>96.7</v>
      </c>
      <c r="VX55" s="17">
        <v>123.3</v>
      </c>
      <c r="VY55" s="17">
        <v>103.48435000000001</v>
      </c>
      <c r="VZ55" s="17">
        <v>24</v>
      </c>
      <c r="WA55" s="17">
        <v>99.3</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2.4</v>
      </c>
      <c r="WS55" s="17">
        <v>2.8</v>
      </c>
      <c r="WT55" s="17">
        <v>2.8</v>
      </c>
      <c r="WU55" s="17">
        <v>-0.4</v>
      </c>
      <c r="WV55" s="17">
        <v>0</v>
      </c>
      <c r="WW55" s="17"/>
      <c r="WX55" s="17"/>
      <c r="WY55" s="17">
        <v>0</v>
      </c>
      <c r="WZ55" s="17">
        <v>6.9</v>
      </c>
      <c r="XA55" s="17">
        <v>7</v>
      </c>
      <c r="XB55" s="17">
        <v>7</v>
      </c>
      <c r="XC55" s="17">
        <v>-0.1</v>
      </c>
      <c r="XD55" s="17">
        <v>20</v>
      </c>
      <c r="XE55" s="17">
        <v>18.932040000000001</v>
      </c>
      <c r="XF55" s="17">
        <v>18.932040000000001</v>
      </c>
      <c r="XG55" s="17">
        <v>1.06796</v>
      </c>
      <c r="XH55" s="17">
        <v>9.1999999999999993</v>
      </c>
      <c r="XI55" s="17">
        <v>10.7</v>
      </c>
      <c r="XJ55" s="17">
        <v>10.7</v>
      </c>
      <c r="XK55" s="17">
        <v>-1.5</v>
      </c>
      <c r="XL55" s="17">
        <v>27.5</v>
      </c>
      <c r="XM55" s="17">
        <v>29</v>
      </c>
      <c r="XN55" s="17">
        <v>29</v>
      </c>
      <c r="XO55" s="17">
        <v>-1.5</v>
      </c>
      <c r="XP55" s="17">
        <v>32.200000000000003</v>
      </c>
      <c r="XQ55" s="17">
        <v>29</v>
      </c>
      <c r="XR55" s="17">
        <v>29</v>
      </c>
      <c r="XS55" s="17">
        <v>3.2</v>
      </c>
      <c r="XT55" s="17">
        <v>15</v>
      </c>
      <c r="XU55" s="17">
        <v>14</v>
      </c>
      <c r="XV55" s="17">
        <v>14</v>
      </c>
      <c r="XW55" s="17">
        <v>1</v>
      </c>
      <c r="XX55" s="17">
        <v>18.7</v>
      </c>
      <c r="XY55" s="17">
        <v>19</v>
      </c>
      <c r="XZ55" s="17">
        <v>19</v>
      </c>
      <c r="YA55" s="17">
        <v>-0.3</v>
      </c>
      <c r="YB55" s="17">
        <v>5.9</v>
      </c>
      <c r="YC55" s="17">
        <v>7.31</v>
      </c>
      <c r="YD55" s="17">
        <v>7.31</v>
      </c>
      <c r="YE55" s="17">
        <v>-1.41</v>
      </c>
      <c r="YF55" s="17">
        <v>11</v>
      </c>
      <c r="YG55" s="17">
        <v>11</v>
      </c>
      <c r="YH55" s="17">
        <v>11</v>
      </c>
      <c r="YI55" s="17">
        <v>0</v>
      </c>
    </row>
    <row r="56" spans="1:659" ht="24" customHeight="1" x14ac:dyDescent="0.3">
      <c r="A56" s="1"/>
      <c r="B56" s="18" t="s">
        <v>752</v>
      </c>
      <c r="C56" s="18" t="s">
        <v>47</v>
      </c>
      <c r="D56" s="19">
        <v>139</v>
      </c>
      <c r="E56" s="19">
        <v>146</v>
      </c>
      <c r="F56" s="19">
        <v>126.58654</v>
      </c>
      <c r="G56" s="19">
        <v>12.413460000000001</v>
      </c>
      <c r="H56" s="19">
        <v>630.20000000000005</v>
      </c>
      <c r="I56" s="19">
        <v>625.99834999999996</v>
      </c>
      <c r="J56" s="19">
        <v>625.99834999999996</v>
      </c>
      <c r="K56" s="19">
        <v>4.2016499999999999</v>
      </c>
      <c r="L56" s="19">
        <v>216.2</v>
      </c>
      <c r="M56" s="19">
        <v>203.64839000000001</v>
      </c>
      <c r="N56" s="19">
        <v>203.64839000000001</v>
      </c>
      <c r="O56" s="19">
        <v>12.55161</v>
      </c>
      <c r="P56" s="19"/>
      <c r="Q56" s="19"/>
      <c r="R56" s="19"/>
      <c r="S56" s="19">
        <v>0</v>
      </c>
      <c r="T56" s="19"/>
      <c r="U56" s="19"/>
      <c r="V56" s="19"/>
      <c r="W56" s="19">
        <v>0</v>
      </c>
      <c r="X56" s="19">
        <v>89.9</v>
      </c>
      <c r="Y56" s="19">
        <v>91.778639999999996</v>
      </c>
      <c r="Z56" s="19">
        <v>20.618559999999999</v>
      </c>
      <c r="AA56" s="19">
        <v>69.281440000000003</v>
      </c>
      <c r="AB56" s="19">
        <v>157.80000000000001</v>
      </c>
      <c r="AC56" s="19">
        <v>165.01743999999999</v>
      </c>
      <c r="AD56" s="19">
        <v>122.99</v>
      </c>
      <c r="AE56" s="19">
        <v>34.81</v>
      </c>
      <c r="AF56" s="19"/>
      <c r="AG56" s="19"/>
      <c r="AH56" s="19"/>
      <c r="AI56" s="19">
        <v>0</v>
      </c>
      <c r="AJ56" s="19"/>
      <c r="AK56" s="19"/>
      <c r="AL56" s="19"/>
      <c r="AM56" s="19">
        <v>0</v>
      </c>
      <c r="AN56" s="19">
        <v>149.1</v>
      </c>
      <c r="AO56" s="19">
        <v>148.06269</v>
      </c>
      <c r="AP56" s="19">
        <v>196.22801999999999</v>
      </c>
      <c r="AQ56" s="19">
        <v>-47.128019999999999</v>
      </c>
      <c r="AR56" s="19">
        <v>148.80000000000001</v>
      </c>
      <c r="AS56" s="19">
        <v>148.06269</v>
      </c>
      <c r="AT56" s="19">
        <v>196.22801999999999</v>
      </c>
      <c r="AU56" s="19">
        <v>-47.428019999999997</v>
      </c>
      <c r="AV56" s="19">
        <v>149.19999999999999</v>
      </c>
      <c r="AW56" s="19">
        <v>148.06269</v>
      </c>
      <c r="AX56" s="19">
        <v>196.22801999999999</v>
      </c>
      <c r="AY56" s="19">
        <v>-47.028019999999998</v>
      </c>
      <c r="AZ56" s="19">
        <v>242.7</v>
      </c>
      <c r="BA56" s="19">
        <v>222.76097999999999</v>
      </c>
      <c r="BB56" s="19">
        <v>295.22593999999998</v>
      </c>
      <c r="BC56" s="19">
        <v>-52.525939999999999</v>
      </c>
      <c r="BD56" s="19">
        <v>213.9</v>
      </c>
      <c r="BE56" s="19">
        <v>207.04164</v>
      </c>
      <c r="BF56" s="19">
        <v>207.04164</v>
      </c>
      <c r="BG56" s="19">
        <v>6.8583600000000002</v>
      </c>
      <c r="BH56" s="19">
        <v>110.7</v>
      </c>
      <c r="BI56" s="19">
        <v>103.8317</v>
      </c>
      <c r="BJ56" s="19">
        <v>103.8317</v>
      </c>
      <c r="BK56" s="19">
        <v>6.8682999999999996</v>
      </c>
      <c r="BL56" s="19">
        <v>312.3</v>
      </c>
      <c r="BM56" s="19">
        <v>326.10777999999999</v>
      </c>
      <c r="BN56" s="19">
        <v>323.32630999999998</v>
      </c>
      <c r="BO56" s="19">
        <v>-11.02631</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164.5</v>
      </c>
      <c r="CK56" s="19">
        <v>163.90777</v>
      </c>
      <c r="CL56" s="19">
        <v>163.90777</v>
      </c>
      <c r="CM56" s="19">
        <v>0.59223000000000003</v>
      </c>
      <c r="CN56" s="19">
        <v>7.9</v>
      </c>
      <c r="CO56" s="19">
        <v>5.1333399999999996</v>
      </c>
      <c r="CP56" s="19">
        <v>5.1333399999999996</v>
      </c>
      <c r="CQ56" s="19">
        <v>2.7666599999999999</v>
      </c>
      <c r="CR56" s="19">
        <v>6.3</v>
      </c>
      <c r="CS56" s="19">
        <v>2.8177599999999998</v>
      </c>
      <c r="CT56" s="19">
        <v>2.8177599999999998</v>
      </c>
      <c r="CU56" s="19">
        <v>3.48224</v>
      </c>
      <c r="CV56" s="19"/>
      <c r="CW56" s="19"/>
      <c r="CX56" s="19"/>
      <c r="CY56" s="19">
        <v>0</v>
      </c>
      <c r="CZ56" s="19">
        <v>6.7</v>
      </c>
      <c r="DA56" s="19">
        <v>6.8787000000000003</v>
      </c>
      <c r="DB56" s="19">
        <v>6.8787000000000003</v>
      </c>
      <c r="DC56" s="19">
        <v>-0.1787</v>
      </c>
      <c r="DD56" s="19">
        <v>12</v>
      </c>
      <c r="DE56" s="19">
        <v>14.919420000000001</v>
      </c>
      <c r="DF56" s="19">
        <v>14.919420000000001</v>
      </c>
      <c r="DG56" s="19">
        <v>-2.9194200000000001</v>
      </c>
      <c r="DH56" s="19">
        <v>66.2</v>
      </c>
      <c r="DI56" s="19">
        <v>87.458129999999997</v>
      </c>
      <c r="DJ56" s="19">
        <v>78.029769999999999</v>
      </c>
      <c r="DK56" s="19">
        <v>-11.82977</v>
      </c>
      <c r="DL56" s="19"/>
      <c r="DM56" s="19"/>
      <c r="DN56" s="19"/>
      <c r="DO56" s="19">
        <v>0</v>
      </c>
      <c r="DP56" s="19"/>
      <c r="DQ56" s="19"/>
      <c r="DR56" s="19"/>
      <c r="DS56" s="19">
        <v>0</v>
      </c>
      <c r="DT56" s="19"/>
      <c r="DU56" s="19"/>
      <c r="DV56" s="19"/>
      <c r="DW56" s="19">
        <v>0</v>
      </c>
      <c r="DX56" s="19"/>
      <c r="DY56" s="19"/>
      <c r="DZ56" s="19"/>
      <c r="EA56" s="19">
        <v>0</v>
      </c>
      <c r="EB56" s="19">
        <v>109.8</v>
      </c>
      <c r="EC56" s="19">
        <v>112.35728</v>
      </c>
      <c r="ED56" s="19">
        <v>63.507240000000003</v>
      </c>
      <c r="EE56" s="19">
        <v>46.292760000000001</v>
      </c>
      <c r="EF56" s="19">
        <v>86</v>
      </c>
      <c r="EG56" s="19">
        <v>139.27628999999999</v>
      </c>
      <c r="EH56" s="19">
        <v>130.23487</v>
      </c>
      <c r="EI56" s="19">
        <v>-44.234870000000001</v>
      </c>
      <c r="EJ56" s="19"/>
      <c r="EK56" s="19"/>
      <c r="EL56" s="19"/>
      <c r="EM56" s="19">
        <v>0</v>
      </c>
      <c r="EN56" s="19"/>
      <c r="EO56" s="19"/>
      <c r="EP56" s="19"/>
      <c r="EQ56" s="19">
        <v>0</v>
      </c>
      <c r="ER56" s="19"/>
      <c r="ES56" s="19"/>
      <c r="ET56" s="19"/>
      <c r="EU56" s="19">
        <v>0</v>
      </c>
      <c r="EV56" s="19">
        <v>6.5</v>
      </c>
      <c r="EW56" s="19">
        <v>6.39</v>
      </c>
      <c r="EX56" s="19">
        <v>6.39</v>
      </c>
      <c r="EY56" s="19">
        <v>0.11</v>
      </c>
      <c r="EZ56" s="19">
        <v>182.9</v>
      </c>
      <c r="FA56" s="19">
        <v>156.22399999999999</v>
      </c>
      <c r="FB56" s="19">
        <v>144.32990000000001</v>
      </c>
      <c r="FC56" s="19">
        <v>38.570099999999996</v>
      </c>
      <c r="FD56" s="19">
        <v>42</v>
      </c>
      <c r="FE56" s="19">
        <v>48.365099999999998</v>
      </c>
      <c r="FF56" s="19">
        <v>37.901690000000002</v>
      </c>
      <c r="FG56" s="19">
        <v>4.0983099999999997</v>
      </c>
      <c r="FH56" s="19">
        <v>141.80000000000001</v>
      </c>
      <c r="FI56" s="19">
        <v>151.21556000000001</v>
      </c>
      <c r="FJ56" s="19">
        <v>149.91441</v>
      </c>
      <c r="FK56" s="19">
        <v>-8.1144099999999995</v>
      </c>
      <c r="FL56" s="19">
        <v>24.7</v>
      </c>
      <c r="FM56" s="19">
        <v>30.29515</v>
      </c>
      <c r="FN56" s="19">
        <v>22.625250000000001</v>
      </c>
      <c r="FO56" s="19">
        <v>2.0747499999999999</v>
      </c>
      <c r="FP56" s="19">
        <v>18.399999999999999</v>
      </c>
      <c r="FQ56" s="19">
        <v>18.440239999999999</v>
      </c>
      <c r="FR56" s="19">
        <v>18.440239999999999</v>
      </c>
      <c r="FS56" s="19">
        <v>-4.0239999999999998E-2</v>
      </c>
      <c r="FT56" s="19">
        <v>12.2</v>
      </c>
      <c r="FU56" s="19">
        <v>11.65049</v>
      </c>
      <c r="FV56" s="19">
        <v>11.65049</v>
      </c>
      <c r="FW56" s="19">
        <v>0.54951000000000005</v>
      </c>
      <c r="FX56" s="19">
        <v>90.3</v>
      </c>
      <c r="FY56" s="19">
        <v>87.68835</v>
      </c>
      <c r="FZ56" s="19">
        <v>87.68835</v>
      </c>
      <c r="GA56" s="19">
        <v>2.61165</v>
      </c>
      <c r="GB56" s="19">
        <v>180.5</v>
      </c>
      <c r="GC56" s="19">
        <v>184.91498000000001</v>
      </c>
      <c r="GD56" s="19">
        <v>184.91498000000001</v>
      </c>
      <c r="GE56" s="19">
        <v>-4.4149799999999999</v>
      </c>
      <c r="GF56" s="19">
        <v>181.2</v>
      </c>
      <c r="GG56" s="19">
        <v>184.91498000000001</v>
      </c>
      <c r="GH56" s="19">
        <v>184.91498000000001</v>
      </c>
      <c r="GI56" s="19">
        <v>-3.7149800000000002</v>
      </c>
      <c r="GJ56" s="19">
        <v>184.3</v>
      </c>
      <c r="GK56" s="19">
        <v>185.47028</v>
      </c>
      <c r="GL56" s="19">
        <v>185.47028</v>
      </c>
      <c r="GM56" s="19">
        <v>-1.17028</v>
      </c>
      <c r="GN56" s="19">
        <v>106.7</v>
      </c>
      <c r="GO56" s="19">
        <v>105.58851</v>
      </c>
      <c r="GP56" s="19">
        <v>110.37475999999999</v>
      </c>
      <c r="GQ56" s="19">
        <v>-3.67476</v>
      </c>
      <c r="GR56" s="19">
        <v>7.5</v>
      </c>
      <c r="GS56" s="19">
        <v>7.5127800000000002</v>
      </c>
      <c r="GT56" s="19">
        <v>7.5127800000000002</v>
      </c>
      <c r="GU56" s="19">
        <v>-1.278E-2</v>
      </c>
      <c r="GV56" s="19">
        <v>9.1</v>
      </c>
      <c r="GW56" s="19">
        <v>7.8816100000000002</v>
      </c>
      <c r="GX56" s="19">
        <v>7.8816100000000002</v>
      </c>
      <c r="GY56" s="19">
        <v>1.2183900000000001</v>
      </c>
      <c r="GZ56" s="19">
        <v>22</v>
      </c>
      <c r="HA56" s="19">
        <v>4.12371</v>
      </c>
      <c r="HB56" s="19">
        <v>24.742270000000001</v>
      </c>
      <c r="HC56" s="19">
        <v>-2.74227</v>
      </c>
      <c r="HD56" s="19">
        <v>20.399999999999999</v>
      </c>
      <c r="HE56" s="19">
        <v>21.751460000000002</v>
      </c>
      <c r="HF56" s="19">
        <v>21.751460000000002</v>
      </c>
      <c r="HG56" s="19">
        <v>-1.3514600000000001</v>
      </c>
      <c r="HH56" s="19">
        <v>2</v>
      </c>
      <c r="HI56" s="19">
        <v>1.97166</v>
      </c>
      <c r="HJ56" s="19">
        <v>1.97166</v>
      </c>
      <c r="HK56" s="19">
        <v>2.8340000000000001E-2</v>
      </c>
      <c r="HL56" s="19"/>
      <c r="HM56" s="19"/>
      <c r="HN56" s="19"/>
      <c r="HO56" s="19">
        <v>0</v>
      </c>
      <c r="HP56" s="19">
        <v>45.4</v>
      </c>
      <c r="HQ56" s="19">
        <v>46.774500000000003</v>
      </c>
      <c r="HR56" s="19">
        <v>41.237110000000001</v>
      </c>
      <c r="HS56" s="19">
        <v>4.16289</v>
      </c>
      <c r="HT56" s="19"/>
      <c r="HU56" s="19"/>
      <c r="HV56" s="19"/>
      <c r="HW56" s="19">
        <v>0</v>
      </c>
      <c r="HX56" s="19"/>
      <c r="HY56" s="19"/>
      <c r="HZ56" s="19"/>
      <c r="IA56" s="19">
        <v>0</v>
      </c>
      <c r="IB56" s="19">
        <v>70</v>
      </c>
      <c r="IC56" s="19">
        <v>58.964219999999997</v>
      </c>
      <c r="ID56" s="19">
        <v>85.482579999999999</v>
      </c>
      <c r="IE56" s="19">
        <v>-15.48258</v>
      </c>
      <c r="IF56" s="19">
        <v>0</v>
      </c>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123.6</v>
      </c>
      <c r="JE56" s="19">
        <v>109.98117000000001</v>
      </c>
      <c r="JF56" s="19">
        <v>115.80476</v>
      </c>
      <c r="JG56" s="19">
        <v>7.7952399999999997</v>
      </c>
      <c r="JH56" s="19">
        <v>159.30000000000001</v>
      </c>
      <c r="JI56" s="19">
        <v>150.51599999999999</v>
      </c>
      <c r="JJ56" s="19">
        <v>150.51599999999999</v>
      </c>
      <c r="JK56" s="19">
        <v>8.7840000000000007</v>
      </c>
      <c r="JL56" s="19"/>
      <c r="JM56" s="19"/>
      <c r="JN56" s="19"/>
      <c r="JO56" s="19">
        <v>0</v>
      </c>
      <c r="JP56" s="19">
        <v>0</v>
      </c>
      <c r="JQ56" s="19"/>
      <c r="JR56" s="19"/>
      <c r="JS56" s="19">
        <v>0</v>
      </c>
      <c r="JT56" s="19">
        <v>68</v>
      </c>
      <c r="JU56" s="19">
        <v>75.483999999999995</v>
      </c>
      <c r="JV56" s="19">
        <v>75.483999999999995</v>
      </c>
      <c r="JW56" s="19">
        <v>-7.484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c r="LE56" s="19"/>
      <c r="LF56" s="19"/>
      <c r="LG56" s="19">
        <v>0</v>
      </c>
      <c r="LH56" s="19">
        <v>99.4</v>
      </c>
      <c r="LI56" s="19">
        <v>174.78833</v>
      </c>
      <c r="LJ56" s="19">
        <v>107.39400000000001</v>
      </c>
      <c r="LK56" s="19">
        <v>-7.9939999999999998</v>
      </c>
      <c r="LL56" s="19">
        <v>81.2</v>
      </c>
      <c r="LM56" s="19">
        <v>90.8292</v>
      </c>
      <c r="LN56" s="19">
        <v>98.253380000000007</v>
      </c>
      <c r="LO56" s="19">
        <v>-17.053380000000001</v>
      </c>
      <c r="LP56" s="19">
        <v>62.6</v>
      </c>
      <c r="LQ56" s="19">
        <v>67.133979999999994</v>
      </c>
      <c r="LR56" s="19">
        <v>67.133979999999994</v>
      </c>
      <c r="LS56" s="19">
        <v>-4.5339799999999997</v>
      </c>
      <c r="LT56" s="19">
        <v>72.599999999999994</v>
      </c>
      <c r="LU56" s="19">
        <v>71.736000000000004</v>
      </c>
      <c r="LV56" s="19">
        <v>75.78998</v>
      </c>
      <c r="LW56" s="19">
        <v>-3.1899799999999998</v>
      </c>
      <c r="LX56" s="19">
        <v>29.8</v>
      </c>
      <c r="LY56" s="19">
        <v>29.951460000000001</v>
      </c>
      <c r="LZ56" s="19">
        <v>29.951460000000001</v>
      </c>
      <c r="MA56" s="19">
        <v>-0.15146000000000001</v>
      </c>
      <c r="MB56" s="19"/>
      <c r="MC56" s="19"/>
      <c r="MD56" s="19"/>
      <c r="ME56" s="19">
        <v>0</v>
      </c>
      <c r="MF56" s="19"/>
      <c r="MG56" s="19"/>
      <c r="MH56" s="19"/>
      <c r="MI56" s="19">
        <v>0</v>
      </c>
      <c r="MJ56" s="19"/>
      <c r="MK56" s="19"/>
      <c r="ML56" s="19"/>
      <c r="MM56" s="19">
        <v>0</v>
      </c>
      <c r="MN56" s="19">
        <v>145.9</v>
      </c>
      <c r="MO56" s="19">
        <v>151.08876000000001</v>
      </c>
      <c r="MP56" s="19">
        <v>151.08876000000001</v>
      </c>
      <c r="MQ56" s="19">
        <v>-5.1887600000000003</v>
      </c>
      <c r="MR56" s="19">
        <v>148.4</v>
      </c>
      <c r="MS56" s="19">
        <v>151.08876000000001</v>
      </c>
      <c r="MT56" s="19">
        <v>151.08876000000001</v>
      </c>
      <c r="MU56" s="19">
        <v>-2.6887599999999998</v>
      </c>
      <c r="MV56" s="19">
        <v>149.5</v>
      </c>
      <c r="MW56" s="19">
        <v>151.54248000000001</v>
      </c>
      <c r="MX56" s="19">
        <v>151.54248000000001</v>
      </c>
      <c r="MY56" s="19">
        <v>-2.0424799999999999</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206.29038</v>
      </c>
      <c r="NW56" s="19">
        <v>-206.29038</v>
      </c>
      <c r="NX56" s="19"/>
      <c r="NY56" s="19"/>
      <c r="NZ56" s="19">
        <v>103.45493</v>
      </c>
      <c r="OA56" s="19">
        <v>-103.45493</v>
      </c>
      <c r="OB56" s="19">
        <v>0</v>
      </c>
      <c r="OC56" s="19"/>
      <c r="OD56" s="19"/>
      <c r="OE56" s="19">
        <v>0</v>
      </c>
      <c r="OF56" s="19">
        <v>126.4</v>
      </c>
      <c r="OG56" s="19">
        <v>131.80000000000001</v>
      </c>
      <c r="OH56" s="19">
        <v>42.06</v>
      </c>
      <c r="OI56" s="19">
        <v>84.34</v>
      </c>
      <c r="OJ56" s="19">
        <v>0</v>
      </c>
      <c r="OK56" s="19"/>
      <c r="OL56" s="19"/>
      <c r="OM56" s="19">
        <v>0</v>
      </c>
      <c r="ON56" s="19">
        <v>8.5</v>
      </c>
      <c r="OO56" s="19">
        <v>10.163</v>
      </c>
      <c r="OP56" s="19">
        <v>10.163</v>
      </c>
      <c r="OQ56" s="19">
        <v>-1.663</v>
      </c>
      <c r="OR56" s="19">
        <v>0</v>
      </c>
      <c r="OS56" s="19"/>
      <c r="OT56" s="19"/>
      <c r="OU56" s="19">
        <v>0</v>
      </c>
      <c r="OV56" s="19"/>
      <c r="OW56" s="19"/>
      <c r="OX56" s="19"/>
      <c r="OY56" s="19">
        <v>0</v>
      </c>
      <c r="OZ56" s="19"/>
      <c r="PA56" s="19"/>
      <c r="PB56" s="19"/>
      <c r="PC56" s="19">
        <v>0</v>
      </c>
      <c r="PD56" s="19">
        <v>9.9</v>
      </c>
      <c r="PE56" s="19">
        <v>9.9830000000000005</v>
      </c>
      <c r="PF56" s="19"/>
      <c r="PG56" s="19">
        <v>9.9</v>
      </c>
      <c r="PH56" s="19">
        <v>5.2</v>
      </c>
      <c r="PI56" s="19">
        <v>5.67</v>
      </c>
      <c r="PJ56" s="19">
        <v>1.3414900000000001</v>
      </c>
      <c r="PK56" s="19">
        <v>3.8585099999999999</v>
      </c>
      <c r="PL56" s="19">
        <v>0</v>
      </c>
      <c r="PM56" s="19"/>
      <c r="PN56" s="19"/>
      <c r="PO56" s="19">
        <v>0</v>
      </c>
      <c r="PP56" s="19">
        <v>1.2</v>
      </c>
      <c r="PQ56" s="19">
        <v>1</v>
      </c>
      <c r="PR56" s="19">
        <v>1</v>
      </c>
      <c r="PS56" s="19">
        <v>0.2</v>
      </c>
      <c r="PT56" s="19">
        <v>1.9</v>
      </c>
      <c r="PU56" s="19">
        <v>1.8</v>
      </c>
      <c r="PV56" s="19">
        <v>1.8</v>
      </c>
      <c r="PW56" s="19">
        <v>0.1</v>
      </c>
      <c r="PX56" s="19">
        <v>4.7</v>
      </c>
      <c r="PY56" s="19">
        <v>4.5999999999999996</v>
      </c>
      <c r="PZ56" s="19">
        <v>4.5999999999999996</v>
      </c>
      <c r="QA56" s="19">
        <v>0.1</v>
      </c>
      <c r="QB56" s="19">
        <v>20.3</v>
      </c>
      <c r="QC56" s="19">
        <v>19.417480000000001</v>
      </c>
      <c r="QD56" s="19">
        <v>19.417480000000001</v>
      </c>
      <c r="QE56" s="19">
        <v>0.88251999999999997</v>
      </c>
      <c r="QF56" s="19">
        <v>10</v>
      </c>
      <c r="QG56" s="19">
        <v>4.2</v>
      </c>
      <c r="QH56" s="19">
        <v>4.2</v>
      </c>
      <c r="QI56" s="19">
        <v>5.8</v>
      </c>
      <c r="QJ56" s="19">
        <v>10.199999999999999</v>
      </c>
      <c r="QK56" s="19">
        <v>4</v>
      </c>
      <c r="QL56" s="19">
        <v>4</v>
      </c>
      <c r="QM56" s="19">
        <v>6.2</v>
      </c>
      <c r="QN56" s="19">
        <v>3.5</v>
      </c>
      <c r="QO56" s="19">
        <v>3.5</v>
      </c>
      <c r="QP56" s="19">
        <v>3.5</v>
      </c>
      <c r="QQ56" s="19">
        <v>0</v>
      </c>
      <c r="QR56" s="19">
        <v>18.5</v>
      </c>
      <c r="QS56" s="19">
        <v>17.864080000000001</v>
      </c>
      <c r="QT56" s="19">
        <v>17.864080000000001</v>
      </c>
      <c r="QU56" s="19">
        <v>0.63592000000000004</v>
      </c>
      <c r="QV56" s="19">
        <v>0</v>
      </c>
      <c r="QW56" s="19"/>
      <c r="QX56" s="19"/>
      <c r="QY56" s="19">
        <v>0</v>
      </c>
      <c r="QZ56" s="19">
        <v>0</v>
      </c>
      <c r="RA56" s="19"/>
      <c r="RB56" s="19"/>
      <c r="RC56" s="19">
        <v>0</v>
      </c>
      <c r="RD56" s="19">
        <v>32</v>
      </c>
      <c r="RE56" s="19">
        <v>33.6</v>
      </c>
      <c r="RF56" s="19">
        <v>9.34</v>
      </c>
      <c r="RG56" s="19">
        <v>22.66</v>
      </c>
      <c r="RH56" s="19">
        <v>88.4</v>
      </c>
      <c r="RI56" s="19">
        <v>88.2</v>
      </c>
      <c r="RJ56" s="19">
        <v>26.35</v>
      </c>
      <c r="RK56" s="19">
        <v>62.05</v>
      </c>
      <c r="RL56" s="19">
        <v>0</v>
      </c>
      <c r="RM56" s="19"/>
      <c r="RN56" s="19"/>
      <c r="RO56" s="19">
        <v>0</v>
      </c>
      <c r="RP56" s="19">
        <v>3.3</v>
      </c>
      <c r="RQ56" s="19">
        <v>2.4990000000000001</v>
      </c>
      <c r="RR56" s="19">
        <v>2.4990000000000001</v>
      </c>
      <c r="RS56" s="19">
        <v>0.80100000000000005</v>
      </c>
      <c r="RT56" s="19">
        <v>20.2</v>
      </c>
      <c r="RU56" s="19">
        <v>13.63888</v>
      </c>
      <c r="RV56" s="19">
        <v>19.772790000000001</v>
      </c>
      <c r="RW56" s="19">
        <v>0.42720999999999998</v>
      </c>
      <c r="RX56" s="19">
        <v>1.7</v>
      </c>
      <c r="RY56" s="19">
        <v>1.56</v>
      </c>
      <c r="RZ56" s="19">
        <v>1.56</v>
      </c>
      <c r="SA56" s="19">
        <v>0.14000000000000001</v>
      </c>
      <c r="SB56" s="19"/>
      <c r="SC56" s="19">
        <v>0.4</v>
      </c>
      <c r="SD56" s="19">
        <v>0.4</v>
      </c>
      <c r="SE56" s="19">
        <v>-0.4</v>
      </c>
      <c r="SF56" s="19">
        <v>9.9</v>
      </c>
      <c r="SG56" s="19">
        <v>7.3</v>
      </c>
      <c r="SH56" s="19">
        <v>7.3</v>
      </c>
      <c r="SI56" s="19">
        <v>2.6</v>
      </c>
      <c r="SJ56" s="19">
        <v>6.2</v>
      </c>
      <c r="SK56" s="19">
        <v>2.8</v>
      </c>
      <c r="SL56" s="19">
        <v>2.8</v>
      </c>
      <c r="SM56" s="19">
        <v>3.4</v>
      </c>
      <c r="SN56" s="19">
        <v>17.7</v>
      </c>
      <c r="SO56" s="19">
        <v>13.592230000000001</v>
      </c>
      <c r="SP56" s="19">
        <v>13.592230000000001</v>
      </c>
      <c r="SQ56" s="19">
        <v>4.1077700000000004</v>
      </c>
      <c r="SR56" s="19">
        <v>20.2</v>
      </c>
      <c r="SS56" s="19">
        <v>19.417480000000001</v>
      </c>
      <c r="ST56" s="19">
        <v>19.417480000000001</v>
      </c>
      <c r="SU56" s="19">
        <v>0.78251999999999999</v>
      </c>
      <c r="SV56" s="19">
        <v>20</v>
      </c>
      <c r="SW56" s="19">
        <v>18.058250000000001</v>
      </c>
      <c r="SX56" s="19">
        <v>18.058250000000001</v>
      </c>
      <c r="SY56" s="19">
        <v>1.9417500000000001</v>
      </c>
      <c r="SZ56" s="19">
        <v>19</v>
      </c>
      <c r="TA56" s="19">
        <v>18.925999999999998</v>
      </c>
      <c r="TB56" s="19">
        <v>18.925999999999998</v>
      </c>
      <c r="TC56" s="19">
        <v>7.3999999999999996E-2</v>
      </c>
      <c r="TD56" s="19">
        <v>63.6</v>
      </c>
      <c r="TE56" s="19">
        <v>47.3</v>
      </c>
      <c r="TF56" s="19">
        <v>47.341999999999999</v>
      </c>
      <c r="TG56" s="19">
        <v>16.257999999999999</v>
      </c>
      <c r="TH56" s="19">
        <v>0</v>
      </c>
      <c r="TI56" s="19"/>
      <c r="TJ56" s="19"/>
      <c r="TK56" s="19">
        <v>0</v>
      </c>
      <c r="TL56" s="19">
        <v>95.1</v>
      </c>
      <c r="TM56" s="19">
        <v>77.5</v>
      </c>
      <c r="TN56" s="19">
        <v>76.649000000000001</v>
      </c>
      <c r="TO56" s="19">
        <v>18.451000000000001</v>
      </c>
      <c r="TP56" s="19">
        <v>95.2</v>
      </c>
      <c r="TQ56" s="19">
        <v>110.6</v>
      </c>
      <c r="TR56" s="19">
        <v>90.483999999999995</v>
      </c>
      <c r="TS56" s="19">
        <v>4.7160000000000002</v>
      </c>
      <c r="TT56" s="19">
        <v>17.7</v>
      </c>
      <c r="TU56" s="19">
        <v>5.2949999999999999</v>
      </c>
      <c r="TV56" s="19">
        <v>5.2949999999999999</v>
      </c>
      <c r="TW56" s="19">
        <v>12.404999999999999</v>
      </c>
      <c r="TX56" s="19">
        <v>10.4</v>
      </c>
      <c r="TY56" s="19">
        <v>8.6890000000000001</v>
      </c>
      <c r="TZ56" s="19">
        <v>8.6890000000000001</v>
      </c>
      <c r="UA56" s="19">
        <v>1.7110000000000001</v>
      </c>
      <c r="UB56" s="19">
        <v>10.5</v>
      </c>
      <c r="UC56" s="19">
        <v>9</v>
      </c>
      <c r="UD56" s="19">
        <v>9</v>
      </c>
      <c r="UE56" s="19">
        <v>1.5</v>
      </c>
      <c r="UF56" s="19">
        <v>3.9</v>
      </c>
      <c r="UG56" s="19">
        <v>3</v>
      </c>
      <c r="UH56" s="19">
        <v>3</v>
      </c>
      <c r="UI56" s="19">
        <v>0.9</v>
      </c>
      <c r="UJ56" s="19">
        <v>7.3</v>
      </c>
      <c r="UK56" s="19">
        <v>7.5</v>
      </c>
      <c r="UL56" s="19">
        <v>7.5</v>
      </c>
      <c r="UM56" s="19">
        <v>-0.2</v>
      </c>
      <c r="UN56" s="19">
        <v>20.399999999999999</v>
      </c>
      <c r="UO56" s="19">
        <v>17.475729999999999</v>
      </c>
      <c r="UP56" s="19">
        <v>17.475729999999999</v>
      </c>
      <c r="UQ56" s="19">
        <v>2.9242699999999999</v>
      </c>
      <c r="UR56" s="19">
        <v>20.399999999999999</v>
      </c>
      <c r="US56" s="19">
        <v>10</v>
      </c>
      <c r="UT56" s="19">
        <v>10</v>
      </c>
      <c r="UU56" s="19">
        <v>10.4</v>
      </c>
      <c r="UV56" s="19">
        <v>19.7</v>
      </c>
      <c r="UW56" s="19">
        <v>10</v>
      </c>
      <c r="UX56" s="19">
        <v>10</v>
      </c>
      <c r="UY56" s="19">
        <v>9.6999999999999993</v>
      </c>
      <c r="UZ56" s="19">
        <v>4.4000000000000004</v>
      </c>
      <c r="VA56" s="19">
        <v>6.2850000000000001</v>
      </c>
      <c r="VB56" s="19">
        <v>6.2850000000000001</v>
      </c>
      <c r="VC56" s="19">
        <v>-1.885</v>
      </c>
      <c r="VD56" s="19">
        <v>0</v>
      </c>
      <c r="VE56" s="19"/>
      <c r="VF56" s="19"/>
      <c r="VG56" s="19">
        <v>0</v>
      </c>
      <c r="VH56" s="19">
        <v>0</v>
      </c>
      <c r="VI56" s="19"/>
      <c r="VJ56" s="19"/>
      <c r="VK56" s="19">
        <v>0</v>
      </c>
      <c r="VL56" s="19">
        <v>0</v>
      </c>
      <c r="VM56" s="19"/>
      <c r="VN56" s="19"/>
      <c r="VO56" s="19">
        <v>0</v>
      </c>
      <c r="VP56" s="19">
        <v>0.6</v>
      </c>
      <c r="VQ56" s="19">
        <v>0.6</v>
      </c>
      <c r="VR56" s="19">
        <v>0.6</v>
      </c>
      <c r="VS56" s="19">
        <v>0</v>
      </c>
      <c r="VT56" s="19">
        <v>118.3</v>
      </c>
      <c r="VU56" s="19">
        <v>110.46307</v>
      </c>
      <c r="VV56" s="19">
        <v>28</v>
      </c>
      <c r="VW56" s="19">
        <v>90.3</v>
      </c>
      <c r="VX56" s="19">
        <v>125.3</v>
      </c>
      <c r="VY56" s="19">
        <v>103.70698</v>
      </c>
      <c r="VZ56" s="19">
        <v>22</v>
      </c>
      <c r="WA56" s="19">
        <v>103.3</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2.4</v>
      </c>
      <c r="WS56" s="19">
        <v>2.8</v>
      </c>
      <c r="WT56" s="19">
        <v>2.8</v>
      </c>
      <c r="WU56" s="19">
        <v>-0.4</v>
      </c>
      <c r="WV56" s="19">
        <v>0</v>
      </c>
      <c r="WW56" s="19"/>
      <c r="WX56" s="19"/>
      <c r="WY56" s="19">
        <v>0</v>
      </c>
      <c r="WZ56" s="19">
        <v>6.8</v>
      </c>
      <c r="XA56" s="19">
        <v>7</v>
      </c>
      <c r="XB56" s="19">
        <v>7</v>
      </c>
      <c r="XC56" s="19">
        <v>-0.2</v>
      </c>
      <c r="XD56" s="19">
        <v>20</v>
      </c>
      <c r="XE56" s="19">
        <v>18.932040000000001</v>
      </c>
      <c r="XF56" s="19">
        <v>18.932040000000001</v>
      </c>
      <c r="XG56" s="19">
        <v>1.06796</v>
      </c>
      <c r="XH56" s="19">
        <v>9.1999999999999993</v>
      </c>
      <c r="XI56" s="19">
        <v>10.7</v>
      </c>
      <c r="XJ56" s="19">
        <v>10.7</v>
      </c>
      <c r="XK56" s="19">
        <v>-1.5</v>
      </c>
      <c r="XL56" s="19">
        <v>27.6</v>
      </c>
      <c r="XM56" s="19">
        <v>29</v>
      </c>
      <c r="XN56" s="19">
        <v>29</v>
      </c>
      <c r="XO56" s="19">
        <v>-1.4</v>
      </c>
      <c r="XP56" s="19">
        <v>32.200000000000003</v>
      </c>
      <c r="XQ56" s="19">
        <v>29</v>
      </c>
      <c r="XR56" s="19">
        <v>29</v>
      </c>
      <c r="XS56" s="19">
        <v>3.2</v>
      </c>
      <c r="XT56" s="19">
        <v>15.1</v>
      </c>
      <c r="XU56" s="19">
        <v>14</v>
      </c>
      <c r="XV56" s="19">
        <v>14</v>
      </c>
      <c r="XW56" s="19">
        <v>1.1000000000000001</v>
      </c>
      <c r="XX56" s="19">
        <v>18.600000000000001</v>
      </c>
      <c r="XY56" s="19">
        <v>19</v>
      </c>
      <c r="XZ56" s="19">
        <v>19</v>
      </c>
      <c r="YA56" s="19">
        <v>-0.4</v>
      </c>
      <c r="YB56" s="19">
        <v>7.5</v>
      </c>
      <c r="YC56" s="19">
        <v>7.31</v>
      </c>
      <c r="YD56" s="19">
        <v>7.31</v>
      </c>
      <c r="YE56" s="19">
        <v>0.19</v>
      </c>
      <c r="YF56" s="19">
        <v>10.9</v>
      </c>
      <c r="YG56" s="19">
        <v>11</v>
      </c>
      <c r="YH56" s="19">
        <v>11</v>
      </c>
      <c r="YI56" s="19">
        <v>-0.1</v>
      </c>
    </row>
    <row r="57" spans="1:659" ht="25.05" customHeight="1" x14ac:dyDescent="0.3">
      <c r="A57" s="1"/>
      <c r="B57" s="201" t="s">
        <v>2684</v>
      </c>
      <c r="C57" s="202"/>
      <c r="D57" s="20">
        <v>3471.9</v>
      </c>
      <c r="E57" s="20">
        <v>3504</v>
      </c>
      <c r="F57" s="20">
        <v>2468.2777799999999</v>
      </c>
      <c r="G57" s="20"/>
      <c r="H57" s="20">
        <v>14590</v>
      </c>
      <c r="I57" s="20">
        <v>14144.623149999999</v>
      </c>
      <c r="J57" s="20">
        <v>13177.352175</v>
      </c>
      <c r="K57" s="20"/>
      <c r="L57" s="20">
        <v>4446.1000000000004</v>
      </c>
      <c r="M57" s="20">
        <v>4288.0452699999996</v>
      </c>
      <c r="N57" s="20">
        <v>4286.8268550000003</v>
      </c>
      <c r="O57" s="20"/>
      <c r="P57" s="20">
        <v>0</v>
      </c>
      <c r="Q57" s="20">
        <v>0</v>
      </c>
      <c r="R57" s="20">
        <v>0</v>
      </c>
      <c r="S57" s="20"/>
      <c r="T57" s="20">
        <v>0</v>
      </c>
      <c r="U57" s="20">
        <v>0</v>
      </c>
      <c r="V57" s="20">
        <v>0</v>
      </c>
      <c r="W57" s="20"/>
      <c r="X57" s="20">
        <v>2068.9499999999998</v>
      </c>
      <c r="Y57" s="20">
        <v>2008.5274549999999</v>
      </c>
      <c r="Z57" s="20">
        <v>804.44957999999997</v>
      </c>
      <c r="AA57" s="20"/>
      <c r="AB57" s="20">
        <v>3648.7</v>
      </c>
      <c r="AC57" s="20">
        <v>3978.6913599999998</v>
      </c>
      <c r="AD57" s="20">
        <v>2951.76</v>
      </c>
      <c r="AE57" s="20"/>
      <c r="AF57" s="20">
        <v>0</v>
      </c>
      <c r="AG57" s="20">
        <v>0</v>
      </c>
      <c r="AH57" s="20">
        <v>0</v>
      </c>
      <c r="AI57" s="20"/>
      <c r="AJ57" s="20">
        <v>0</v>
      </c>
      <c r="AK57" s="20">
        <v>0</v>
      </c>
      <c r="AL57" s="20">
        <v>0</v>
      </c>
      <c r="AM57" s="20"/>
      <c r="AN57" s="20">
        <v>3571.4</v>
      </c>
      <c r="AO57" s="20">
        <v>4192.3853150000004</v>
      </c>
      <c r="AP57" s="20">
        <v>4704.67425</v>
      </c>
      <c r="AQ57" s="20"/>
      <c r="AR57" s="20">
        <v>3661.05</v>
      </c>
      <c r="AS57" s="20">
        <v>4192.3853150000004</v>
      </c>
      <c r="AT57" s="20">
        <v>4704.67425</v>
      </c>
      <c r="AU57" s="20"/>
      <c r="AV57" s="20">
        <v>3675</v>
      </c>
      <c r="AW57" s="20">
        <v>4192.3853150000004</v>
      </c>
      <c r="AX57" s="20">
        <v>4704.67425</v>
      </c>
      <c r="AY57" s="20"/>
      <c r="AZ57" s="20">
        <v>5845.45</v>
      </c>
      <c r="BA57" s="20">
        <v>6307.4625500000002</v>
      </c>
      <c r="BB57" s="20">
        <v>7078.2036049999997</v>
      </c>
      <c r="BC57" s="20"/>
      <c r="BD57" s="20">
        <v>5123.45</v>
      </c>
      <c r="BE57" s="20">
        <v>4968.9993599999998</v>
      </c>
      <c r="BF57" s="20">
        <v>4968.9993599999998</v>
      </c>
      <c r="BG57" s="20"/>
      <c r="BH57" s="20">
        <v>2652.75</v>
      </c>
      <c r="BI57" s="20">
        <v>2491.9607999999998</v>
      </c>
      <c r="BJ57" s="20">
        <v>2491.9607999999998</v>
      </c>
      <c r="BK57" s="20"/>
      <c r="BL57" s="20">
        <v>6078.25</v>
      </c>
      <c r="BM57" s="20">
        <v>5310.3813499999997</v>
      </c>
      <c r="BN57" s="20">
        <v>4416.8973500000002</v>
      </c>
      <c r="BO57" s="20"/>
      <c r="BP57" s="20">
        <v>76.2</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3953.25</v>
      </c>
      <c r="CK57" s="20">
        <v>3933.7864800000002</v>
      </c>
      <c r="CL57" s="20">
        <v>3933.7864800000002</v>
      </c>
      <c r="CM57" s="20"/>
      <c r="CN57" s="20">
        <v>183.3</v>
      </c>
      <c r="CO57" s="20">
        <v>123.20016</v>
      </c>
      <c r="CP57" s="20">
        <v>123.20016</v>
      </c>
      <c r="CQ57" s="20"/>
      <c r="CR57" s="20">
        <v>148.9</v>
      </c>
      <c r="CS57" s="20">
        <v>67.626239999999996</v>
      </c>
      <c r="CT57" s="20">
        <v>67.626239999999996</v>
      </c>
      <c r="CU57" s="20"/>
      <c r="CV57" s="20">
        <v>0</v>
      </c>
      <c r="CW57" s="20">
        <v>0</v>
      </c>
      <c r="CX57" s="20">
        <v>0</v>
      </c>
      <c r="CY57" s="20"/>
      <c r="CZ57" s="20">
        <v>164.85</v>
      </c>
      <c r="DA57" s="20">
        <v>165.08879999999999</v>
      </c>
      <c r="DB57" s="20">
        <v>165.08879999999999</v>
      </c>
      <c r="DC57" s="20"/>
      <c r="DD57" s="20">
        <v>283.10000000000002</v>
      </c>
      <c r="DE57" s="20">
        <v>358.06608</v>
      </c>
      <c r="DF57" s="20">
        <v>358.06608</v>
      </c>
      <c r="DG57" s="20"/>
      <c r="DH57" s="20">
        <v>1888.55</v>
      </c>
      <c r="DI57" s="20">
        <v>1922.8507400000001</v>
      </c>
      <c r="DJ57" s="20">
        <v>1894.870285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2646.25</v>
      </c>
      <c r="EC57" s="20">
        <v>2681.9901399999999</v>
      </c>
      <c r="ED57" s="20">
        <v>1706.2877149999999</v>
      </c>
      <c r="EE57" s="20"/>
      <c r="EF57" s="20">
        <v>2631.65</v>
      </c>
      <c r="EG57" s="20">
        <v>2887.605935</v>
      </c>
      <c r="EH57" s="20">
        <v>2105.8607000000002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4222.3</v>
      </c>
      <c r="FA57" s="20">
        <v>3874.1225549999999</v>
      </c>
      <c r="FB57" s="20">
        <v>1362.544245</v>
      </c>
      <c r="FC57" s="20"/>
      <c r="FD57" s="20">
        <v>1117.75</v>
      </c>
      <c r="FE57" s="20">
        <v>1160.7624000000001</v>
      </c>
      <c r="FF57" s="20">
        <v>909.64056000000005</v>
      </c>
      <c r="FG57" s="20"/>
      <c r="FH57" s="20">
        <v>3331.35</v>
      </c>
      <c r="FI57" s="20">
        <v>3624.6194150000001</v>
      </c>
      <c r="FJ57" s="20">
        <v>3177.1516000000001</v>
      </c>
      <c r="FK57" s="20"/>
      <c r="FL57" s="20">
        <v>684.9</v>
      </c>
      <c r="FM57" s="20">
        <v>727.08360000000005</v>
      </c>
      <c r="FN57" s="20">
        <v>543.00599999999997</v>
      </c>
      <c r="FO57" s="20"/>
      <c r="FP57" s="20">
        <v>442.2</v>
      </c>
      <c r="FQ57" s="20">
        <v>448.58168000000001</v>
      </c>
      <c r="FR57" s="20">
        <v>442.56576000000001</v>
      </c>
      <c r="FS57" s="20"/>
      <c r="FT57" s="20">
        <v>292.8</v>
      </c>
      <c r="FU57" s="20">
        <v>279.61176</v>
      </c>
      <c r="FV57" s="20">
        <v>279.61176</v>
      </c>
      <c r="FW57" s="20"/>
      <c r="FX57" s="20">
        <v>2141.25</v>
      </c>
      <c r="FY57" s="20">
        <v>2104.5203999999999</v>
      </c>
      <c r="FZ57" s="20">
        <v>2104.5203999999999</v>
      </c>
      <c r="GA57" s="20"/>
      <c r="GB57" s="20">
        <v>4117</v>
      </c>
      <c r="GC57" s="20">
        <v>4393.2127300000002</v>
      </c>
      <c r="GD57" s="20">
        <v>4437.9595200000003</v>
      </c>
      <c r="GE57" s="20"/>
      <c r="GF57" s="20">
        <v>4127.3999999999996</v>
      </c>
      <c r="GG57" s="20">
        <v>4393.2127300000002</v>
      </c>
      <c r="GH57" s="20">
        <v>4437.9595200000003</v>
      </c>
      <c r="GI57" s="20"/>
      <c r="GJ57" s="20">
        <v>4287.7</v>
      </c>
      <c r="GK57" s="20">
        <v>4406.4055600000002</v>
      </c>
      <c r="GL57" s="20">
        <v>4451.2867200000001</v>
      </c>
      <c r="GM57" s="20"/>
      <c r="GN57" s="20">
        <v>2606.8000000000002</v>
      </c>
      <c r="GO57" s="20">
        <v>2492.5195399999998</v>
      </c>
      <c r="GP57" s="20">
        <v>2648.99424</v>
      </c>
      <c r="GQ57" s="20"/>
      <c r="GR57" s="20">
        <v>179.85</v>
      </c>
      <c r="GS57" s="20">
        <v>180.30672000000001</v>
      </c>
      <c r="GT57" s="20">
        <v>180.30672000000001</v>
      </c>
      <c r="GU57" s="20"/>
      <c r="GV57" s="20">
        <v>218.7</v>
      </c>
      <c r="GW57" s="20">
        <v>189.15863999999999</v>
      </c>
      <c r="GX57" s="20">
        <v>189.15863999999999</v>
      </c>
      <c r="GY57" s="20"/>
      <c r="GZ57" s="20">
        <v>218.15</v>
      </c>
      <c r="HA57" s="20">
        <v>187.67675500000001</v>
      </c>
      <c r="HB57" s="20">
        <v>312.00571500000001</v>
      </c>
      <c r="HC57" s="20"/>
      <c r="HD57" s="20">
        <v>509.65</v>
      </c>
      <c r="HE57" s="20">
        <v>522.03503999999998</v>
      </c>
      <c r="HF57" s="20">
        <v>522.03503999999998</v>
      </c>
      <c r="HG57" s="20"/>
      <c r="HH57" s="20">
        <v>48</v>
      </c>
      <c r="HI57" s="20">
        <v>47.319839999999999</v>
      </c>
      <c r="HJ57" s="20">
        <v>47.319839999999999</v>
      </c>
      <c r="HK57" s="20"/>
      <c r="HL57" s="20">
        <v>0</v>
      </c>
      <c r="HM57" s="20">
        <v>0</v>
      </c>
      <c r="HN57" s="20">
        <v>0</v>
      </c>
      <c r="HO57" s="20"/>
      <c r="HP57" s="20">
        <v>2043.75</v>
      </c>
      <c r="HQ57" s="20">
        <v>2295.4841999999999</v>
      </c>
      <c r="HR57" s="20">
        <v>1340.648915</v>
      </c>
      <c r="HS57" s="20"/>
      <c r="HT57" s="20">
        <v>0</v>
      </c>
      <c r="HU57" s="20">
        <v>0</v>
      </c>
      <c r="HV57" s="20">
        <v>0</v>
      </c>
      <c r="HW57" s="20"/>
      <c r="HX57" s="20">
        <v>0</v>
      </c>
      <c r="HY57" s="20">
        <v>0</v>
      </c>
      <c r="HZ57" s="20">
        <v>0</v>
      </c>
      <c r="IA57" s="20"/>
      <c r="IB57" s="20">
        <v>1541.65</v>
      </c>
      <c r="IC57" s="20">
        <v>1537.1842449999999</v>
      </c>
      <c r="ID57" s="20">
        <v>1445.76</v>
      </c>
      <c r="IE57" s="20"/>
      <c r="IF57" s="20">
        <v>25.55</v>
      </c>
      <c r="IG57" s="20">
        <v>0</v>
      </c>
      <c r="IH57" s="20">
        <v>100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2464.8000000000002</v>
      </c>
      <c r="JE57" s="20">
        <v>2588.92623</v>
      </c>
      <c r="JF57" s="20">
        <v>2779.70712</v>
      </c>
      <c r="JG57" s="20"/>
      <c r="JH57" s="20">
        <v>3935.1</v>
      </c>
      <c r="JI57" s="20">
        <v>3802.7326499999999</v>
      </c>
      <c r="JJ57" s="20">
        <v>4487.9877900000001</v>
      </c>
      <c r="JK57" s="20"/>
      <c r="JL57" s="20">
        <v>0</v>
      </c>
      <c r="JM57" s="20">
        <v>0</v>
      </c>
      <c r="JN57" s="20">
        <v>0</v>
      </c>
      <c r="JO57" s="20"/>
      <c r="JP57" s="20">
        <v>1025.5</v>
      </c>
      <c r="JQ57" s="20">
        <v>0</v>
      </c>
      <c r="JR57" s="20">
        <v>4337.4717899999996</v>
      </c>
      <c r="JS57" s="20"/>
      <c r="JT57" s="20">
        <v>2242.4499999999998</v>
      </c>
      <c r="JU57" s="20">
        <v>2379.9562999999998</v>
      </c>
      <c r="JV57" s="20">
        <v>4425.9813800000002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0</v>
      </c>
      <c r="LE57" s="20">
        <v>0</v>
      </c>
      <c r="LF57" s="20">
        <v>0</v>
      </c>
      <c r="LG57" s="20"/>
      <c r="LH57" s="20">
        <v>3248.4</v>
      </c>
      <c r="LI57" s="20">
        <v>3371.6663800000001</v>
      </c>
      <c r="LJ57" s="20">
        <v>3259.8681299999998</v>
      </c>
      <c r="LK57" s="20"/>
      <c r="LL57" s="20">
        <v>2409.1999999999998</v>
      </c>
      <c r="LM57" s="20">
        <v>2246.3612050000002</v>
      </c>
      <c r="LN57" s="20">
        <v>2179.9008050000002</v>
      </c>
      <c r="LO57" s="20"/>
      <c r="LP57" s="20">
        <v>1535.05</v>
      </c>
      <c r="LQ57" s="20">
        <v>1611.21552</v>
      </c>
      <c r="LR57" s="20">
        <v>1611.21552</v>
      </c>
      <c r="LS57" s="20"/>
      <c r="LT57" s="20">
        <v>1771.25</v>
      </c>
      <c r="LU57" s="20">
        <v>1747.064905</v>
      </c>
      <c r="LV57" s="20">
        <v>1721.664</v>
      </c>
      <c r="LW57" s="20"/>
      <c r="LX57" s="20">
        <v>716.65</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3437.35</v>
      </c>
      <c r="MO57" s="20">
        <v>3620.6680700000002</v>
      </c>
      <c r="MP57" s="20">
        <v>3626.13024</v>
      </c>
      <c r="MQ57" s="20"/>
      <c r="MR57" s="20">
        <v>3489.95</v>
      </c>
      <c r="MS57" s="20">
        <v>3620.6680700000002</v>
      </c>
      <c r="MT57" s="20">
        <v>3626.13024</v>
      </c>
      <c r="MU57" s="20"/>
      <c r="MV57" s="20">
        <v>3556.9</v>
      </c>
      <c r="MW57" s="20">
        <v>3631.5409500000001</v>
      </c>
      <c r="MX57" s="20">
        <v>3637.0195199999998</v>
      </c>
      <c r="MY57" s="20"/>
      <c r="MZ57" s="20">
        <v>174.65</v>
      </c>
      <c r="NA57" s="20">
        <v>390</v>
      </c>
      <c r="NB57" s="20">
        <v>390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32.75</v>
      </c>
      <c r="NU57" s="20">
        <v>0</v>
      </c>
      <c r="NV57" s="20">
        <v>4950.9691199999997</v>
      </c>
      <c r="NW57" s="20"/>
      <c r="NX57" s="20">
        <v>0</v>
      </c>
      <c r="NY57" s="20">
        <v>0</v>
      </c>
      <c r="NZ57" s="20">
        <v>2482.9183200000002</v>
      </c>
      <c r="OA57" s="20"/>
      <c r="OB57" s="20">
        <v>8.4499999999999993</v>
      </c>
      <c r="OC57" s="20">
        <v>8.2995000000000001</v>
      </c>
      <c r="OD57" s="20">
        <v>8.2995000000000001</v>
      </c>
      <c r="OE57" s="20"/>
      <c r="OF57" s="20">
        <v>2304.35</v>
      </c>
      <c r="OG57" s="20">
        <v>2273.65</v>
      </c>
      <c r="OH57" s="20">
        <v>840.55</v>
      </c>
      <c r="OI57" s="20"/>
      <c r="OJ57" s="20">
        <v>819.3</v>
      </c>
      <c r="OK57" s="20">
        <v>782.35</v>
      </c>
      <c r="OL57" s="20">
        <v>791.50350000000003</v>
      </c>
      <c r="OM57" s="20"/>
      <c r="ON57" s="20">
        <v>195.75</v>
      </c>
      <c r="OO57" s="20">
        <v>240.39349999999999</v>
      </c>
      <c r="OP57" s="20">
        <v>240.39349999999999</v>
      </c>
      <c r="OQ57" s="20"/>
      <c r="OR57" s="20">
        <v>3</v>
      </c>
      <c r="OS57" s="20">
        <v>2.1</v>
      </c>
      <c r="OT57" s="20">
        <v>2.1</v>
      </c>
      <c r="OU57" s="20"/>
      <c r="OV57" s="20">
        <v>0</v>
      </c>
      <c r="OW57" s="20">
        <v>0</v>
      </c>
      <c r="OX57" s="20">
        <v>0</v>
      </c>
      <c r="OY57" s="20"/>
      <c r="OZ57" s="20">
        <v>0</v>
      </c>
      <c r="PA57" s="20">
        <v>0</v>
      </c>
      <c r="PB57" s="20">
        <v>0</v>
      </c>
      <c r="PC57" s="20"/>
      <c r="PD57" s="20">
        <v>238.25</v>
      </c>
      <c r="PE57" s="20">
        <v>189.67699999999999</v>
      </c>
      <c r="PF57" s="20">
        <v>135</v>
      </c>
      <c r="PG57" s="20"/>
      <c r="PH57" s="20">
        <v>125.55</v>
      </c>
      <c r="PI57" s="20">
        <v>124.95417999999999</v>
      </c>
      <c r="PJ57" s="20">
        <v>62.439315000000001</v>
      </c>
      <c r="PK57" s="20"/>
      <c r="PL57" s="20">
        <v>2035.3</v>
      </c>
      <c r="PM57" s="20">
        <v>1981</v>
      </c>
      <c r="PN57" s="20">
        <v>1981</v>
      </c>
      <c r="PO57" s="20"/>
      <c r="PP57" s="20">
        <v>24.5</v>
      </c>
      <c r="PQ57" s="20">
        <v>24</v>
      </c>
      <c r="PR57" s="20">
        <v>24</v>
      </c>
      <c r="PS57" s="20"/>
      <c r="PT57" s="20">
        <v>45.28</v>
      </c>
      <c r="PU57" s="20">
        <v>43.2</v>
      </c>
      <c r="PV57" s="20">
        <v>43.2</v>
      </c>
      <c r="PW57" s="20"/>
      <c r="PX57" s="20">
        <v>110.35</v>
      </c>
      <c r="PY57" s="20">
        <v>110.4</v>
      </c>
      <c r="PZ57" s="20">
        <v>110.4</v>
      </c>
      <c r="QA57" s="20"/>
      <c r="QB57" s="20">
        <v>488.35</v>
      </c>
      <c r="QC57" s="20">
        <v>466.01952</v>
      </c>
      <c r="QD57" s="20">
        <v>466.01952</v>
      </c>
      <c r="QE57" s="20"/>
      <c r="QF57" s="20">
        <v>214.35</v>
      </c>
      <c r="QG57" s="20">
        <v>100.8</v>
      </c>
      <c r="QH57" s="20">
        <v>100.8</v>
      </c>
      <c r="QI57" s="20"/>
      <c r="QJ57" s="20">
        <v>178.2</v>
      </c>
      <c r="QK57" s="20">
        <v>96</v>
      </c>
      <c r="QL57" s="20">
        <v>96</v>
      </c>
      <c r="QM57" s="20"/>
      <c r="QN57" s="20">
        <v>84.75</v>
      </c>
      <c r="QO57" s="20">
        <v>84</v>
      </c>
      <c r="QP57" s="20">
        <v>84</v>
      </c>
      <c r="QQ57" s="20"/>
      <c r="QR57" s="20">
        <v>443.95</v>
      </c>
      <c r="QS57" s="20">
        <v>428.73791999999997</v>
      </c>
      <c r="QT57" s="20">
        <v>428.73791999999997</v>
      </c>
      <c r="QU57" s="20"/>
      <c r="QV57" s="20">
        <v>165.65</v>
      </c>
      <c r="QW57" s="20">
        <v>154.35</v>
      </c>
      <c r="QX57" s="20">
        <v>156.166</v>
      </c>
      <c r="QY57" s="20"/>
      <c r="QZ57" s="20">
        <v>197.15</v>
      </c>
      <c r="RA57" s="20">
        <v>187</v>
      </c>
      <c r="RB57" s="20">
        <v>188.5615</v>
      </c>
      <c r="RC57" s="20"/>
      <c r="RD57" s="20">
        <v>607.65</v>
      </c>
      <c r="RE57" s="20">
        <v>596.25</v>
      </c>
      <c r="RF57" s="20">
        <v>182.42</v>
      </c>
      <c r="RG57" s="20"/>
      <c r="RH57" s="20">
        <v>1687.05</v>
      </c>
      <c r="RI57" s="20">
        <v>1606.65</v>
      </c>
      <c r="RJ57" s="20">
        <v>545.23</v>
      </c>
      <c r="RK57" s="20"/>
      <c r="RL57" s="20">
        <v>140.85</v>
      </c>
      <c r="RM57" s="20">
        <v>149.05000000000001</v>
      </c>
      <c r="RN57" s="20">
        <v>149.33600000000001</v>
      </c>
      <c r="RO57" s="20"/>
      <c r="RP57" s="20">
        <v>71.8</v>
      </c>
      <c r="RQ57" s="20">
        <v>59.975999999999999</v>
      </c>
      <c r="RR57" s="20">
        <v>59.975999999999999</v>
      </c>
      <c r="RS57" s="20"/>
      <c r="RT57" s="20">
        <v>369.8</v>
      </c>
      <c r="RU57" s="20">
        <v>353.95308499999999</v>
      </c>
      <c r="RV57" s="20">
        <v>333.34249</v>
      </c>
      <c r="RW57" s="20"/>
      <c r="RX57" s="20">
        <v>44.1</v>
      </c>
      <c r="RY57" s="20">
        <v>27.78</v>
      </c>
      <c r="RZ57" s="20">
        <v>27.78</v>
      </c>
      <c r="SA57" s="20"/>
      <c r="SB57" s="20">
        <v>0</v>
      </c>
      <c r="SC57" s="20">
        <v>9.6</v>
      </c>
      <c r="SD57" s="20">
        <v>9.6</v>
      </c>
      <c r="SE57" s="20"/>
      <c r="SF57" s="20">
        <v>237.9</v>
      </c>
      <c r="SG57" s="20">
        <v>175.2</v>
      </c>
      <c r="SH57" s="20">
        <v>175.2</v>
      </c>
      <c r="SI57" s="20"/>
      <c r="SJ57" s="20">
        <v>154.75</v>
      </c>
      <c r="SK57" s="20">
        <v>67.2</v>
      </c>
      <c r="SL57" s="20">
        <v>67.2</v>
      </c>
      <c r="SM57" s="20"/>
      <c r="SN57" s="20">
        <v>422.5</v>
      </c>
      <c r="SO57" s="20">
        <v>326.21352000000002</v>
      </c>
      <c r="SP57" s="20">
        <v>326.21352000000002</v>
      </c>
      <c r="SQ57" s="20"/>
      <c r="SR57" s="20">
        <v>484.55</v>
      </c>
      <c r="SS57" s="20">
        <v>466.01952</v>
      </c>
      <c r="ST57" s="20">
        <v>466.01952</v>
      </c>
      <c r="SU57" s="20"/>
      <c r="SV57" s="20">
        <v>479.75</v>
      </c>
      <c r="SW57" s="20">
        <v>433.39800000000002</v>
      </c>
      <c r="SX57" s="20">
        <v>433.39800000000002</v>
      </c>
      <c r="SY57" s="20"/>
      <c r="SZ57" s="20">
        <v>434.75</v>
      </c>
      <c r="TA57" s="20">
        <v>508.33</v>
      </c>
      <c r="TB57" s="20">
        <v>508.33</v>
      </c>
      <c r="TC57" s="20"/>
      <c r="TD57" s="20">
        <v>1435.85</v>
      </c>
      <c r="TE57" s="20">
        <v>1238.2</v>
      </c>
      <c r="TF57" s="20">
        <v>1237.9459999999999</v>
      </c>
      <c r="TG57" s="20"/>
      <c r="TH57" s="20">
        <v>375.35</v>
      </c>
      <c r="TI57" s="20">
        <v>363.65</v>
      </c>
      <c r="TJ57" s="20">
        <v>365.274</v>
      </c>
      <c r="TK57" s="20"/>
      <c r="TL57" s="20">
        <v>2268.6</v>
      </c>
      <c r="TM57" s="20">
        <v>1879.5663</v>
      </c>
      <c r="TN57" s="20">
        <v>1458.2045000000001</v>
      </c>
      <c r="TO57" s="20"/>
      <c r="TP57" s="20">
        <v>2304.25</v>
      </c>
      <c r="TQ57" s="20">
        <v>2293.2720749999999</v>
      </c>
      <c r="TR57" s="20">
        <v>1832.6824999999999</v>
      </c>
      <c r="TS57" s="20"/>
      <c r="TT57" s="20">
        <v>362.8</v>
      </c>
      <c r="TU57" s="20">
        <v>105.9055</v>
      </c>
      <c r="TV57" s="20">
        <v>105.9055</v>
      </c>
      <c r="TW57" s="20"/>
      <c r="TX57" s="20">
        <v>245.2</v>
      </c>
      <c r="TY57" s="20">
        <v>174.99350000000001</v>
      </c>
      <c r="TZ57" s="20">
        <v>174.99350000000001</v>
      </c>
      <c r="UA57" s="20"/>
      <c r="UB57" s="20">
        <v>251.85</v>
      </c>
      <c r="UC57" s="20">
        <v>216</v>
      </c>
      <c r="UD57" s="20">
        <v>216</v>
      </c>
      <c r="UE57" s="20"/>
      <c r="UF57" s="20">
        <v>119.5</v>
      </c>
      <c r="UG57" s="20">
        <v>72</v>
      </c>
      <c r="UH57" s="20">
        <v>72</v>
      </c>
      <c r="UI57" s="20"/>
      <c r="UJ57" s="20">
        <v>174.85</v>
      </c>
      <c r="UK57" s="20">
        <v>180</v>
      </c>
      <c r="UL57" s="20">
        <v>180</v>
      </c>
      <c r="UM57" s="20"/>
      <c r="UN57" s="20">
        <v>422</v>
      </c>
      <c r="UO57" s="20">
        <v>419.41752000000002</v>
      </c>
      <c r="UP57" s="20">
        <v>419.41752000000002</v>
      </c>
      <c r="UQ57" s="20"/>
      <c r="UR57" s="20">
        <v>429.45</v>
      </c>
      <c r="US57" s="20">
        <v>240</v>
      </c>
      <c r="UT57" s="20">
        <v>240</v>
      </c>
      <c r="UU57" s="20"/>
      <c r="UV57" s="20">
        <v>414.15</v>
      </c>
      <c r="UW57" s="20">
        <v>240</v>
      </c>
      <c r="UX57" s="20">
        <v>240</v>
      </c>
      <c r="UY57" s="20"/>
      <c r="UZ57" s="20">
        <v>169.35</v>
      </c>
      <c r="VA57" s="20">
        <v>184.88050000000001</v>
      </c>
      <c r="VB57" s="20">
        <v>184.88050000000001</v>
      </c>
      <c r="VC57" s="20"/>
      <c r="VD57" s="20">
        <v>2608.25</v>
      </c>
      <c r="VE57" s="20">
        <v>2310.6999999999998</v>
      </c>
      <c r="VF57" s="20">
        <v>2331.0045</v>
      </c>
      <c r="VG57" s="20"/>
      <c r="VH57" s="20">
        <v>137.19999999999999</v>
      </c>
      <c r="VI57" s="20">
        <v>148.1155</v>
      </c>
      <c r="VJ57" s="20">
        <v>148.1155</v>
      </c>
      <c r="VK57" s="20"/>
      <c r="VL57" s="20">
        <v>1460.8</v>
      </c>
      <c r="VM57" s="20">
        <v>1430.4</v>
      </c>
      <c r="VN57" s="20">
        <v>1434.1320000000001</v>
      </c>
      <c r="VO57" s="20"/>
      <c r="VP57" s="20">
        <v>14.4</v>
      </c>
      <c r="VQ57" s="20">
        <v>14.4</v>
      </c>
      <c r="VR57" s="20">
        <v>14.4</v>
      </c>
      <c r="VS57" s="20"/>
      <c r="VT57" s="20">
        <v>2409.15</v>
      </c>
      <c r="VU57" s="20">
        <v>2153.4796649999998</v>
      </c>
      <c r="VV57" s="20">
        <v>892</v>
      </c>
      <c r="VW57" s="20"/>
      <c r="VX57" s="20">
        <v>1963.65</v>
      </c>
      <c r="VY57" s="20">
        <v>2028.55827</v>
      </c>
      <c r="VZ57" s="20">
        <v>919</v>
      </c>
      <c r="WA57" s="20"/>
      <c r="WB57" s="20">
        <v>1112.4000000000001</v>
      </c>
      <c r="WC57" s="20">
        <v>1087.1500000000001</v>
      </c>
      <c r="WD57" s="20">
        <v>1091.4335000000001</v>
      </c>
      <c r="WE57" s="20"/>
      <c r="WF57" s="20">
        <v>68.900000000000006</v>
      </c>
      <c r="WG57" s="20">
        <v>69.623999999999995</v>
      </c>
      <c r="WH57" s="20">
        <v>69.623999999999995</v>
      </c>
      <c r="WI57" s="20"/>
      <c r="WJ57" s="20">
        <v>57.6</v>
      </c>
      <c r="WK57" s="20">
        <v>57.6</v>
      </c>
      <c r="WL57" s="20">
        <v>57.6</v>
      </c>
      <c r="WM57" s="20"/>
      <c r="WN57" s="20">
        <v>57.6</v>
      </c>
      <c r="WO57" s="20">
        <v>57.6</v>
      </c>
      <c r="WP57" s="20">
        <v>57.6</v>
      </c>
      <c r="WQ57" s="20"/>
      <c r="WR57" s="20">
        <v>54.55</v>
      </c>
      <c r="WS57" s="20">
        <v>67.2</v>
      </c>
      <c r="WT57" s="20">
        <v>67.2</v>
      </c>
      <c r="WU57" s="20"/>
      <c r="WV57" s="20">
        <v>141.30000000000001</v>
      </c>
      <c r="WW57" s="20">
        <v>148.55000000000001</v>
      </c>
      <c r="WX57" s="20">
        <v>148.76499999999999</v>
      </c>
      <c r="WY57" s="20"/>
      <c r="WZ57" s="20">
        <v>166.45</v>
      </c>
      <c r="XA57" s="20">
        <v>168</v>
      </c>
      <c r="XB57" s="20">
        <v>168</v>
      </c>
      <c r="XC57" s="20"/>
      <c r="XD57" s="20">
        <v>480.1</v>
      </c>
      <c r="XE57" s="20">
        <v>454.36896000000002</v>
      </c>
      <c r="XF57" s="20">
        <v>454.36896000000002</v>
      </c>
      <c r="XG57" s="20"/>
      <c r="XH57" s="20">
        <v>234.55</v>
      </c>
      <c r="XI57" s="20">
        <v>256.8</v>
      </c>
      <c r="XJ57" s="20">
        <v>256.8</v>
      </c>
      <c r="XK57" s="20"/>
      <c r="XL57" s="20">
        <v>677.25</v>
      </c>
      <c r="XM57" s="20">
        <v>696</v>
      </c>
      <c r="XN57" s="20">
        <v>696</v>
      </c>
      <c r="XO57" s="20"/>
      <c r="XP57" s="20">
        <v>777.4</v>
      </c>
      <c r="XQ57" s="20">
        <v>696</v>
      </c>
      <c r="XR57" s="20">
        <v>696</v>
      </c>
      <c r="XS57" s="20"/>
      <c r="XT57" s="20">
        <v>353.4</v>
      </c>
      <c r="XU57" s="20">
        <v>336</v>
      </c>
      <c r="XV57" s="20">
        <v>336</v>
      </c>
      <c r="XW57" s="20"/>
      <c r="XX57" s="20">
        <v>292.64999999999998</v>
      </c>
      <c r="XY57" s="20">
        <v>456</v>
      </c>
      <c r="XZ57" s="20">
        <v>456</v>
      </c>
      <c r="YA57" s="20"/>
      <c r="YB57" s="20">
        <v>192.6</v>
      </c>
      <c r="YC57" s="20">
        <v>175.44</v>
      </c>
      <c r="YD57" s="20">
        <v>175.44</v>
      </c>
      <c r="YE57" s="20"/>
      <c r="YF57" s="20">
        <v>263.25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2685</v>
      </c>
      <c r="C6" s="1"/>
      <c r="D6" s="1"/>
      <c r="E6" s="1"/>
    </row>
    <row r="7" spans="1:7" ht="33" customHeight="1" x14ac:dyDescent="0.3">
      <c r="A7" s="1"/>
      <c r="B7" s="3" t="s">
        <v>2686</v>
      </c>
      <c r="C7" s="3" t="s">
        <v>2687</v>
      </c>
      <c r="D7" s="3" t="s">
        <v>2688</v>
      </c>
      <c r="E7" s="3" t="s">
        <v>906</v>
      </c>
    </row>
    <row r="8" spans="1:7" x14ac:dyDescent="0.3">
      <c r="A8" s="1"/>
      <c r="B8" s="147" t="s">
        <v>2689</v>
      </c>
      <c r="C8" s="53">
        <v>6972577.6776700001</v>
      </c>
      <c r="D8" s="53">
        <v>8053743.7351074005</v>
      </c>
      <c r="E8" s="178">
        <v>-0.13424391103040009</v>
      </c>
    </row>
    <row r="9" spans="1:7" x14ac:dyDescent="0.3">
      <c r="A9" s="1"/>
      <c r="B9" s="147" t="s">
        <v>2690</v>
      </c>
      <c r="C9" s="53">
        <v>6473976.1722499998</v>
      </c>
      <c r="D9" s="53">
        <v>7811723.6918446003</v>
      </c>
      <c r="E9" s="178">
        <v>-0.17124869905360346</v>
      </c>
    </row>
    <row r="10" spans="1:7" x14ac:dyDescent="0.3">
      <c r="A10" s="1"/>
      <c r="B10" s="147" t="s">
        <v>2691</v>
      </c>
      <c r="C10" s="53">
        <v>7857883.91823</v>
      </c>
      <c r="D10" s="53">
        <v>8024813.7744313003</v>
      </c>
      <c r="E10" s="178">
        <v>-2.0801710904890119E-2</v>
      </c>
    </row>
    <row r="11" spans="1:7" x14ac:dyDescent="0.3">
      <c r="A11" s="1"/>
      <c r="B11" s="147" t="s">
        <v>2692</v>
      </c>
      <c r="C11" s="53">
        <v>7175742.2809300004</v>
      </c>
      <c r="D11" s="53">
        <v>8067681.7536513004</v>
      </c>
      <c r="E11" s="178">
        <v>-0.11055709681627227</v>
      </c>
    </row>
    <row r="12" spans="1:7" x14ac:dyDescent="0.3">
      <c r="A12" s="1"/>
      <c r="B12" s="147" t="s">
        <v>2693</v>
      </c>
      <c r="C12" s="53">
        <v>7352012.0424100002</v>
      </c>
      <c r="D12" s="53">
        <v>8134029.8130123997</v>
      </c>
      <c r="E12" s="178">
        <v>-9.6141493033547576E-2</v>
      </c>
    </row>
    <row r="13" spans="1:7" x14ac:dyDescent="0.3">
      <c r="A13" s="1"/>
      <c r="B13" s="147" t="s">
        <v>2694</v>
      </c>
      <c r="C13" s="53">
        <v>6467913.7338300003</v>
      </c>
      <c r="D13" s="53">
        <v>8150797.8361964002</v>
      </c>
      <c r="E13" s="178">
        <v>-0.20646863487313827</v>
      </c>
    </row>
    <row r="14" spans="1:7" x14ac:dyDescent="0.3">
      <c r="A14" s="1"/>
      <c r="B14" s="147" t="s">
        <v>2695</v>
      </c>
      <c r="C14" s="53">
        <v>6950255.45677</v>
      </c>
      <c r="D14" s="53">
        <v>8003833.6280033998</v>
      </c>
      <c r="E14" s="178">
        <v>-0.13163419183867031</v>
      </c>
    </row>
    <row r="15" spans="1:7" x14ac:dyDescent="0.3">
      <c r="A15" s="1"/>
      <c r="B15" s="147" t="s">
        <v>2696</v>
      </c>
      <c r="C15" s="53">
        <v>5280310.4385200003</v>
      </c>
      <c r="D15" s="53">
        <v>7419928.6555578001</v>
      </c>
      <c r="E15" s="178">
        <v>-0.28836102291026033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2697</v>
      </c>
      <c r="C5" s="1"/>
      <c r="D5" s="1"/>
      <c r="E5" s="1"/>
      <c r="F5" s="1"/>
      <c r="G5" s="1"/>
      <c r="H5" s="1"/>
      <c r="I5" s="1"/>
      <c r="J5" s="1"/>
      <c r="K5" s="1"/>
      <c r="L5" s="1"/>
      <c r="M5" s="1"/>
      <c r="N5" s="1"/>
      <c r="O5" s="1"/>
      <c r="P5" s="1"/>
    </row>
    <row r="6" spans="1:16" ht="27.6" x14ac:dyDescent="0.3">
      <c r="A6" s="1"/>
      <c r="B6" s="3" t="s">
        <v>133</v>
      </c>
      <c r="C6" s="3" t="s">
        <v>1112</v>
      </c>
      <c r="D6" s="3" t="s">
        <v>1113</v>
      </c>
      <c r="E6" s="3" t="s">
        <v>1114</v>
      </c>
      <c r="F6" s="3" t="s">
        <v>136</v>
      </c>
      <c r="G6" s="3" t="s">
        <v>137</v>
      </c>
      <c r="H6" s="3" t="s">
        <v>1115</v>
      </c>
      <c r="I6" s="3" t="s">
        <v>1116</v>
      </c>
      <c r="J6" s="3" t="s">
        <v>1117</v>
      </c>
      <c r="K6" s="3" t="s">
        <v>1118</v>
      </c>
      <c r="L6" s="3" t="s">
        <v>1119</v>
      </c>
      <c r="M6" s="3" t="s">
        <v>1120</v>
      </c>
      <c r="N6" s="3" t="s">
        <v>1121</v>
      </c>
      <c r="O6" s="3" t="s">
        <v>1122</v>
      </c>
      <c r="P6" s="3" t="s">
        <v>1123</v>
      </c>
    </row>
    <row r="7" spans="1:16" x14ac:dyDescent="0.3">
      <c r="A7" s="1"/>
      <c r="B7" s="6" t="s">
        <v>535</v>
      </c>
      <c r="C7" s="6" t="s">
        <v>925</v>
      </c>
      <c r="D7" s="86" t="s">
        <v>57</v>
      </c>
      <c r="E7" s="6" t="s">
        <v>1124</v>
      </c>
      <c r="F7" s="86" t="s">
        <v>18</v>
      </c>
      <c r="G7" s="86" t="s">
        <v>19</v>
      </c>
      <c r="H7" s="86" t="s">
        <v>857</v>
      </c>
      <c r="I7" s="86" t="s">
        <v>857</v>
      </c>
      <c r="J7" s="179" t="s">
        <v>1125</v>
      </c>
      <c r="K7" s="86" t="s">
        <v>857</v>
      </c>
      <c r="L7" s="86" t="s">
        <v>857</v>
      </c>
      <c r="M7" s="86" t="s">
        <v>857</v>
      </c>
      <c r="N7" s="86" t="s">
        <v>857</v>
      </c>
      <c r="O7" s="6" t="s">
        <v>1126</v>
      </c>
      <c r="P7" s="6"/>
    </row>
    <row r="8" spans="1:16" x14ac:dyDescent="0.3">
      <c r="A8" s="1"/>
      <c r="B8" s="6" t="s">
        <v>536</v>
      </c>
      <c r="C8" s="6" t="s">
        <v>983</v>
      </c>
      <c r="D8" s="86" t="s">
        <v>57</v>
      </c>
      <c r="E8" s="6" t="s">
        <v>1127</v>
      </c>
      <c r="F8" s="86" t="s">
        <v>18</v>
      </c>
      <c r="G8" s="86" t="s">
        <v>1128</v>
      </c>
      <c r="H8" s="86" t="s">
        <v>857</v>
      </c>
      <c r="I8" s="86" t="s">
        <v>857</v>
      </c>
      <c r="J8" s="180" t="s">
        <v>1129</v>
      </c>
      <c r="K8" s="86" t="s">
        <v>857</v>
      </c>
      <c r="L8" s="86" t="s">
        <v>857</v>
      </c>
      <c r="M8" s="86" t="s">
        <v>857</v>
      </c>
      <c r="N8" s="86" t="s">
        <v>857</v>
      </c>
      <c r="O8" s="6" t="s">
        <v>1126</v>
      </c>
      <c r="P8" s="6"/>
    </row>
    <row r="9" spans="1:16" x14ac:dyDescent="0.3">
      <c r="A9" s="1"/>
      <c r="B9" s="6" t="s">
        <v>536</v>
      </c>
      <c r="C9" s="6" t="s">
        <v>983</v>
      </c>
      <c r="D9" s="86" t="s">
        <v>57</v>
      </c>
      <c r="E9" s="6" t="s">
        <v>1127</v>
      </c>
      <c r="F9" s="86" t="s">
        <v>1128</v>
      </c>
      <c r="G9" s="86" t="s">
        <v>19</v>
      </c>
      <c r="H9" s="86" t="s">
        <v>857</v>
      </c>
      <c r="I9" s="86" t="s">
        <v>857</v>
      </c>
      <c r="J9" s="179" t="s">
        <v>1125</v>
      </c>
      <c r="K9" s="86" t="s">
        <v>857</v>
      </c>
      <c r="L9" s="86" t="s">
        <v>857</v>
      </c>
      <c r="M9" s="86" t="s">
        <v>857</v>
      </c>
      <c r="N9" s="86" t="s">
        <v>857</v>
      </c>
      <c r="O9" s="6" t="s">
        <v>1126</v>
      </c>
      <c r="P9" s="6"/>
    </row>
    <row r="10" spans="1:16" x14ac:dyDescent="0.3">
      <c r="A10" s="1"/>
      <c r="B10" s="6" t="s">
        <v>537</v>
      </c>
      <c r="C10" s="6" t="s">
        <v>985</v>
      </c>
      <c r="D10" s="86" t="s">
        <v>57</v>
      </c>
      <c r="E10" s="6" t="s">
        <v>1130</v>
      </c>
      <c r="F10" s="86" t="s">
        <v>18</v>
      </c>
      <c r="G10" s="86" t="s">
        <v>19</v>
      </c>
      <c r="H10" s="86" t="s">
        <v>857</v>
      </c>
      <c r="I10" s="86" t="s">
        <v>857</v>
      </c>
      <c r="J10" s="179" t="s">
        <v>1125</v>
      </c>
      <c r="K10" s="86" t="s">
        <v>857</v>
      </c>
      <c r="L10" s="86" t="s">
        <v>857</v>
      </c>
      <c r="M10" s="86" t="s">
        <v>857</v>
      </c>
      <c r="N10" s="86" t="s">
        <v>857</v>
      </c>
      <c r="O10" s="6" t="s">
        <v>1126</v>
      </c>
      <c r="P10" s="6"/>
    </row>
    <row r="11" spans="1:16" ht="26.4" x14ac:dyDescent="0.3">
      <c r="A11" s="1"/>
      <c r="B11" s="6" t="s">
        <v>538</v>
      </c>
      <c r="C11" s="6" t="s">
        <v>928</v>
      </c>
      <c r="D11" s="86" t="s">
        <v>57</v>
      </c>
      <c r="E11" s="6" t="s">
        <v>1131</v>
      </c>
      <c r="F11" s="86" t="s">
        <v>18</v>
      </c>
      <c r="G11" s="86" t="s">
        <v>19</v>
      </c>
      <c r="H11" s="86" t="s">
        <v>857</v>
      </c>
      <c r="I11" s="86" t="s">
        <v>857</v>
      </c>
      <c r="J11" s="179" t="s">
        <v>1125</v>
      </c>
      <c r="K11" s="86" t="s">
        <v>857</v>
      </c>
      <c r="L11" s="86" t="s">
        <v>857</v>
      </c>
      <c r="M11" s="86" t="s">
        <v>857</v>
      </c>
      <c r="N11" s="86" t="s">
        <v>857</v>
      </c>
      <c r="O11" s="6" t="s">
        <v>1126</v>
      </c>
      <c r="P11" s="6"/>
    </row>
    <row r="12" spans="1:16" x14ac:dyDescent="0.3">
      <c r="A12" s="1"/>
      <c r="B12" s="6" t="s">
        <v>533</v>
      </c>
      <c r="C12" s="6" t="s">
        <v>931</v>
      </c>
      <c r="D12" s="86" t="s">
        <v>1132</v>
      </c>
      <c r="E12" s="6" t="s">
        <v>1133</v>
      </c>
      <c r="F12" s="86" t="s">
        <v>18</v>
      </c>
      <c r="G12" s="86" t="s">
        <v>1134</v>
      </c>
      <c r="H12" s="86" t="s">
        <v>857</v>
      </c>
      <c r="I12" s="86" t="s">
        <v>857</v>
      </c>
      <c r="J12" s="179" t="s">
        <v>1125</v>
      </c>
      <c r="K12" s="86" t="s">
        <v>857</v>
      </c>
      <c r="L12" s="86" t="s">
        <v>857</v>
      </c>
      <c r="M12" s="86" t="s">
        <v>857</v>
      </c>
      <c r="N12" s="86" t="s">
        <v>857</v>
      </c>
      <c r="O12" s="6" t="s">
        <v>1126</v>
      </c>
      <c r="P12" s="6"/>
    </row>
    <row r="13" spans="1:16" x14ac:dyDescent="0.3">
      <c r="A13" s="1"/>
      <c r="B13" s="6" t="s">
        <v>533</v>
      </c>
      <c r="C13" s="6" t="s">
        <v>931</v>
      </c>
      <c r="D13" s="86" t="s">
        <v>57</v>
      </c>
      <c r="E13" s="6" t="s">
        <v>1135</v>
      </c>
      <c r="F13" s="86" t="s">
        <v>1134</v>
      </c>
      <c r="G13" s="86" t="s">
        <v>1136</v>
      </c>
      <c r="H13" s="86" t="s">
        <v>857</v>
      </c>
      <c r="I13" s="86" t="s">
        <v>857</v>
      </c>
      <c r="J13" s="179" t="s">
        <v>1125</v>
      </c>
      <c r="K13" s="86" t="s">
        <v>857</v>
      </c>
      <c r="L13" s="86" t="s">
        <v>857</v>
      </c>
      <c r="M13" s="86" t="s">
        <v>857</v>
      </c>
      <c r="N13" s="86" t="s">
        <v>857</v>
      </c>
      <c r="O13" s="6" t="s">
        <v>1126</v>
      </c>
      <c r="P13" s="6"/>
    </row>
    <row r="14" spans="1:16" x14ac:dyDescent="0.3">
      <c r="A14" s="1"/>
      <c r="B14" s="6" t="s">
        <v>533</v>
      </c>
      <c r="C14" s="6" t="s">
        <v>931</v>
      </c>
      <c r="D14" s="86" t="s">
        <v>1132</v>
      </c>
      <c r="E14" s="6" t="s">
        <v>1133</v>
      </c>
      <c r="F14" s="86" t="s">
        <v>1136</v>
      </c>
      <c r="G14" s="86" t="s">
        <v>1137</v>
      </c>
      <c r="H14" s="86" t="s">
        <v>857</v>
      </c>
      <c r="I14" s="86" t="s">
        <v>857</v>
      </c>
      <c r="J14" s="179" t="s">
        <v>1125</v>
      </c>
      <c r="K14" s="86" t="s">
        <v>857</v>
      </c>
      <c r="L14" s="86" t="s">
        <v>857</v>
      </c>
      <c r="M14" s="86" t="s">
        <v>857</v>
      </c>
      <c r="N14" s="86" t="s">
        <v>857</v>
      </c>
      <c r="O14" s="6" t="s">
        <v>1126</v>
      </c>
      <c r="P14" s="6"/>
    </row>
    <row r="15" spans="1:16" x14ac:dyDescent="0.3">
      <c r="A15" s="1"/>
      <c r="B15" s="6" t="s">
        <v>533</v>
      </c>
      <c r="C15" s="6" t="s">
        <v>931</v>
      </c>
      <c r="D15" s="86" t="s">
        <v>57</v>
      </c>
      <c r="E15" s="6" t="s">
        <v>1135</v>
      </c>
      <c r="F15" s="86" t="s">
        <v>1137</v>
      </c>
      <c r="G15" s="86" t="s">
        <v>1138</v>
      </c>
      <c r="H15" s="86" t="s">
        <v>857</v>
      </c>
      <c r="I15" s="86" t="s">
        <v>857</v>
      </c>
      <c r="J15" s="179" t="s">
        <v>1125</v>
      </c>
      <c r="K15" s="86" t="s">
        <v>857</v>
      </c>
      <c r="L15" s="86" t="s">
        <v>857</v>
      </c>
      <c r="M15" s="86" t="s">
        <v>857</v>
      </c>
      <c r="N15" s="86" t="s">
        <v>857</v>
      </c>
      <c r="O15" s="6" t="s">
        <v>1126</v>
      </c>
      <c r="P15" s="6"/>
    </row>
    <row r="16" spans="1:16" x14ac:dyDescent="0.3">
      <c r="A16" s="1"/>
      <c r="B16" s="6" t="s">
        <v>533</v>
      </c>
      <c r="C16" s="6" t="s">
        <v>931</v>
      </c>
      <c r="D16" s="86" t="s">
        <v>1132</v>
      </c>
      <c r="E16" s="6" t="s">
        <v>1133</v>
      </c>
      <c r="F16" s="86" t="s">
        <v>1138</v>
      </c>
      <c r="G16" s="86" t="s">
        <v>1139</v>
      </c>
      <c r="H16" s="86" t="s">
        <v>857</v>
      </c>
      <c r="I16" s="86" t="s">
        <v>857</v>
      </c>
      <c r="J16" s="179" t="s">
        <v>1125</v>
      </c>
      <c r="K16" s="86" t="s">
        <v>857</v>
      </c>
      <c r="L16" s="86" t="s">
        <v>857</v>
      </c>
      <c r="M16" s="86" t="s">
        <v>857</v>
      </c>
      <c r="N16" s="86" t="s">
        <v>857</v>
      </c>
      <c r="O16" s="6" t="s">
        <v>1126</v>
      </c>
      <c r="P16" s="6"/>
    </row>
    <row r="17" spans="1:16" x14ac:dyDescent="0.3">
      <c r="A17" s="1"/>
      <c r="B17" s="6" t="s">
        <v>533</v>
      </c>
      <c r="C17" s="6" t="s">
        <v>931</v>
      </c>
      <c r="D17" s="86" t="s">
        <v>57</v>
      </c>
      <c r="E17" s="6" t="s">
        <v>1135</v>
      </c>
      <c r="F17" s="86" t="s">
        <v>1139</v>
      </c>
      <c r="G17" s="86" t="s">
        <v>1140</v>
      </c>
      <c r="H17" s="86" t="s">
        <v>857</v>
      </c>
      <c r="I17" s="86" t="s">
        <v>857</v>
      </c>
      <c r="J17" s="179" t="s">
        <v>1125</v>
      </c>
      <c r="K17" s="86" t="s">
        <v>857</v>
      </c>
      <c r="L17" s="86" t="s">
        <v>857</v>
      </c>
      <c r="M17" s="86" t="s">
        <v>857</v>
      </c>
      <c r="N17" s="86" t="s">
        <v>857</v>
      </c>
      <c r="O17" s="6" t="s">
        <v>1126</v>
      </c>
      <c r="P17" s="6"/>
    </row>
    <row r="18" spans="1:16" x14ac:dyDescent="0.3">
      <c r="A18" s="1"/>
      <c r="B18" s="6" t="s">
        <v>533</v>
      </c>
      <c r="C18" s="6" t="s">
        <v>931</v>
      </c>
      <c r="D18" s="86" t="s">
        <v>1132</v>
      </c>
      <c r="E18" s="6" t="s">
        <v>1133</v>
      </c>
      <c r="F18" s="86" t="s">
        <v>1140</v>
      </c>
      <c r="G18" s="86" t="s">
        <v>19</v>
      </c>
      <c r="H18" s="86" t="s">
        <v>857</v>
      </c>
      <c r="I18" s="86" t="s">
        <v>857</v>
      </c>
      <c r="J18" s="179" t="s">
        <v>1125</v>
      </c>
      <c r="K18" s="86" t="s">
        <v>857</v>
      </c>
      <c r="L18" s="86" t="s">
        <v>857</v>
      </c>
      <c r="M18" s="86" t="s">
        <v>857</v>
      </c>
      <c r="N18" s="86" t="s">
        <v>857</v>
      </c>
      <c r="O18" s="6" t="s">
        <v>1126</v>
      </c>
      <c r="P18" s="6"/>
    </row>
    <row r="19" spans="1:16" x14ac:dyDescent="0.3">
      <c r="A19" s="1"/>
      <c r="B19" s="6" t="s">
        <v>59</v>
      </c>
      <c r="C19" s="6" t="s">
        <v>1000</v>
      </c>
      <c r="D19" s="86" t="s">
        <v>57</v>
      </c>
      <c r="E19" s="6" t="s">
        <v>1141</v>
      </c>
      <c r="F19" s="86" t="s">
        <v>1142</v>
      </c>
      <c r="G19" s="86" t="s">
        <v>1143</v>
      </c>
      <c r="H19" s="86" t="s">
        <v>1144</v>
      </c>
      <c r="I19" s="86" t="s">
        <v>1145</v>
      </c>
      <c r="J19" s="181" t="s">
        <v>1146</v>
      </c>
      <c r="K19" s="86" t="s">
        <v>857</v>
      </c>
      <c r="L19" s="86" t="s">
        <v>857</v>
      </c>
      <c r="M19" s="86" t="s">
        <v>857</v>
      </c>
      <c r="N19" s="86" t="s">
        <v>857</v>
      </c>
      <c r="O19" s="6" t="s">
        <v>1126</v>
      </c>
      <c r="P19" s="6" t="s">
        <v>1147</v>
      </c>
    </row>
    <row r="20" spans="1:16" x14ac:dyDescent="0.3">
      <c r="A20" s="1"/>
      <c r="B20" s="6" t="s">
        <v>66</v>
      </c>
      <c r="C20" s="6" t="s">
        <v>70</v>
      </c>
      <c r="D20" s="86" t="s">
        <v>57</v>
      </c>
      <c r="E20" s="6" t="s">
        <v>1148</v>
      </c>
      <c r="F20" s="86" t="s">
        <v>18</v>
      </c>
      <c r="G20" s="86" t="s">
        <v>1149</v>
      </c>
      <c r="H20" s="86" t="s">
        <v>857</v>
      </c>
      <c r="I20" s="86" t="s">
        <v>1150</v>
      </c>
      <c r="J20" s="182" t="s">
        <v>1151</v>
      </c>
      <c r="K20" s="86" t="s">
        <v>857</v>
      </c>
      <c r="L20" s="86" t="s">
        <v>857</v>
      </c>
      <c r="M20" s="86" t="s">
        <v>857</v>
      </c>
      <c r="N20" s="86" t="s">
        <v>857</v>
      </c>
      <c r="O20" s="6" t="s">
        <v>1126</v>
      </c>
      <c r="P20" s="6"/>
    </row>
    <row r="21" spans="1:16" x14ac:dyDescent="0.3">
      <c r="A21" s="1"/>
      <c r="B21" s="6" t="s">
        <v>66</v>
      </c>
      <c r="C21" s="6" t="s">
        <v>70</v>
      </c>
      <c r="D21" s="86" t="s">
        <v>57</v>
      </c>
      <c r="E21" s="6" t="s">
        <v>1152</v>
      </c>
      <c r="F21" s="86" t="s">
        <v>1149</v>
      </c>
      <c r="G21" s="86" t="s">
        <v>19</v>
      </c>
      <c r="H21" s="86" t="s">
        <v>857</v>
      </c>
      <c r="I21" s="86" t="s">
        <v>857</v>
      </c>
      <c r="J21" s="183" t="s">
        <v>1153</v>
      </c>
      <c r="K21" s="86" t="s">
        <v>857</v>
      </c>
      <c r="L21" s="86" t="s">
        <v>857</v>
      </c>
      <c r="M21" s="86" t="s">
        <v>857</v>
      </c>
      <c r="N21" s="86" t="s">
        <v>857</v>
      </c>
      <c r="O21" s="6" t="s">
        <v>1126</v>
      </c>
      <c r="P21" s="6"/>
    </row>
    <row r="22" spans="1:16" x14ac:dyDescent="0.3">
      <c r="A22" s="1"/>
      <c r="B22" s="6" t="s">
        <v>66</v>
      </c>
      <c r="C22" s="6" t="s">
        <v>70</v>
      </c>
      <c r="D22" s="86" t="s">
        <v>1016</v>
      </c>
      <c r="E22" s="6" t="s">
        <v>1154</v>
      </c>
      <c r="F22" s="86" t="s">
        <v>1149</v>
      </c>
      <c r="G22" s="86" t="s">
        <v>1155</v>
      </c>
      <c r="H22" s="86" t="s">
        <v>857</v>
      </c>
      <c r="I22" s="86" t="s">
        <v>857</v>
      </c>
      <c r="J22" s="183" t="s">
        <v>1153</v>
      </c>
      <c r="K22" s="86" t="s">
        <v>857</v>
      </c>
      <c r="L22" s="86" t="s">
        <v>857</v>
      </c>
      <c r="M22" s="86" t="s">
        <v>857</v>
      </c>
      <c r="N22" s="86" t="s">
        <v>857</v>
      </c>
      <c r="O22" s="6" t="s">
        <v>1126</v>
      </c>
      <c r="P22" s="6"/>
    </row>
    <row r="23" spans="1:16" x14ac:dyDescent="0.3">
      <c r="A23" s="1"/>
      <c r="B23" s="6" t="s">
        <v>74</v>
      </c>
      <c r="C23" s="6" t="s">
        <v>75</v>
      </c>
      <c r="D23" s="86" t="s">
        <v>57</v>
      </c>
      <c r="E23" s="6" t="s">
        <v>1156</v>
      </c>
      <c r="F23" s="86" t="s">
        <v>18</v>
      </c>
      <c r="G23" s="86" t="s">
        <v>1157</v>
      </c>
      <c r="H23" s="86" t="s">
        <v>857</v>
      </c>
      <c r="I23" s="86" t="s">
        <v>857</v>
      </c>
      <c r="J23" s="182" t="s">
        <v>1151</v>
      </c>
      <c r="K23" s="86" t="s">
        <v>857</v>
      </c>
      <c r="L23" s="86" t="s">
        <v>857</v>
      </c>
      <c r="M23" s="86" t="s">
        <v>857</v>
      </c>
      <c r="N23" s="86" t="s">
        <v>857</v>
      </c>
      <c r="O23" s="6" t="s">
        <v>1126</v>
      </c>
      <c r="P23" s="6"/>
    </row>
    <row r="24" spans="1:16" x14ac:dyDescent="0.3">
      <c r="A24" s="1"/>
      <c r="B24" s="6" t="s">
        <v>74</v>
      </c>
      <c r="C24" s="6" t="s">
        <v>75</v>
      </c>
      <c r="D24" s="86" t="s">
        <v>57</v>
      </c>
      <c r="E24" s="6" t="s">
        <v>1156</v>
      </c>
      <c r="F24" s="86" t="s">
        <v>1157</v>
      </c>
      <c r="G24" s="86" t="s">
        <v>1158</v>
      </c>
      <c r="H24" s="86" t="s">
        <v>857</v>
      </c>
      <c r="I24" s="86" t="s">
        <v>857</v>
      </c>
      <c r="J24" s="183" t="s">
        <v>1153</v>
      </c>
      <c r="K24" s="86" t="s">
        <v>857</v>
      </c>
      <c r="L24" s="86" t="s">
        <v>857</v>
      </c>
      <c r="M24" s="86" t="s">
        <v>857</v>
      </c>
      <c r="N24" s="86" t="s">
        <v>857</v>
      </c>
      <c r="O24" s="6" t="s">
        <v>1126</v>
      </c>
      <c r="P24" s="6"/>
    </row>
    <row r="25" spans="1:16" x14ac:dyDescent="0.3">
      <c r="A25" s="1"/>
      <c r="B25" s="6" t="s">
        <v>74</v>
      </c>
      <c r="C25" s="6" t="s">
        <v>75</v>
      </c>
      <c r="D25" s="86" t="s">
        <v>57</v>
      </c>
      <c r="E25" s="6" t="s">
        <v>1156</v>
      </c>
      <c r="F25" s="86" t="s">
        <v>1158</v>
      </c>
      <c r="G25" s="86" t="s">
        <v>19</v>
      </c>
      <c r="H25" s="86" t="s">
        <v>857</v>
      </c>
      <c r="I25" s="86" t="s">
        <v>857</v>
      </c>
      <c r="J25" s="182" t="s">
        <v>1151</v>
      </c>
      <c r="K25" s="86" t="s">
        <v>857</v>
      </c>
      <c r="L25" s="86" t="s">
        <v>857</v>
      </c>
      <c r="M25" s="86" t="s">
        <v>857</v>
      </c>
      <c r="N25" s="86" t="s">
        <v>857</v>
      </c>
      <c r="O25" s="6" t="s">
        <v>1126</v>
      </c>
      <c r="P25" s="6"/>
    </row>
    <row r="26" spans="1:16" ht="26.4" x14ac:dyDescent="0.3">
      <c r="A26" s="1"/>
      <c r="B26" s="6" t="s">
        <v>534</v>
      </c>
      <c r="C26" s="6" t="s">
        <v>1028</v>
      </c>
      <c r="D26" s="86" t="s">
        <v>1029</v>
      </c>
      <c r="E26" s="6" t="s">
        <v>1159</v>
      </c>
      <c r="F26" s="86" t="s">
        <v>18</v>
      </c>
      <c r="G26" s="86" t="s">
        <v>19</v>
      </c>
      <c r="H26" s="86" t="s">
        <v>857</v>
      </c>
      <c r="I26" s="86" t="s">
        <v>857</v>
      </c>
      <c r="J26" s="180" t="s">
        <v>1129</v>
      </c>
      <c r="K26" s="86" t="s">
        <v>857</v>
      </c>
      <c r="L26" s="86" t="s">
        <v>857</v>
      </c>
      <c r="M26" s="86" t="s">
        <v>857</v>
      </c>
      <c r="N26" s="86" t="s">
        <v>857</v>
      </c>
      <c r="O26" s="6" t="s">
        <v>1126</v>
      </c>
      <c r="P26" s="6"/>
    </row>
    <row r="27" spans="1:16" ht="26.4" x14ac:dyDescent="0.3">
      <c r="A27" s="1"/>
      <c r="B27" s="6" t="s">
        <v>534</v>
      </c>
      <c r="C27" s="6" t="s">
        <v>1028</v>
      </c>
      <c r="D27" s="86" t="s">
        <v>1030</v>
      </c>
      <c r="E27" s="6" t="s">
        <v>1160</v>
      </c>
      <c r="F27" s="86" t="s">
        <v>18</v>
      </c>
      <c r="G27" s="86" t="s">
        <v>19</v>
      </c>
      <c r="H27" s="86" t="s">
        <v>857</v>
      </c>
      <c r="I27" s="86" t="s">
        <v>857</v>
      </c>
      <c r="J27" s="180" t="s">
        <v>1129</v>
      </c>
      <c r="K27" s="86" t="s">
        <v>857</v>
      </c>
      <c r="L27" s="86" t="s">
        <v>857</v>
      </c>
      <c r="M27" s="86" t="s">
        <v>857</v>
      </c>
      <c r="N27" s="86" t="s">
        <v>857</v>
      </c>
      <c r="O27" s="6" t="s">
        <v>1126</v>
      </c>
      <c r="P27" s="6"/>
    </row>
    <row r="28" spans="1:16" ht="79.2" x14ac:dyDescent="0.3">
      <c r="A28" s="1"/>
      <c r="B28" s="6" t="s">
        <v>77</v>
      </c>
      <c r="C28" s="6" t="s">
        <v>81</v>
      </c>
      <c r="D28" s="86" t="s">
        <v>57</v>
      </c>
      <c r="E28" s="6" t="s">
        <v>1161</v>
      </c>
      <c r="F28" s="86" t="s">
        <v>18</v>
      </c>
      <c r="G28" s="86" t="s">
        <v>19</v>
      </c>
      <c r="H28" s="86" t="s">
        <v>857</v>
      </c>
      <c r="I28" s="86" t="s">
        <v>857</v>
      </c>
      <c r="J28" s="182" t="s">
        <v>1151</v>
      </c>
      <c r="K28" s="86" t="s">
        <v>857</v>
      </c>
      <c r="L28" s="86" t="s">
        <v>857</v>
      </c>
      <c r="M28" s="86" t="s">
        <v>857</v>
      </c>
      <c r="N28" s="86" t="s">
        <v>857</v>
      </c>
      <c r="O28" s="6" t="s">
        <v>1126</v>
      </c>
      <c r="P28" s="6" t="s">
        <v>1162</v>
      </c>
    </row>
    <row r="29" spans="1:16" x14ac:dyDescent="0.3">
      <c r="A29" s="1"/>
      <c r="B29" s="6" t="s">
        <v>77</v>
      </c>
      <c r="C29" s="6" t="s">
        <v>84</v>
      </c>
      <c r="D29" s="86" t="s">
        <v>57</v>
      </c>
      <c r="E29" s="6" t="s">
        <v>1163</v>
      </c>
      <c r="F29" s="86" t="s">
        <v>18</v>
      </c>
      <c r="G29" s="86" t="s">
        <v>19</v>
      </c>
      <c r="H29" s="86" t="s">
        <v>857</v>
      </c>
      <c r="I29" s="86" t="s">
        <v>857</v>
      </c>
      <c r="J29" s="182" t="s">
        <v>1151</v>
      </c>
      <c r="K29" s="86" t="s">
        <v>857</v>
      </c>
      <c r="L29" s="86" t="s">
        <v>857</v>
      </c>
      <c r="M29" s="86" t="s">
        <v>857</v>
      </c>
      <c r="N29" s="86" t="s">
        <v>857</v>
      </c>
      <c r="O29" s="6" t="s">
        <v>1126</v>
      </c>
      <c r="P29" s="6"/>
    </row>
    <row r="30" spans="1:16" x14ac:dyDescent="0.3">
      <c r="A30" s="1"/>
      <c r="B30" s="6" t="s">
        <v>104</v>
      </c>
      <c r="C30" s="6" t="s">
        <v>1051</v>
      </c>
      <c r="D30" s="86" t="s">
        <v>57</v>
      </c>
      <c r="E30" s="6" t="s">
        <v>1164</v>
      </c>
      <c r="F30" s="86" t="s">
        <v>1165</v>
      </c>
      <c r="G30" s="86" t="s">
        <v>1166</v>
      </c>
      <c r="H30" s="86" t="s">
        <v>1167</v>
      </c>
      <c r="I30" s="86" t="s">
        <v>1168</v>
      </c>
      <c r="J30" s="181" t="s">
        <v>1146</v>
      </c>
      <c r="K30" s="86" t="s">
        <v>857</v>
      </c>
      <c r="L30" s="86" t="s">
        <v>857</v>
      </c>
      <c r="M30" s="86" t="s">
        <v>857</v>
      </c>
      <c r="N30" s="86" t="s">
        <v>857</v>
      </c>
      <c r="O30" s="6" t="s">
        <v>1126</v>
      </c>
      <c r="P30" s="6"/>
    </row>
    <row r="31" spans="1:16" x14ac:dyDescent="0.3">
      <c r="A31" s="1"/>
      <c r="B31" s="6" t="s">
        <v>104</v>
      </c>
      <c r="C31" s="6" t="s">
        <v>109</v>
      </c>
      <c r="D31" s="86" t="s">
        <v>57</v>
      </c>
      <c r="E31" s="6" t="s">
        <v>1169</v>
      </c>
      <c r="F31" s="86" t="s">
        <v>18</v>
      </c>
      <c r="G31" s="86" t="s">
        <v>19</v>
      </c>
      <c r="H31" s="86" t="s">
        <v>857</v>
      </c>
      <c r="I31" s="86" t="s">
        <v>857</v>
      </c>
      <c r="J31" s="182" t="s">
        <v>1151</v>
      </c>
      <c r="K31" s="86" t="s">
        <v>857</v>
      </c>
      <c r="L31" s="86" t="s">
        <v>857</v>
      </c>
      <c r="M31" s="86" t="s">
        <v>857</v>
      </c>
      <c r="N31" s="86" t="s">
        <v>857</v>
      </c>
      <c r="O31" s="6" t="s">
        <v>1126</v>
      </c>
      <c r="P31" s="6" t="s">
        <v>1170</v>
      </c>
    </row>
    <row r="32" spans="1:16" x14ac:dyDescent="0.3">
      <c r="A32" s="1"/>
      <c r="B32" s="6" t="s">
        <v>322</v>
      </c>
      <c r="C32" s="6" t="s">
        <v>942</v>
      </c>
      <c r="D32" s="86" t="s">
        <v>57</v>
      </c>
      <c r="E32" s="6" t="s">
        <v>1171</v>
      </c>
      <c r="F32" s="86" t="s">
        <v>18</v>
      </c>
      <c r="G32" s="86" t="s">
        <v>19</v>
      </c>
      <c r="H32" s="86" t="s">
        <v>857</v>
      </c>
      <c r="I32" s="86" t="s">
        <v>857</v>
      </c>
      <c r="J32" s="179" t="s">
        <v>1125</v>
      </c>
      <c r="K32" s="86" t="s">
        <v>857</v>
      </c>
      <c r="L32" s="86" t="s">
        <v>857</v>
      </c>
      <c r="M32" s="86" t="s">
        <v>857</v>
      </c>
      <c r="N32" s="86" t="s">
        <v>857</v>
      </c>
      <c r="O32" s="6" t="s">
        <v>1126</v>
      </c>
      <c r="P32" s="6"/>
    </row>
    <row r="33" spans="1:16" x14ac:dyDescent="0.3">
      <c r="A33" s="1"/>
      <c r="B33" s="6" t="s">
        <v>322</v>
      </c>
      <c r="C33" s="6" t="s">
        <v>1058</v>
      </c>
      <c r="D33" s="86" t="s">
        <v>57</v>
      </c>
      <c r="E33" s="6" t="s">
        <v>1172</v>
      </c>
      <c r="F33" s="86" t="s">
        <v>18</v>
      </c>
      <c r="G33" s="86" t="s">
        <v>19</v>
      </c>
      <c r="H33" s="86" t="s">
        <v>857</v>
      </c>
      <c r="I33" s="86" t="s">
        <v>857</v>
      </c>
      <c r="J33" s="179" t="s">
        <v>1125</v>
      </c>
      <c r="K33" s="86" t="s">
        <v>857</v>
      </c>
      <c r="L33" s="86" t="s">
        <v>857</v>
      </c>
      <c r="M33" s="86" t="s">
        <v>857</v>
      </c>
      <c r="N33" s="86" t="s">
        <v>857</v>
      </c>
      <c r="O33" s="6" t="s">
        <v>1126</v>
      </c>
      <c r="P33" s="6"/>
    </row>
    <row r="34" spans="1:16" x14ac:dyDescent="0.3">
      <c r="A34" s="1"/>
      <c r="B34" s="6" t="s">
        <v>322</v>
      </c>
      <c r="C34" s="6" t="s">
        <v>1059</v>
      </c>
      <c r="D34" s="86" t="s">
        <v>57</v>
      </c>
      <c r="E34" s="6" t="s">
        <v>1173</v>
      </c>
      <c r="F34" s="86" t="s">
        <v>18</v>
      </c>
      <c r="G34" s="86" t="s">
        <v>19</v>
      </c>
      <c r="H34" s="86" t="s">
        <v>857</v>
      </c>
      <c r="I34" s="86" t="s">
        <v>857</v>
      </c>
      <c r="J34" s="179" t="s">
        <v>1125</v>
      </c>
      <c r="K34" s="86" t="s">
        <v>857</v>
      </c>
      <c r="L34" s="86" t="s">
        <v>857</v>
      </c>
      <c r="M34" s="86" t="s">
        <v>857</v>
      </c>
      <c r="N34" s="86" t="s">
        <v>857</v>
      </c>
      <c r="O34" s="6" t="s">
        <v>1126</v>
      </c>
      <c r="P34" s="6"/>
    </row>
    <row r="35" spans="1:16" x14ac:dyDescent="0.3">
      <c r="A35" s="1"/>
      <c r="B35" s="6" t="s">
        <v>322</v>
      </c>
      <c r="C35" s="6" t="s">
        <v>1060</v>
      </c>
      <c r="D35" s="86" t="s">
        <v>57</v>
      </c>
      <c r="E35" s="6" t="s">
        <v>1174</v>
      </c>
      <c r="F35" s="86" t="s">
        <v>18</v>
      </c>
      <c r="G35" s="86" t="s">
        <v>19</v>
      </c>
      <c r="H35" s="86" t="s">
        <v>857</v>
      </c>
      <c r="I35" s="86" t="s">
        <v>857</v>
      </c>
      <c r="J35" s="179" t="s">
        <v>1125</v>
      </c>
      <c r="K35" s="86" t="s">
        <v>857</v>
      </c>
      <c r="L35" s="86" t="s">
        <v>857</v>
      </c>
      <c r="M35" s="86" t="s">
        <v>857</v>
      </c>
      <c r="N35" s="86" t="s">
        <v>857</v>
      </c>
      <c r="O35" s="6" t="s">
        <v>1126</v>
      </c>
      <c r="P35" s="6"/>
    </row>
    <row r="36" spans="1:16" x14ac:dyDescent="0.3">
      <c r="A36" s="1"/>
      <c r="B36" s="6" t="s">
        <v>120</v>
      </c>
      <c r="C36" s="6" t="s">
        <v>1073</v>
      </c>
      <c r="D36" s="86" t="s">
        <v>57</v>
      </c>
      <c r="E36" s="6" t="s">
        <v>1175</v>
      </c>
      <c r="F36" s="86" t="s">
        <v>18</v>
      </c>
      <c r="G36" s="86" t="s">
        <v>1176</v>
      </c>
      <c r="H36" s="86" t="s">
        <v>1177</v>
      </c>
      <c r="I36" s="86" t="s">
        <v>857</v>
      </c>
      <c r="J36" s="182" t="s">
        <v>1151</v>
      </c>
      <c r="K36" s="86" t="s">
        <v>857</v>
      </c>
      <c r="L36" s="86" t="s">
        <v>857</v>
      </c>
      <c r="M36" s="86" t="s">
        <v>857</v>
      </c>
      <c r="N36" s="86" t="s">
        <v>857</v>
      </c>
      <c r="O36" s="6" t="s">
        <v>1126</v>
      </c>
      <c r="P36" s="6"/>
    </row>
    <row r="37" spans="1:16" x14ac:dyDescent="0.3">
      <c r="A37" s="1"/>
      <c r="B37" s="6" t="s">
        <v>120</v>
      </c>
      <c r="C37" s="6" t="s">
        <v>1073</v>
      </c>
      <c r="D37" s="86" t="s">
        <v>1023</v>
      </c>
      <c r="E37" s="6" t="s">
        <v>1178</v>
      </c>
      <c r="F37" s="86" t="s">
        <v>1179</v>
      </c>
      <c r="G37" s="86" t="s">
        <v>1180</v>
      </c>
      <c r="H37" s="86" t="s">
        <v>857</v>
      </c>
      <c r="I37" s="86" t="s">
        <v>857</v>
      </c>
      <c r="J37" s="183" t="s">
        <v>1153</v>
      </c>
      <c r="K37" s="86" t="s">
        <v>857</v>
      </c>
      <c r="L37" s="86" t="s">
        <v>857</v>
      </c>
      <c r="M37" s="86" t="s">
        <v>857</v>
      </c>
      <c r="N37" s="86" t="s">
        <v>857</v>
      </c>
      <c r="O37" s="6" t="s">
        <v>1126</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2698</v>
      </c>
      <c r="C5" s="1"/>
      <c r="D5" s="1"/>
      <c r="E5" s="1"/>
      <c r="F5" s="1"/>
      <c r="G5" s="1"/>
      <c r="H5" s="1"/>
    </row>
    <row r="6" spans="1:8" ht="52.95" customHeight="1" x14ac:dyDescent="0.3">
      <c r="A6" s="1"/>
      <c r="B6" s="3" t="s">
        <v>4</v>
      </c>
      <c r="C6" s="3" t="s">
        <v>2699</v>
      </c>
      <c r="D6" s="3" t="s">
        <v>2700</v>
      </c>
      <c r="E6" s="3" t="s">
        <v>7</v>
      </c>
      <c r="F6" s="3" t="s">
        <v>8</v>
      </c>
      <c r="G6" s="3" t="s">
        <v>2701</v>
      </c>
      <c r="H6" s="3" t="s">
        <v>1450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857</v>
      </c>
      <c r="C8" s="184" t="s">
        <v>857</v>
      </c>
      <c r="D8" s="184" t="s">
        <v>857</v>
      </c>
      <c r="E8" s="184" t="s">
        <v>857</v>
      </c>
      <c r="F8" s="184" t="s">
        <v>857</v>
      </c>
      <c r="G8" s="184" t="s">
        <v>2705</v>
      </c>
      <c r="H8" s="184" t="s">
        <v>857</v>
      </c>
      <c r="I8" s="184" t="s">
        <v>857</v>
      </c>
      <c r="J8" s="184" t="s">
        <v>2706</v>
      </c>
      <c r="K8" s="184" t="s">
        <v>857</v>
      </c>
      <c r="L8" s="184" t="s">
        <v>857</v>
      </c>
      <c r="M8" s="184" t="s">
        <v>2707</v>
      </c>
      <c r="N8" s="184" t="s">
        <v>857</v>
      </c>
      <c r="O8" s="184" t="s">
        <v>857</v>
      </c>
      <c r="P8" s="184" t="s">
        <v>2708</v>
      </c>
      <c r="Q8" s="184" t="s">
        <v>857</v>
      </c>
      <c r="R8" s="184" t="s">
        <v>857</v>
      </c>
      <c r="S8" s="184" t="s">
        <v>2709</v>
      </c>
      <c r="T8" s="184" t="s">
        <v>857</v>
      </c>
      <c r="U8" s="184" t="s">
        <v>857</v>
      </c>
      <c r="V8" s="184" t="s">
        <v>2710</v>
      </c>
      <c r="W8" s="184" t="s">
        <v>857</v>
      </c>
      <c r="X8" s="184" t="s">
        <v>857</v>
      </c>
      <c r="Y8" s="184" t="s">
        <v>2711</v>
      </c>
      <c r="Z8" s="184" t="s">
        <v>857</v>
      </c>
      <c r="AA8" s="184" t="s">
        <v>857</v>
      </c>
      <c r="AB8" s="184" t="s">
        <v>2712</v>
      </c>
      <c r="AC8" s="184" t="s">
        <v>857</v>
      </c>
      <c r="AD8" s="184" t="s">
        <v>857</v>
      </c>
      <c r="AE8" s="184" t="s">
        <v>2713</v>
      </c>
      <c r="AF8" s="184" t="s">
        <v>857</v>
      </c>
      <c r="AG8" s="184" t="s">
        <v>857</v>
      </c>
      <c r="AH8" s="184" t="s">
        <v>2714</v>
      </c>
      <c r="AI8" s="184" t="s">
        <v>857</v>
      </c>
      <c r="AJ8" s="184" t="s">
        <v>857</v>
      </c>
      <c r="AK8" s="184" t="s">
        <v>2715</v>
      </c>
      <c r="AL8" s="184" t="s">
        <v>857</v>
      </c>
      <c r="AM8" s="184" t="s">
        <v>857</v>
      </c>
      <c r="AN8" s="184" t="s">
        <v>2716</v>
      </c>
      <c r="AO8" s="184" t="s">
        <v>857</v>
      </c>
      <c r="AP8" s="184" t="s">
        <v>857</v>
      </c>
      <c r="AQ8" s="184" t="s">
        <v>2717</v>
      </c>
      <c r="AR8" s="184" t="s">
        <v>857</v>
      </c>
      <c r="AS8" s="184" t="s">
        <v>857</v>
      </c>
      <c r="AT8" s="184" t="s">
        <v>2718</v>
      </c>
      <c r="AU8" s="184" t="s">
        <v>857</v>
      </c>
      <c r="AV8" s="184" t="s">
        <v>857</v>
      </c>
      <c r="AW8" s="184" t="s">
        <v>2719</v>
      </c>
      <c r="AX8" s="184" t="s">
        <v>857</v>
      </c>
      <c r="AY8" s="184" t="s">
        <v>857</v>
      </c>
      <c r="AZ8" s="184" t="s">
        <v>2720</v>
      </c>
      <c r="BA8" s="184" t="s">
        <v>857</v>
      </c>
      <c r="BB8" s="184" t="s">
        <v>857</v>
      </c>
      <c r="BC8" s="184" t="s">
        <v>2721</v>
      </c>
      <c r="BD8" s="184" t="s">
        <v>857</v>
      </c>
      <c r="BE8" s="184" t="s">
        <v>857</v>
      </c>
      <c r="BF8" s="184" t="s">
        <v>2722</v>
      </c>
      <c r="BG8" s="184" t="s">
        <v>857</v>
      </c>
      <c r="BH8" s="184" t="s">
        <v>857</v>
      </c>
      <c r="BI8" s="184" t="s">
        <v>2723</v>
      </c>
      <c r="BJ8" s="184" t="s">
        <v>857</v>
      </c>
      <c r="BK8" s="184" t="s">
        <v>857</v>
      </c>
      <c r="BL8" s="184" t="s">
        <v>2724</v>
      </c>
      <c r="BM8" s="184" t="s">
        <v>857</v>
      </c>
      <c r="BN8" s="184" t="s">
        <v>857</v>
      </c>
      <c r="BO8" s="184" t="s">
        <v>2725</v>
      </c>
      <c r="BP8" s="184" t="s">
        <v>857</v>
      </c>
      <c r="BQ8" s="184" t="s">
        <v>857</v>
      </c>
      <c r="BR8" s="184" t="s">
        <v>2726</v>
      </c>
      <c r="BS8" s="184" t="s">
        <v>857</v>
      </c>
      <c r="BT8" s="184" t="s">
        <v>857</v>
      </c>
      <c r="BU8" s="184" t="s">
        <v>2727</v>
      </c>
      <c r="BV8" s="184" t="s">
        <v>857</v>
      </c>
      <c r="BW8" s="184" t="s">
        <v>857</v>
      </c>
      <c r="BX8" s="184" t="s">
        <v>2728</v>
      </c>
      <c r="BY8" s="184" t="s">
        <v>857</v>
      </c>
      <c r="BZ8" s="184" t="s">
        <v>857</v>
      </c>
      <c r="CA8" s="184" t="s">
        <v>2729</v>
      </c>
      <c r="CB8" s="184" t="s">
        <v>857</v>
      </c>
      <c r="CC8" s="184" t="s">
        <v>857</v>
      </c>
      <c r="CD8" s="184" t="s">
        <v>2730</v>
      </c>
      <c r="CE8" s="184" t="s">
        <v>857</v>
      </c>
      <c r="CF8" s="184" t="s">
        <v>857</v>
      </c>
      <c r="CG8" s="184" t="s">
        <v>2731</v>
      </c>
      <c r="CH8" s="184" t="s">
        <v>857</v>
      </c>
      <c r="CI8" s="184" t="s">
        <v>857</v>
      </c>
      <c r="CJ8" s="184" t="s">
        <v>2732</v>
      </c>
      <c r="CK8" s="184" t="s">
        <v>857</v>
      </c>
      <c r="CL8" s="184" t="s">
        <v>857</v>
      </c>
      <c r="CM8" s="184" t="s">
        <v>2733</v>
      </c>
      <c r="CN8" s="184" t="s">
        <v>857</v>
      </c>
      <c r="CO8" s="184" t="s">
        <v>857</v>
      </c>
      <c r="CP8" s="184" t="s">
        <v>2734</v>
      </c>
      <c r="CQ8" s="184" t="s">
        <v>857</v>
      </c>
      <c r="CR8" s="184" t="s">
        <v>857</v>
      </c>
      <c r="CS8" s="184" t="s">
        <v>2735</v>
      </c>
      <c r="CT8" s="184" t="s">
        <v>857</v>
      </c>
      <c r="CU8" s="184" t="s">
        <v>857</v>
      </c>
      <c r="CV8" s="184" t="s">
        <v>2736</v>
      </c>
      <c r="CW8" s="184" t="s">
        <v>857</v>
      </c>
      <c r="CX8" s="184" t="s">
        <v>857</v>
      </c>
      <c r="CY8" s="184" t="s">
        <v>2737</v>
      </c>
      <c r="CZ8" s="184" t="s">
        <v>857</v>
      </c>
      <c r="DA8" s="184" t="s">
        <v>857</v>
      </c>
      <c r="DB8" s="184" t="s">
        <v>2738</v>
      </c>
      <c r="DC8" s="184" t="s">
        <v>857</v>
      </c>
      <c r="DD8" s="184" t="s">
        <v>857</v>
      </c>
      <c r="DE8" s="184" t="s">
        <v>2739</v>
      </c>
      <c r="DF8" s="184" t="s">
        <v>857</v>
      </c>
      <c r="DG8" s="184" t="s">
        <v>857</v>
      </c>
      <c r="DH8" s="184" t="s">
        <v>2740</v>
      </c>
      <c r="DI8" s="184" t="s">
        <v>857</v>
      </c>
      <c r="DJ8" s="184" t="s">
        <v>857</v>
      </c>
      <c r="DK8" s="184" t="s">
        <v>2741</v>
      </c>
      <c r="DL8" s="184" t="s">
        <v>857</v>
      </c>
      <c r="DM8" s="184" t="s">
        <v>857</v>
      </c>
      <c r="DN8" s="184" t="s">
        <v>2742</v>
      </c>
      <c r="DO8" s="184" t="s">
        <v>857</v>
      </c>
      <c r="DP8" s="184" t="s">
        <v>857</v>
      </c>
      <c r="DQ8" s="184" t="s">
        <v>2743</v>
      </c>
      <c r="DR8" s="184" t="s">
        <v>857</v>
      </c>
      <c r="DS8" s="184" t="s">
        <v>857</v>
      </c>
      <c r="DT8" s="184" t="s">
        <v>2744</v>
      </c>
      <c r="DU8" s="184" t="s">
        <v>857</v>
      </c>
      <c r="DV8" s="184" t="s">
        <v>857</v>
      </c>
      <c r="DW8" s="184" t="s">
        <v>2745</v>
      </c>
      <c r="DX8" s="184" t="s">
        <v>857</v>
      </c>
      <c r="DY8" s="184" t="s">
        <v>857</v>
      </c>
      <c r="DZ8" s="184" t="s">
        <v>2746</v>
      </c>
      <c r="EA8" s="184" t="s">
        <v>857</v>
      </c>
      <c r="EB8" s="184" t="s">
        <v>857</v>
      </c>
      <c r="EC8" s="184" t="s">
        <v>2747</v>
      </c>
      <c r="ED8" s="184" t="s">
        <v>857</v>
      </c>
      <c r="EE8" s="184" t="s">
        <v>857</v>
      </c>
      <c r="EF8" s="184" t="s">
        <v>2748</v>
      </c>
      <c r="EG8" s="184" t="s">
        <v>857</v>
      </c>
      <c r="EH8" s="184" t="s">
        <v>857</v>
      </c>
      <c r="EI8" s="184" t="s">
        <v>2749</v>
      </c>
      <c r="EJ8" s="184" t="s">
        <v>857</v>
      </c>
      <c r="EK8" s="184" t="s">
        <v>857</v>
      </c>
      <c r="EL8" s="184" t="s">
        <v>2750</v>
      </c>
      <c r="EM8" s="184" t="s">
        <v>857</v>
      </c>
      <c r="EN8" s="184" t="s">
        <v>857</v>
      </c>
      <c r="EO8" s="184" t="s">
        <v>2751</v>
      </c>
      <c r="EP8" s="184" t="s">
        <v>857</v>
      </c>
      <c r="EQ8" s="184" t="s">
        <v>857</v>
      </c>
      <c r="ER8" s="184" t="s">
        <v>2752</v>
      </c>
      <c r="ES8" s="184" t="s">
        <v>857</v>
      </c>
      <c r="ET8" s="184" t="s">
        <v>857</v>
      </c>
    </row>
    <row r="9" spans="1:150" x14ac:dyDescent="0.3">
      <c r="A9" s="1"/>
      <c r="B9" s="184" t="s">
        <v>2753</v>
      </c>
      <c r="C9" s="184" t="s">
        <v>3</v>
      </c>
      <c r="D9" s="184" t="s">
        <v>57</v>
      </c>
      <c r="E9" s="184" t="s">
        <v>2754</v>
      </c>
      <c r="F9" s="184" t="s">
        <v>2755</v>
      </c>
      <c r="G9" s="184" t="s">
        <v>2756</v>
      </c>
      <c r="H9" s="184" t="s">
        <v>2757</v>
      </c>
      <c r="I9" s="184" t="s">
        <v>2758</v>
      </c>
      <c r="J9" s="184" t="s">
        <v>2756</v>
      </c>
      <c r="K9" s="184" t="s">
        <v>2757</v>
      </c>
      <c r="L9" s="184" t="s">
        <v>2758</v>
      </c>
      <c r="M9" s="184" t="s">
        <v>2756</v>
      </c>
      <c r="N9" s="184" t="s">
        <v>2757</v>
      </c>
      <c r="O9" s="184" t="s">
        <v>2758</v>
      </c>
      <c r="P9" s="184" t="s">
        <v>2756</v>
      </c>
      <c r="Q9" s="184" t="s">
        <v>2757</v>
      </c>
      <c r="R9" s="184" t="s">
        <v>2758</v>
      </c>
      <c r="S9" s="184" t="s">
        <v>2756</v>
      </c>
      <c r="T9" s="184" t="s">
        <v>2757</v>
      </c>
      <c r="U9" s="184" t="s">
        <v>2758</v>
      </c>
      <c r="V9" s="184" t="s">
        <v>2756</v>
      </c>
      <c r="W9" s="184" t="s">
        <v>2757</v>
      </c>
      <c r="X9" s="184" t="s">
        <v>2758</v>
      </c>
      <c r="Y9" s="184" t="s">
        <v>2756</v>
      </c>
      <c r="Z9" s="184" t="s">
        <v>2757</v>
      </c>
      <c r="AA9" s="184" t="s">
        <v>2758</v>
      </c>
      <c r="AB9" s="184" t="s">
        <v>2756</v>
      </c>
      <c r="AC9" s="184" t="s">
        <v>2757</v>
      </c>
      <c r="AD9" s="184" t="s">
        <v>2758</v>
      </c>
      <c r="AE9" s="184" t="s">
        <v>2756</v>
      </c>
      <c r="AF9" s="184" t="s">
        <v>2757</v>
      </c>
      <c r="AG9" s="184" t="s">
        <v>2758</v>
      </c>
      <c r="AH9" s="184" t="s">
        <v>2756</v>
      </c>
      <c r="AI9" s="184" t="s">
        <v>2757</v>
      </c>
      <c r="AJ9" s="184" t="s">
        <v>2758</v>
      </c>
      <c r="AK9" s="184" t="s">
        <v>2756</v>
      </c>
      <c r="AL9" s="184" t="s">
        <v>2757</v>
      </c>
      <c r="AM9" s="184" t="s">
        <v>2758</v>
      </c>
      <c r="AN9" s="184" t="s">
        <v>2756</v>
      </c>
      <c r="AO9" s="184" t="s">
        <v>2757</v>
      </c>
      <c r="AP9" s="184" t="s">
        <v>2758</v>
      </c>
      <c r="AQ9" s="184" t="s">
        <v>2756</v>
      </c>
      <c r="AR9" s="184" t="s">
        <v>2757</v>
      </c>
      <c r="AS9" s="184" t="s">
        <v>2758</v>
      </c>
      <c r="AT9" s="184" t="s">
        <v>2756</v>
      </c>
      <c r="AU9" s="184" t="s">
        <v>2757</v>
      </c>
      <c r="AV9" s="184" t="s">
        <v>2758</v>
      </c>
      <c r="AW9" s="184" t="s">
        <v>2756</v>
      </c>
      <c r="AX9" s="184" t="s">
        <v>2757</v>
      </c>
      <c r="AY9" s="184" t="s">
        <v>2758</v>
      </c>
      <c r="AZ9" s="184" t="s">
        <v>2756</v>
      </c>
      <c r="BA9" s="184" t="s">
        <v>2757</v>
      </c>
      <c r="BB9" s="184" t="s">
        <v>2758</v>
      </c>
      <c r="BC9" s="184" t="s">
        <v>2756</v>
      </c>
      <c r="BD9" s="184" t="s">
        <v>2757</v>
      </c>
      <c r="BE9" s="184" t="s">
        <v>2758</v>
      </c>
      <c r="BF9" s="184" t="s">
        <v>2756</v>
      </c>
      <c r="BG9" s="184" t="s">
        <v>2757</v>
      </c>
      <c r="BH9" s="184" t="s">
        <v>2758</v>
      </c>
      <c r="BI9" s="184" t="s">
        <v>2756</v>
      </c>
      <c r="BJ9" s="184" t="s">
        <v>2757</v>
      </c>
      <c r="BK9" s="184" t="s">
        <v>2758</v>
      </c>
      <c r="BL9" s="184" t="s">
        <v>2756</v>
      </c>
      <c r="BM9" s="184" t="s">
        <v>2757</v>
      </c>
      <c r="BN9" s="184" t="s">
        <v>2758</v>
      </c>
      <c r="BO9" s="184" t="s">
        <v>2756</v>
      </c>
      <c r="BP9" s="184" t="s">
        <v>2757</v>
      </c>
      <c r="BQ9" s="184" t="s">
        <v>2758</v>
      </c>
      <c r="BR9" s="184" t="s">
        <v>2756</v>
      </c>
      <c r="BS9" s="184" t="s">
        <v>2757</v>
      </c>
      <c r="BT9" s="184" t="s">
        <v>2758</v>
      </c>
      <c r="BU9" s="184" t="s">
        <v>2756</v>
      </c>
      <c r="BV9" s="184" t="s">
        <v>2757</v>
      </c>
      <c r="BW9" s="184" t="s">
        <v>2758</v>
      </c>
      <c r="BX9" s="184" t="s">
        <v>2756</v>
      </c>
      <c r="BY9" s="184" t="s">
        <v>2757</v>
      </c>
      <c r="BZ9" s="184" t="s">
        <v>2758</v>
      </c>
      <c r="CA9" s="184" t="s">
        <v>2756</v>
      </c>
      <c r="CB9" s="184" t="s">
        <v>2757</v>
      </c>
      <c r="CC9" s="184" t="s">
        <v>2758</v>
      </c>
      <c r="CD9" s="184" t="s">
        <v>2756</v>
      </c>
      <c r="CE9" s="184" t="s">
        <v>2757</v>
      </c>
      <c r="CF9" s="184" t="s">
        <v>2758</v>
      </c>
      <c r="CG9" s="184" t="s">
        <v>2756</v>
      </c>
      <c r="CH9" s="184" t="s">
        <v>2757</v>
      </c>
      <c r="CI9" s="184" t="s">
        <v>2758</v>
      </c>
      <c r="CJ9" s="184" t="s">
        <v>2756</v>
      </c>
      <c r="CK9" s="184" t="s">
        <v>2757</v>
      </c>
      <c r="CL9" s="184" t="s">
        <v>2758</v>
      </c>
      <c r="CM9" s="184" t="s">
        <v>2756</v>
      </c>
      <c r="CN9" s="184" t="s">
        <v>2757</v>
      </c>
      <c r="CO9" s="184" t="s">
        <v>2758</v>
      </c>
      <c r="CP9" s="184" t="s">
        <v>2756</v>
      </c>
      <c r="CQ9" s="184" t="s">
        <v>2757</v>
      </c>
      <c r="CR9" s="184" t="s">
        <v>2758</v>
      </c>
      <c r="CS9" s="184" t="s">
        <v>2756</v>
      </c>
      <c r="CT9" s="184" t="s">
        <v>2757</v>
      </c>
      <c r="CU9" s="184" t="s">
        <v>2758</v>
      </c>
      <c r="CV9" s="184" t="s">
        <v>2756</v>
      </c>
      <c r="CW9" s="184" t="s">
        <v>2757</v>
      </c>
      <c r="CX9" s="184" t="s">
        <v>2758</v>
      </c>
      <c r="CY9" s="184" t="s">
        <v>2756</v>
      </c>
      <c r="CZ9" s="184" t="s">
        <v>2757</v>
      </c>
      <c r="DA9" s="184" t="s">
        <v>2758</v>
      </c>
      <c r="DB9" s="184" t="s">
        <v>2756</v>
      </c>
      <c r="DC9" s="184" t="s">
        <v>2757</v>
      </c>
      <c r="DD9" s="184" t="s">
        <v>2758</v>
      </c>
      <c r="DE9" s="184" t="s">
        <v>2756</v>
      </c>
      <c r="DF9" s="184" t="s">
        <v>2757</v>
      </c>
      <c r="DG9" s="184" t="s">
        <v>2758</v>
      </c>
      <c r="DH9" s="184" t="s">
        <v>2756</v>
      </c>
      <c r="DI9" s="184" t="s">
        <v>2757</v>
      </c>
      <c r="DJ9" s="184" t="s">
        <v>2758</v>
      </c>
      <c r="DK9" s="184" t="s">
        <v>2756</v>
      </c>
      <c r="DL9" s="184" t="s">
        <v>2757</v>
      </c>
      <c r="DM9" s="184" t="s">
        <v>2758</v>
      </c>
      <c r="DN9" s="184" t="s">
        <v>2756</v>
      </c>
      <c r="DO9" s="184" t="s">
        <v>2757</v>
      </c>
      <c r="DP9" s="184" t="s">
        <v>2758</v>
      </c>
      <c r="DQ9" s="184" t="s">
        <v>2756</v>
      </c>
      <c r="DR9" s="184" t="s">
        <v>2757</v>
      </c>
      <c r="DS9" s="184" t="s">
        <v>2758</v>
      </c>
      <c r="DT9" s="184" t="s">
        <v>2756</v>
      </c>
      <c r="DU9" s="184" t="s">
        <v>2757</v>
      </c>
      <c r="DV9" s="184" t="s">
        <v>2758</v>
      </c>
      <c r="DW9" s="184" t="s">
        <v>2756</v>
      </c>
      <c r="DX9" s="184" t="s">
        <v>2757</v>
      </c>
      <c r="DY9" s="184" t="s">
        <v>2758</v>
      </c>
      <c r="DZ9" s="184" t="s">
        <v>2756</v>
      </c>
      <c r="EA9" s="184" t="s">
        <v>2757</v>
      </c>
      <c r="EB9" s="184" t="s">
        <v>2758</v>
      </c>
      <c r="EC9" s="184" t="s">
        <v>2756</v>
      </c>
      <c r="ED9" s="184" t="s">
        <v>2757</v>
      </c>
      <c r="EE9" s="184" t="s">
        <v>2758</v>
      </c>
      <c r="EF9" s="184" t="s">
        <v>2756</v>
      </c>
      <c r="EG9" s="184" t="s">
        <v>2757</v>
      </c>
      <c r="EH9" s="184" t="s">
        <v>2758</v>
      </c>
      <c r="EI9" s="184" t="s">
        <v>2756</v>
      </c>
      <c r="EJ9" s="184" t="s">
        <v>2757</v>
      </c>
      <c r="EK9" s="184" t="s">
        <v>2758</v>
      </c>
      <c r="EL9" s="184" t="s">
        <v>2756</v>
      </c>
      <c r="EM9" s="184" t="s">
        <v>2757</v>
      </c>
      <c r="EN9" s="184" t="s">
        <v>2758</v>
      </c>
      <c r="EO9" s="184" t="s">
        <v>2756</v>
      </c>
      <c r="EP9" s="184" t="s">
        <v>2757</v>
      </c>
      <c r="EQ9" s="184" t="s">
        <v>2758</v>
      </c>
      <c r="ER9" s="184" t="s">
        <v>2756</v>
      </c>
      <c r="ES9" s="184" t="s">
        <v>2757</v>
      </c>
      <c r="ET9" s="184" t="s">
        <v>2758</v>
      </c>
    </row>
    <row r="10" spans="1:150" x14ac:dyDescent="0.3">
      <c r="A10" s="1"/>
      <c r="B10" s="185" t="s">
        <v>2759</v>
      </c>
      <c r="C10" s="185" t="s">
        <v>77</v>
      </c>
      <c r="D10" s="185" t="s">
        <v>81</v>
      </c>
      <c r="E10" s="185" t="s">
        <v>2760</v>
      </c>
      <c r="F10" s="185" t="s">
        <v>2761</v>
      </c>
      <c r="G10" s="185" t="s">
        <v>2658</v>
      </c>
      <c r="H10" s="185" t="s">
        <v>2648</v>
      </c>
      <c r="I10" s="185" t="s">
        <v>2648</v>
      </c>
      <c r="J10" s="185" t="s">
        <v>2658</v>
      </c>
      <c r="K10" s="185" t="s">
        <v>2648</v>
      </c>
      <c r="L10" s="185" t="s">
        <v>2648</v>
      </c>
      <c r="M10" s="185" t="s">
        <v>2658</v>
      </c>
      <c r="N10" s="185" t="s">
        <v>2648</v>
      </c>
      <c r="O10" s="185" t="s">
        <v>2648</v>
      </c>
      <c r="P10" s="185" t="s">
        <v>2658</v>
      </c>
      <c r="Q10" s="185" t="s">
        <v>2648</v>
      </c>
      <c r="R10" s="185" t="s">
        <v>2648</v>
      </c>
      <c r="S10" s="185" t="s">
        <v>2658</v>
      </c>
      <c r="T10" s="185" t="s">
        <v>2648</v>
      </c>
      <c r="U10" s="185" t="s">
        <v>2648</v>
      </c>
      <c r="V10" s="185" t="s">
        <v>2658</v>
      </c>
      <c r="W10" s="185" t="s">
        <v>2648</v>
      </c>
      <c r="X10" s="185" t="s">
        <v>2648</v>
      </c>
      <c r="Y10" s="185" t="s">
        <v>2658</v>
      </c>
      <c r="Z10" s="185" t="s">
        <v>2648</v>
      </c>
      <c r="AA10" s="185" t="s">
        <v>2648</v>
      </c>
      <c r="AB10" s="185" t="s">
        <v>2658</v>
      </c>
      <c r="AC10" s="185" t="s">
        <v>2648</v>
      </c>
      <c r="AD10" s="185" t="s">
        <v>2648</v>
      </c>
      <c r="AE10" s="185" t="s">
        <v>2658</v>
      </c>
      <c r="AF10" s="185" t="s">
        <v>2648</v>
      </c>
      <c r="AG10" s="185" t="s">
        <v>2648</v>
      </c>
      <c r="AH10" s="185" t="s">
        <v>2658</v>
      </c>
      <c r="AI10" s="185" t="s">
        <v>2648</v>
      </c>
      <c r="AJ10" s="185" t="s">
        <v>2648</v>
      </c>
      <c r="AK10" s="185" t="s">
        <v>2658</v>
      </c>
      <c r="AL10" s="185" t="s">
        <v>2648</v>
      </c>
      <c r="AM10" s="185" t="s">
        <v>2648</v>
      </c>
      <c r="AN10" s="185" t="s">
        <v>2658</v>
      </c>
      <c r="AO10" s="185" t="s">
        <v>2648</v>
      </c>
      <c r="AP10" s="185" t="s">
        <v>2648</v>
      </c>
      <c r="AQ10" s="185" t="s">
        <v>2658</v>
      </c>
      <c r="AR10" s="185" t="s">
        <v>2648</v>
      </c>
      <c r="AS10" s="185" t="s">
        <v>2648</v>
      </c>
      <c r="AT10" s="185" t="s">
        <v>2658</v>
      </c>
      <c r="AU10" s="185" t="s">
        <v>2648</v>
      </c>
      <c r="AV10" s="185" t="s">
        <v>2648</v>
      </c>
      <c r="AW10" s="185" t="s">
        <v>2658</v>
      </c>
      <c r="AX10" s="185" t="s">
        <v>2648</v>
      </c>
      <c r="AY10" s="185" t="s">
        <v>2648</v>
      </c>
      <c r="AZ10" s="185" t="s">
        <v>2658</v>
      </c>
      <c r="BA10" s="185" t="s">
        <v>2648</v>
      </c>
      <c r="BB10" s="185" t="s">
        <v>2648</v>
      </c>
      <c r="BC10" s="185" t="s">
        <v>2658</v>
      </c>
      <c r="BD10" s="185" t="s">
        <v>2648</v>
      </c>
      <c r="BE10" s="185" t="s">
        <v>2648</v>
      </c>
      <c r="BF10" s="185" t="s">
        <v>2658</v>
      </c>
      <c r="BG10" s="185" t="s">
        <v>2648</v>
      </c>
      <c r="BH10" s="185" t="s">
        <v>2648</v>
      </c>
      <c r="BI10" s="185" t="s">
        <v>2658</v>
      </c>
      <c r="BJ10" s="185" t="s">
        <v>2648</v>
      </c>
      <c r="BK10" s="185" t="s">
        <v>2648</v>
      </c>
      <c r="BL10" s="185" t="s">
        <v>2658</v>
      </c>
      <c r="BM10" s="185" t="s">
        <v>2648</v>
      </c>
      <c r="BN10" s="185" t="s">
        <v>2648</v>
      </c>
      <c r="BO10" s="185" t="s">
        <v>2658</v>
      </c>
      <c r="BP10" s="185" t="s">
        <v>2648</v>
      </c>
      <c r="BQ10" s="185" t="s">
        <v>2648</v>
      </c>
      <c r="BR10" s="185" t="s">
        <v>2658</v>
      </c>
      <c r="BS10" s="185" t="s">
        <v>2648</v>
      </c>
      <c r="BT10" s="185" t="s">
        <v>2648</v>
      </c>
      <c r="BU10" s="185" t="s">
        <v>2658</v>
      </c>
      <c r="BV10" s="185" t="s">
        <v>2648</v>
      </c>
      <c r="BW10" s="185" t="s">
        <v>2648</v>
      </c>
      <c r="BX10" s="185" t="s">
        <v>2658</v>
      </c>
      <c r="BY10" s="185" t="s">
        <v>2648</v>
      </c>
      <c r="BZ10" s="185" t="s">
        <v>2648</v>
      </c>
      <c r="CA10" s="185" t="s">
        <v>2658</v>
      </c>
      <c r="CB10" s="185" t="s">
        <v>2648</v>
      </c>
      <c r="CC10" s="185" t="s">
        <v>2648</v>
      </c>
      <c r="CD10" s="185" t="s">
        <v>2658</v>
      </c>
      <c r="CE10" s="185" t="s">
        <v>2648</v>
      </c>
      <c r="CF10" s="185" t="s">
        <v>2648</v>
      </c>
      <c r="CG10" s="185" t="s">
        <v>2658</v>
      </c>
      <c r="CH10" s="185" t="s">
        <v>2648</v>
      </c>
      <c r="CI10" s="185" t="s">
        <v>2648</v>
      </c>
      <c r="CJ10" s="185" t="s">
        <v>2658</v>
      </c>
      <c r="CK10" s="185" t="s">
        <v>2648</v>
      </c>
      <c r="CL10" s="185" t="s">
        <v>2648</v>
      </c>
      <c r="CM10" s="185" t="s">
        <v>2658</v>
      </c>
      <c r="CN10" s="185" t="s">
        <v>2648</v>
      </c>
      <c r="CO10" s="185" t="s">
        <v>2648</v>
      </c>
      <c r="CP10" s="185" t="s">
        <v>2658</v>
      </c>
      <c r="CQ10" s="185" t="s">
        <v>2648</v>
      </c>
      <c r="CR10" s="185" t="s">
        <v>2648</v>
      </c>
      <c r="CS10" s="185" t="s">
        <v>2658</v>
      </c>
      <c r="CT10" s="185" t="s">
        <v>2648</v>
      </c>
      <c r="CU10" s="185" t="s">
        <v>2648</v>
      </c>
      <c r="CV10" s="185" t="s">
        <v>2658</v>
      </c>
      <c r="CW10" s="185" t="s">
        <v>2648</v>
      </c>
      <c r="CX10" s="185" t="s">
        <v>2648</v>
      </c>
      <c r="CY10" s="185" t="s">
        <v>2658</v>
      </c>
      <c r="CZ10" s="185" t="s">
        <v>2648</v>
      </c>
      <c r="DA10" s="185" t="s">
        <v>2648</v>
      </c>
      <c r="DB10" s="185" t="s">
        <v>2658</v>
      </c>
      <c r="DC10" s="185" t="s">
        <v>2648</v>
      </c>
      <c r="DD10" s="185" t="s">
        <v>2648</v>
      </c>
      <c r="DE10" s="185" t="s">
        <v>2658</v>
      </c>
      <c r="DF10" s="185" t="s">
        <v>2648</v>
      </c>
      <c r="DG10" s="185" t="s">
        <v>2648</v>
      </c>
      <c r="DH10" s="185" t="s">
        <v>2658</v>
      </c>
      <c r="DI10" s="185" t="s">
        <v>2648</v>
      </c>
      <c r="DJ10" s="185" t="s">
        <v>2648</v>
      </c>
      <c r="DK10" s="185" t="s">
        <v>2658</v>
      </c>
      <c r="DL10" s="185" t="s">
        <v>2648</v>
      </c>
      <c r="DM10" s="185" t="s">
        <v>2648</v>
      </c>
      <c r="DN10" s="185" t="s">
        <v>2658</v>
      </c>
      <c r="DO10" s="185" t="s">
        <v>2648</v>
      </c>
      <c r="DP10" s="185" t="s">
        <v>2648</v>
      </c>
      <c r="DQ10" s="185" t="s">
        <v>2658</v>
      </c>
      <c r="DR10" s="185" t="s">
        <v>2648</v>
      </c>
      <c r="DS10" s="185" t="s">
        <v>2648</v>
      </c>
      <c r="DT10" s="185" t="s">
        <v>2658</v>
      </c>
      <c r="DU10" s="185" t="s">
        <v>2648</v>
      </c>
      <c r="DV10" s="185" t="s">
        <v>2648</v>
      </c>
      <c r="DW10" s="185" t="s">
        <v>2658</v>
      </c>
      <c r="DX10" s="185" t="s">
        <v>2648</v>
      </c>
      <c r="DY10" s="185" t="s">
        <v>2648</v>
      </c>
      <c r="DZ10" s="185" t="s">
        <v>2658</v>
      </c>
      <c r="EA10" s="185" t="s">
        <v>2648</v>
      </c>
      <c r="EB10" s="185" t="s">
        <v>2648</v>
      </c>
      <c r="EC10" s="185" t="s">
        <v>2658</v>
      </c>
      <c r="ED10" s="185" t="s">
        <v>2648</v>
      </c>
      <c r="EE10" s="185" t="s">
        <v>2648</v>
      </c>
      <c r="EF10" s="185" t="s">
        <v>2658</v>
      </c>
      <c r="EG10" s="185" t="s">
        <v>2648</v>
      </c>
      <c r="EH10" s="185" t="s">
        <v>2648</v>
      </c>
      <c r="EI10" s="185" t="s">
        <v>2658</v>
      </c>
      <c r="EJ10" s="185" t="s">
        <v>2648</v>
      </c>
      <c r="EK10" s="185" t="s">
        <v>2648</v>
      </c>
      <c r="EL10" s="185" t="s">
        <v>2658</v>
      </c>
      <c r="EM10" s="185" t="s">
        <v>2648</v>
      </c>
      <c r="EN10" s="185" t="s">
        <v>2648</v>
      </c>
      <c r="EO10" s="185" t="s">
        <v>2658</v>
      </c>
      <c r="EP10" s="185" t="s">
        <v>2648</v>
      </c>
      <c r="EQ10" s="185" t="s">
        <v>2648</v>
      </c>
      <c r="ER10" s="185" t="s">
        <v>2658</v>
      </c>
      <c r="ES10" s="185" t="s">
        <v>2648</v>
      </c>
      <c r="ET10" s="185" t="s">
        <v>2648</v>
      </c>
    </row>
    <row r="11" spans="1:150" x14ac:dyDescent="0.3">
      <c r="A11" s="1"/>
      <c r="B11" s="186" t="s">
        <v>2762</v>
      </c>
      <c r="C11" s="186" t="s">
        <v>77</v>
      </c>
      <c r="D11" s="186" t="s">
        <v>81</v>
      </c>
      <c r="E11" s="186" t="s">
        <v>2763</v>
      </c>
      <c r="F11" s="186" t="s">
        <v>2764</v>
      </c>
      <c r="G11" s="187" t="s">
        <v>2658</v>
      </c>
      <c r="H11" s="187" t="s">
        <v>857</v>
      </c>
      <c r="I11" s="187" t="s">
        <v>857</v>
      </c>
      <c r="J11" s="187" t="s">
        <v>2658</v>
      </c>
      <c r="K11" s="187" t="s">
        <v>857</v>
      </c>
      <c r="L11" s="187" t="s">
        <v>857</v>
      </c>
      <c r="M11" s="187" t="s">
        <v>2658</v>
      </c>
      <c r="N11" s="187" t="s">
        <v>857</v>
      </c>
      <c r="O11" s="187" t="s">
        <v>857</v>
      </c>
      <c r="P11" s="187" t="s">
        <v>2658</v>
      </c>
      <c r="Q11" s="187" t="s">
        <v>857</v>
      </c>
      <c r="R11" s="187" t="s">
        <v>857</v>
      </c>
      <c r="S11" s="187" t="s">
        <v>2658</v>
      </c>
      <c r="T11" s="187" t="s">
        <v>857</v>
      </c>
      <c r="U11" s="187" t="s">
        <v>857</v>
      </c>
      <c r="V11" s="187" t="s">
        <v>2658</v>
      </c>
      <c r="W11" s="187" t="s">
        <v>857</v>
      </c>
      <c r="X11" s="187" t="s">
        <v>857</v>
      </c>
      <c r="Y11" s="187" t="s">
        <v>2658</v>
      </c>
      <c r="Z11" s="187" t="s">
        <v>857</v>
      </c>
      <c r="AA11" s="187" t="s">
        <v>857</v>
      </c>
      <c r="AB11" s="187" t="s">
        <v>2658</v>
      </c>
      <c r="AC11" s="187" t="s">
        <v>857</v>
      </c>
      <c r="AD11" s="187" t="s">
        <v>857</v>
      </c>
      <c r="AE11" s="187" t="s">
        <v>2658</v>
      </c>
      <c r="AF11" s="187" t="s">
        <v>857</v>
      </c>
      <c r="AG11" s="187" t="s">
        <v>857</v>
      </c>
      <c r="AH11" s="187" t="s">
        <v>2658</v>
      </c>
      <c r="AI11" s="187" t="s">
        <v>857</v>
      </c>
      <c r="AJ11" s="187" t="s">
        <v>857</v>
      </c>
      <c r="AK11" s="187" t="s">
        <v>2658</v>
      </c>
      <c r="AL11" s="187" t="s">
        <v>857</v>
      </c>
      <c r="AM11" s="187" t="s">
        <v>857</v>
      </c>
      <c r="AN11" s="187" t="s">
        <v>2658</v>
      </c>
      <c r="AO11" s="187" t="s">
        <v>857</v>
      </c>
      <c r="AP11" s="187" t="s">
        <v>857</v>
      </c>
      <c r="AQ11" s="187" t="s">
        <v>2658</v>
      </c>
      <c r="AR11" s="187" t="s">
        <v>857</v>
      </c>
      <c r="AS11" s="187" t="s">
        <v>857</v>
      </c>
      <c r="AT11" s="187" t="s">
        <v>2658</v>
      </c>
      <c r="AU11" s="187" t="s">
        <v>857</v>
      </c>
      <c r="AV11" s="187" t="s">
        <v>857</v>
      </c>
      <c r="AW11" s="187" t="s">
        <v>2658</v>
      </c>
      <c r="AX11" s="187" t="s">
        <v>857</v>
      </c>
      <c r="AY11" s="187" t="s">
        <v>857</v>
      </c>
      <c r="AZ11" s="187" t="s">
        <v>2658</v>
      </c>
      <c r="BA11" s="187" t="s">
        <v>857</v>
      </c>
      <c r="BB11" s="187" t="s">
        <v>857</v>
      </c>
      <c r="BC11" s="187" t="s">
        <v>2658</v>
      </c>
      <c r="BD11" s="187" t="s">
        <v>857</v>
      </c>
      <c r="BE11" s="187" t="s">
        <v>857</v>
      </c>
      <c r="BF11" s="187" t="s">
        <v>2658</v>
      </c>
      <c r="BG11" s="187" t="s">
        <v>857</v>
      </c>
      <c r="BH11" s="187" t="s">
        <v>857</v>
      </c>
      <c r="BI11" s="187" t="s">
        <v>2658</v>
      </c>
      <c r="BJ11" s="187" t="s">
        <v>857</v>
      </c>
      <c r="BK11" s="187" t="s">
        <v>857</v>
      </c>
      <c r="BL11" s="187" t="s">
        <v>2658</v>
      </c>
      <c r="BM11" s="187" t="s">
        <v>857</v>
      </c>
      <c r="BN11" s="187" t="s">
        <v>857</v>
      </c>
      <c r="BO11" s="187" t="s">
        <v>2658</v>
      </c>
      <c r="BP11" s="187" t="s">
        <v>857</v>
      </c>
      <c r="BQ11" s="187" t="s">
        <v>857</v>
      </c>
      <c r="BR11" s="187" t="s">
        <v>2658</v>
      </c>
      <c r="BS11" s="187" t="s">
        <v>857</v>
      </c>
      <c r="BT11" s="187" t="s">
        <v>857</v>
      </c>
      <c r="BU11" s="187" t="s">
        <v>2658</v>
      </c>
      <c r="BV11" s="187" t="s">
        <v>857</v>
      </c>
      <c r="BW11" s="187" t="s">
        <v>857</v>
      </c>
      <c r="BX11" s="187" t="s">
        <v>2658</v>
      </c>
      <c r="BY11" s="187" t="s">
        <v>857</v>
      </c>
      <c r="BZ11" s="187" t="s">
        <v>857</v>
      </c>
      <c r="CA11" s="187" t="s">
        <v>2658</v>
      </c>
      <c r="CB11" s="187" t="s">
        <v>857</v>
      </c>
      <c r="CC11" s="187" t="s">
        <v>857</v>
      </c>
      <c r="CD11" s="187" t="s">
        <v>2658</v>
      </c>
      <c r="CE11" s="187" t="s">
        <v>857</v>
      </c>
      <c r="CF11" s="187" t="s">
        <v>857</v>
      </c>
      <c r="CG11" s="187" t="s">
        <v>2658</v>
      </c>
      <c r="CH11" s="187" t="s">
        <v>857</v>
      </c>
      <c r="CI11" s="187" t="s">
        <v>857</v>
      </c>
      <c r="CJ11" s="187" t="s">
        <v>2658</v>
      </c>
      <c r="CK11" s="187" t="s">
        <v>857</v>
      </c>
      <c r="CL11" s="187" t="s">
        <v>857</v>
      </c>
      <c r="CM11" s="187" t="s">
        <v>2658</v>
      </c>
      <c r="CN11" s="187" t="s">
        <v>857</v>
      </c>
      <c r="CO11" s="187" t="s">
        <v>857</v>
      </c>
      <c r="CP11" s="187" t="s">
        <v>2658</v>
      </c>
      <c r="CQ11" s="187" t="s">
        <v>857</v>
      </c>
      <c r="CR11" s="187" t="s">
        <v>857</v>
      </c>
      <c r="CS11" s="187" t="s">
        <v>2658</v>
      </c>
      <c r="CT11" s="187" t="s">
        <v>857</v>
      </c>
      <c r="CU11" s="187" t="s">
        <v>857</v>
      </c>
      <c r="CV11" s="187" t="s">
        <v>2658</v>
      </c>
      <c r="CW11" s="187" t="s">
        <v>857</v>
      </c>
      <c r="CX11" s="187" t="s">
        <v>857</v>
      </c>
      <c r="CY11" s="187" t="s">
        <v>2658</v>
      </c>
      <c r="CZ11" s="187" t="s">
        <v>857</v>
      </c>
      <c r="DA11" s="187" t="s">
        <v>857</v>
      </c>
      <c r="DB11" s="187" t="s">
        <v>2658</v>
      </c>
      <c r="DC11" s="187" t="s">
        <v>857</v>
      </c>
      <c r="DD11" s="187" t="s">
        <v>857</v>
      </c>
      <c r="DE11" s="187" t="s">
        <v>2658</v>
      </c>
      <c r="DF11" s="187" t="s">
        <v>857</v>
      </c>
      <c r="DG11" s="187" t="s">
        <v>857</v>
      </c>
      <c r="DH11" s="187" t="s">
        <v>2658</v>
      </c>
      <c r="DI11" s="187" t="s">
        <v>857</v>
      </c>
      <c r="DJ11" s="187" t="s">
        <v>857</v>
      </c>
      <c r="DK11" s="187" t="s">
        <v>2658</v>
      </c>
      <c r="DL11" s="187" t="s">
        <v>857</v>
      </c>
      <c r="DM11" s="187" t="s">
        <v>857</v>
      </c>
      <c r="DN11" s="187" t="s">
        <v>2658</v>
      </c>
      <c r="DO11" s="187" t="s">
        <v>857</v>
      </c>
      <c r="DP11" s="187" t="s">
        <v>857</v>
      </c>
      <c r="DQ11" s="187" t="s">
        <v>2658</v>
      </c>
      <c r="DR11" s="187" t="s">
        <v>857</v>
      </c>
      <c r="DS11" s="187" t="s">
        <v>857</v>
      </c>
      <c r="DT11" s="187" t="s">
        <v>2658</v>
      </c>
      <c r="DU11" s="187" t="s">
        <v>857</v>
      </c>
      <c r="DV11" s="187" t="s">
        <v>857</v>
      </c>
      <c r="DW11" s="187" t="s">
        <v>2658</v>
      </c>
      <c r="DX11" s="187" t="s">
        <v>857</v>
      </c>
      <c r="DY11" s="187" t="s">
        <v>857</v>
      </c>
      <c r="DZ11" s="187" t="s">
        <v>2658</v>
      </c>
      <c r="EA11" s="187" t="s">
        <v>857</v>
      </c>
      <c r="EB11" s="187" t="s">
        <v>857</v>
      </c>
      <c r="EC11" s="187" t="s">
        <v>2658</v>
      </c>
      <c r="ED11" s="187" t="s">
        <v>857</v>
      </c>
      <c r="EE11" s="187" t="s">
        <v>857</v>
      </c>
      <c r="EF11" s="187" t="s">
        <v>2658</v>
      </c>
      <c r="EG11" s="187" t="s">
        <v>857</v>
      </c>
      <c r="EH11" s="187" t="s">
        <v>857</v>
      </c>
      <c r="EI11" s="187" t="s">
        <v>2658</v>
      </c>
      <c r="EJ11" s="187" t="s">
        <v>857</v>
      </c>
      <c r="EK11" s="187" t="s">
        <v>857</v>
      </c>
      <c r="EL11" s="187" t="s">
        <v>2658</v>
      </c>
      <c r="EM11" s="187" t="s">
        <v>857</v>
      </c>
      <c r="EN11" s="187" t="s">
        <v>857</v>
      </c>
      <c r="EO11" s="187" t="s">
        <v>2658</v>
      </c>
      <c r="EP11" s="187" t="s">
        <v>857</v>
      </c>
      <c r="EQ11" s="187" t="s">
        <v>857</v>
      </c>
      <c r="ER11" s="187" t="s">
        <v>2658</v>
      </c>
      <c r="ES11" s="187" t="s">
        <v>857</v>
      </c>
      <c r="ET11" s="187" t="s">
        <v>857</v>
      </c>
    </row>
    <row r="12" spans="1:150" x14ac:dyDescent="0.3">
      <c r="A12" s="1"/>
      <c r="B12" s="186" t="s">
        <v>2765</v>
      </c>
      <c r="C12" s="186" t="s">
        <v>77</v>
      </c>
      <c r="D12" s="186" t="s">
        <v>81</v>
      </c>
      <c r="E12" s="186" t="s">
        <v>2766</v>
      </c>
      <c r="F12" s="186" t="s">
        <v>2767</v>
      </c>
      <c r="G12" s="187" t="s">
        <v>2658</v>
      </c>
      <c r="H12" s="187" t="s">
        <v>857</v>
      </c>
      <c r="I12" s="187" t="s">
        <v>857</v>
      </c>
      <c r="J12" s="187" t="s">
        <v>2658</v>
      </c>
      <c r="K12" s="187" t="s">
        <v>857</v>
      </c>
      <c r="L12" s="187" t="s">
        <v>857</v>
      </c>
      <c r="M12" s="187" t="s">
        <v>2658</v>
      </c>
      <c r="N12" s="187" t="s">
        <v>857</v>
      </c>
      <c r="O12" s="187" t="s">
        <v>857</v>
      </c>
      <c r="P12" s="187" t="s">
        <v>2658</v>
      </c>
      <c r="Q12" s="187" t="s">
        <v>857</v>
      </c>
      <c r="R12" s="187" t="s">
        <v>857</v>
      </c>
      <c r="S12" s="187" t="s">
        <v>2658</v>
      </c>
      <c r="T12" s="187" t="s">
        <v>857</v>
      </c>
      <c r="U12" s="187" t="s">
        <v>857</v>
      </c>
      <c r="V12" s="187" t="s">
        <v>2658</v>
      </c>
      <c r="W12" s="187" t="s">
        <v>857</v>
      </c>
      <c r="X12" s="187" t="s">
        <v>857</v>
      </c>
      <c r="Y12" s="187" t="s">
        <v>2658</v>
      </c>
      <c r="Z12" s="187" t="s">
        <v>857</v>
      </c>
      <c r="AA12" s="187" t="s">
        <v>857</v>
      </c>
      <c r="AB12" s="187" t="s">
        <v>2658</v>
      </c>
      <c r="AC12" s="187" t="s">
        <v>857</v>
      </c>
      <c r="AD12" s="187" t="s">
        <v>857</v>
      </c>
      <c r="AE12" s="187" t="s">
        <v>2658</v>
      </c>
      <c r="AF12" s="187" t="s">
        <v>857</v>
      </c>
      <c r="AG12" s="187" t="s">
        <v>857</v>
      </c>
      <c r="AH12" s="187" t="s">
        <v>2658</v>
      </c>
      <c r="AI12" s="187" t="s">
        <v>857</v>
      </c>
      <c r="AJ12" s="187" t="s">
        <v>857</v>
      </c>
      <c r="AK12" s="187" t="s">
        <v>2658</v>
      </c>
      <c r="AL12" s="187" t="s">
        <v>857</v>
      </c>
      <c r="AM12" s="187" t="s">
        <v>857</v>
      </c>
      <c r="AN12" s="187" t="s">
        <v>2658</v>
      </c>
      <c r="AO12" s="187" t="s">
        <v>857</v>
      </c>
      <c r="AP12" s="187" t="s">
        <v>857</v>
      </c>
      <c r="AQ12" s="187" t="s">
        <v>2658</v>
      </c>
      <c r="AR12" s="187" t="s">
        <v>857</v>
      </c>
      <c r="AS12" s="187" t="s">
        <v>857</v>
      </c>
      <c r="AT12" s="187" t="s">
        <v>2658</v>
      </c>
      <c r="AU12" s="187" t="s">
        <v>857</v>
      </c>
      <c r="AV12" s="187" t="s">
        <v>857</v>
      </c>
      <c r="AW12" s="187" t="s">
        <v>2658</v>
      </c>
      <c r="AX12" s="187" t="s">
        <v>857</v>
      </c>
      <c r="AY12" s="187" t="s">
        <v>857</v>
      </c>
      <c r="AZ12" s="187" t="s">
        <v>2658</v>
      </c>
      <c r="BA12" s="187" t="s">
        <v>857</v>
      </c>
      <c r="BB12" s="187" t="s">
        <v>857</v>
      </c>
      <c r="BC12" s="187" t="s">
        <v>2658</v>
      </c>
      <c r="BD12" s="187" t="s">
        <v>857</v>
      </c>
      <c r="BE12" s="187" t="s">
        <v>857</v>
      </c>
      <c r="BF12" s="187" t="s">
        <v>2658</v>
      </c>
      <c r="BG12" s="187" t="s">
        <v>857</v>
      </c>
      <c r="BH12" s="187" t="s">
        <v>857</v>
      </c>
      <c r="BI12" s="187" t="s">
        <v>2658</v>
      </c>
      <c r="BJ12" s="187" t="s">
        <v>857</v>
      </c>
      <c r="BK12" s="187" t="s">
        <v>857</v>
      </c>
      <c r="BL12" s="187" t="s">
        <v>2658</v>
      </c>
      <c r="BM12" s="187" t="s">
        <v>857</v>
      </c>
      <c r="BN12" s="187" t="s">
        <v>857</v>
      </c>
      <c r="BO12" s="187" t="s">
        <v>2658</v>
      </c>
      <c r="BP12" s="187" t="s">
        <v>857</v>
      </c>
      <c r="BQ12" s="187" t="s">
        <v>857</v>
      </c>
      <c r="BR12" s="187" t="s">
        <v>2658</v>
      </c>
      <c r="BS12" s="187" t="s">
        <v>857</v>
      </c>
      <c r="BT12" s="187" t="s">
        <v>857</v>
      </c>
      <c r="BU12" s="187" t="s">
        <v>2658</v>
      </c>
      <c r="BV12" s="187" t="s">
        <v>857</v>
      </c>
      <c r="BW12" s="187" t="s">
        <v>857</v>
      </c>
      <c r="BX12" s="187" t="s">
        <v>2658</v>
      </c>
      <c r="BY12" s="187" t="s">
        <v>857</v>
      </c>
      <c r="BZ12" s="187" t="s">
        <v>857</v>
      </c>
      <c r="CA12" s="187" t="s">
        <v>2658</v>
      </c>
      <c r="CB12" s="187" t="s">
        <v>857</v>
      </c>
      <c r="CC12" s="187" t="s">
        <v>857</v>
      </c>
      <c r="CD12" s="187" t="s">
        <v>2658</v>
      </c>
      <c r="CE12" s="187" t="s">
        <v>857</v>
      </c>
      <c r="CF12" s="187" t="s">
        <v>857</v>
      </c>
      <c r="CG12" s="187" t="s">
        <v>2658</v>
      </c>
      <c r="CH12" s="187" t="s">
        <v>857</v>
      </c>
      <c r="CI12" s="187" t="s">
        <v>857</v>
      </c>
      <c r="CJ12" s="187" t="s">
        <v>2658</v>
      </c>
      <c r="CK12" s="187" t="s">
        <v>857</v>
      </c>
      <c r="CL12" s="187" t="s">
        <v>857</v>
      </c>
      <c r="CM12" s="187" t="s">
        <v>2658</v>
      </c>
      <c r="CN12" s="187" t="s">
        <v>857</v>
      </c>
      <c r="CO12" s="187" t="s">
        <v>857</v>
      </c>
      <c r="CP12" s="187" t="s">
        <v>2658</v>
      </c>
      <c r="CQ12" s="187" t="s">
        <v>857</v>
      </c>
      <c r="CR12" s="187" t="s">
        <v>857</v>
      </c>
      <c r="CS12" s="187" t="s">
        <v>2658</v>
      </c>
      <c r="CT12" s="187" t="s">
        <v>857</v>
      </c>
      <c r="CU12" s="187" t="s">
        <v>857</v>
      </c>
      <c r="CV12" s="187" t="s">
        <v>2658</v>
      </c>
      <c r="CW12" s="187" t="s">
        <v>857</v>
      </c>
      <c r="CX12" s="187" t="s">
        <v>857</v>
      </c>
      <c r="CY12" s="187" t="s">
        <v>2658</v>
      </c>
      <c r="CZ12" s="187" t="s">
        <v>857</v>
      </c>
      <c r="DA12" s="187" t="s">
        <v>857</v>
      </c>
      <c r="DB12" s="187" t="s">
        <v>2658</v>
      </c>
      <c r="DC12" s="187" t="s">
        <v>857</v>
      </c>
      <c r="DD12" s="187" t="s">
        <v>857</v>
      </c>
      <c r="DE12" s="187" t="s">
        <v>2658</v>
      </c>
      <c r="DF12" s="187" t="s">
        <v>857</v>
      </c>
      <c r="DG12" s="187" t="s">
        <v>857</v>
      </c>
      <c r="DH12" s="187" t="s">
        <v>2658</v>
      </c>
      <c r="DI12" s="187" t="s">
        <v>857</v>
      </c>
      <c r="DJ12" s="187" t="s">
        <v>857</v>
      </c>
      <c r="DK12" s="187" t="s">
        <v>2658</v>
      </c>
      <c r="DL12" s="187" t="s">
        <v>857</v>
      </c>
      <c r="DM12" s="187" t="s">
        <v>857</v>
      </c>
      <c r="DN12" s="187" t="s">
        <v>2658</v>
      </c>
      <c r="DO12" s="187" t="s">
        <v>857</v>
      </c>
      <c r="DP12" s="187" t="s">
        <v>857</v>
      </c>
      <c r="DQ12" s="187" t="s">
        <v>2658</v>
      </c>
      <c r="DR12" s="187" t="s">
        <v>857</v>
      </c>
      <c r="DS12" s="187" t="s">
        <v>857</v>
      </c>
      <c r="DT12" s="187" t="s">
        <v>2658</v>
      </c>
      <c r="DU12" s="187" t="s">
        <v>857</v>
      </c>
      <c r="DV12" s="187" t="s">
        <v>857</v>
      </c>
      <c r="DW12" s="187" t="s">
        <v>2658</v>
      </c>
      <c r="DX12" s="187" t="s">
        <v>857</v>
      </c>
      <c r="DY12" s="187" t="s">
        <v>857</v>
      </c>
      <c r="DZ12" s="187" t="s">
        <v>2658</v>
      </c>
      <c r="EA12" s="187" t="s">
        <v>857</v>
      </c>
      <c r="EB12" s="187" t="s">
        <v>857</v>
      </c>
      <c r="EC12" s="187" t="s">
        <v>2658</v>
      </c>
      <c r="ED12" s="187" t="s">
        <v>857</v>
      </c>
      <c r="EE12" s="187" t="s">
        <v>857</v>
      </c>
      <c r="EF12" s="187" t="s">
        <v>2658</v>
      </c>
      <c r="EG12" s="187" t="s">
        <v>857</v>
      </c>
      <c r="EH12" s="187" t="s">
        <v>857</v>
      </c>
      <c r="EI12" s="187" t="s">
        <v>2658</v>
      </c>
      <c r="EJ12" s="187" t="s">
        <v>857</v>
      </c>
      <c r="EK12" s="187" t="s">
        <v>857</v>
      </c>
      <c r="EL12" s="187" t="s">
        <v>2658</v>
      </c>
      <c r="EM12" s="187" t="s">
        <v>857</v>
      </c>
      <c r="EN12" s="187" t="s">
        <v>857</v>
      </c>
      <c r="EO12" s="187" t="s">
        <v>2658</v>
      </c>
      <c r="EP12" s="187" t="s">
        <v>857</v>
      </c>
      <c r="EQ12" s="187" t="s">
        <v>857</v>
      </c>
      <c r="ER12" s="187" t="s">
        <v>2658</v>
      </c>
      <c r="ES12" s="187" t="s">
        <v>857</v>
      </c>
      <c r="ET12" s="187" t="s">
        <v>857</v>
      </c>
    </row>
    <row r="13" spans="1:150" x14ac:dyDescent="0.3">
      <c r="A13" s="1"/>
      <c r="B13" s="186" t="s">
        <v>2768</v>
      </c>
      <c r="C13" s="186" t="s">
        <v>77</v>
      </c>
      <c r="D13" s="186" t="s">
        <v>81</v>
      </c>
      <c r="E13" s="186" t="s">
        <v>2769</v>
      </c>
      <c r="F13" s="186" t="s">
        <v>2770</v>
      </c>
      <c r="G13" s="187" t="s">
        <v>2658</v>
      </c>
      <c r="H13" s="187" t="s">
        <v>857</v>
      </c>
      <c r="I13" s="187" t="s">
        <v>857</v>
      </c>
      <c r="J13" s="187" t="s">
        <v>2658</v>
      </c>
      <c r="K13" s="187" t="s">
        <v>857</v>
      </c>
      <c r="L13" s="187" t="s">
        <v>857</v>
      </c>
      <c r="M13" s="187" t="s">
        <v>2658</v>
      </c>
      <c r="N13" s="187" t="s">
        <v>857</v>
      </c>
      <c r="O13" s="187" t="s">
        <v>857</v>
      </c>
      <c r="P13" s="187" t="s">
        <v>2658</v>
      </c>
      <c r="Q13" s="187" t="s">
        <v>857</v>
      </c>
      <c r="R13" s="187" t="s">
        <v>857</v>
      </c>
      <c r="S13" s="187" t="s">
        <v>2658</v>
      </c>
      <c r="T13" s="187" t="s">
        <v>857</v>
      </c>
      <c r="U13" s="187" t="s">
        <v>857</v>
      </c>
      <c r="V13" s="187" t="s">
        <v>2658</v>
      </c>
      <c r="W13" s="187" t="s">
        <v>857</v>
      </c>
      <c r="X13" s="187" t="s">
        <v>857</v>
      </c>
      <c r="Y13" s="187" t="s">
        <v>2658</v>
      </c>
      <c r="Z13" s="187" t="s">
        <v>857</v>
      </c>
      <c r="AA13" s="187" t="s">
        <v>857</v>
      </c>
      <c r="AB13" s="187" t="s">
        <v>2658</v>
      </c>
      <c r="AC13" s="187" t="s">
        <v>857</v>
      </c>
      <c r="AD13" s="187" t="s">
        <v>857</v>
      </c>
      <c r="AE13" s="187" t="s">
        <v>2658</v>
      </c>
      <c r="AF13" s="187" t="s">
        <v>857</v>
      </c>
      <c r="AG13" s="187" t="s">
        <v>857</v>
      </c>
      <c r="AH13" s="187" t="s">
        <v>2658</v>
      </c>
      <c r="AI13" s="187" t="s">
        <v>857</v>
      </c>
      <c r="AJ13" s="187" t="s">
        <v>857</v>
      </c>
      <c r="AK13" s="187" t="s">
        <v>2658</v>
      </c>
      <c r="AL13" s="187" t="s">
        <v>857</v>
      </c>
      <c r="AM13" s="187" t="s">
        <v>857</v>
      </c>
      <c r="AN13" s="187" t="s">
        <v>2658</v>
      </c>
      <c r="AO13" s="187" t="s">
        <v>857</v>
      </c>
      <c r="AP13" s="187" t="s">
        <v>857</v>
      </c>
      <c r="AQ13" s="187" t="s">
        <v>2658</v>
      </c>
      <c r="AR13" s="187" t="s">
        <v>857</v>
      </c>
      <c r="AS13" s="187" t="s">
        <v>857</v>
      </c>
      <c r="AT13" s="187" t="s">
        <v>2658</v>
      </c>
      <c r="AU13" s="187" t="s">
        <v>857</v>
      </c>
      <c r="AV13" s="187" t="s">
        <v>857</v>
      </c>
      <c r="AW13" s="187" t="s">
        <v>2658</v>
      </c>
      <c r="AX13" s="187" t="s">
        <v>857</v>
      </c>
      <c r="AY13" s="187" t="s">
        <v>857</v>
      </c>
      <c r="AZ13" s="187" t="s">
        <v>2658</v>
      </c>
      <c r="BA13" s="187" t="s">
        <v>857</v>
      </c>
      <c r="BB13" s="187" t="s">
        <v>857</v>
      </c>
      <c r="BC13" s="187" t="s">
        <v>2658</v>
      </c>
      <c r="BD13" s="187" t="s">
        <v>857</v>
      </c>
      <c r="BE13" s="187" t="s">
        <v>857</v>
      </c>
      <c r="BF13" s="187" t="s">
        <v>2658</v>
      </c>
      <c r="BG13" s="187" t="s">
        <v>857</v>
      </c>
      <c r="BH13" s="187" t="s">
        <v>857</v>
      </c>
      <c r="BI13" s="187" t="s">
        <v>2658</v>
      </c>
      <c r="BJ13" s="187" t="s">
        <v>857</v>
      </c>
      <c r="BK13" s="187" t="s">
        <v>857</v>
      </c>
      <c r="BL13" s="187" t="s">
        <v>2658</v>
      </c>
      <c r="BM13" s="187" t="s">
        <v>857</v>
      </c>
      <c r="BN13" s="187" t="s">
        <v>857</v>
      </c>
      <c r="BO13" s="187" t="s">
        <v>2658</v>
      </c>
      <c r="BP13" s="187" t="s">
        <v>857</v>
      </c>
      <c r="BQ13" s="187" t="s">
        <v>857</v>
      </c>
      <c r="BR13" s="187" t="s">
        <v>2658</v>
      </c>
      <c r="BS13" s="187" t="s">
        <v>857</v>
      </c>
      <c r="BT13" s="187" t="s">
        <v>857</v>
      </c>
      <c r="BU13" s="187" t="s">
        <v>2658</v>
      </c>
      <c r="BV13" s="187" t="s">
        <v>857</v>
      </c>
      <c r="BW13" s="187" t="s">
        <v>857</v>
      </c>
      <c r="BX13" s="187" t="s">
        <v>2658</v>
      </c>
      <c r="BY13" s="187" t="s">
        <v>857</v>
      </c>
      <c r="BZ13" s="187" t="s">
        <v>857</v>
      </c>
      <c r="CA13" s="187" t="s">
        <v>2658</v>
      </c>
      <c r="CB13" s="187" t="s">
        <v>857</v>
      </c>
      <c r="CC13" s="187" t="s">
        <v>857</v>
      </c>
      <c r="CD13" s="187" t="s">
        <v>2658</v>
      </c>
      <c r="CE13" s="187" t="s">
        <v>857</v>
      </c>
      <c r="CF13" s="187" t="s">
        <v>857</v>
      </c>
      <c r="CG13" s="187" t="s">
        <v>2658</v>
      </c>
      <c r="CH13" s="187" t="s">
        <v>857</v>
      </c>
      <c r="CI13" s="187" t="s">
        <v>857</v>
      </c>
      <c r="CJ13" s="187" t="s">
        <v>2658</v>
      </c>
      <c r="CK13" s="187" t="s">
        <v>857</v>
      </c>
      <c r="CL13" s="187" t="s">
        <v>857</v>
      </c>
      <c r="CM13" s="187" t="s">
        <v>2658</v>
      </c>
      <c r="CN13" s="187" t="s">
        <v>857</v>
      </c>
      <c r="CO13" s="187" t="s">
        <v>857</v>
      </c>
      <c r="CP13" s="187" t="s">
        <v>2658</v>
      </c>
      <c r="CQ13" s="187" t="s">
        <v>857</v>
      </c>
      <c r="CR13" s="187" t="s">
        <v>857</v>
      </c>
      <c r="CS13" s="187" t="s">
        <v>2658</v>
      </c>
      <c r="CT13" s="187" t="s">
        <v>857</v>
      </c>
      <c r="CU13" s="187" t="s">
        <v>857</v>
      </c>
      <c r="CV13" s="187" t="s">
        <v>2658</v>
      </c>
      <c r="CW13" s="187" t="s">
        <v>857</v>
      </c>
      <c r="CX13" s="187" t="s">
        <v>857</v>
      </c>
      <c r="CY13" s="187" t="s">
        <v>2658</v>
      </c>
      <c r="CZ13" s="187" t="s">
        <v>857</v>
      </c>
      <c r="DA13" s="187" t="s">
        <v>857</v>
      </c>
      <c r="DB13" s="187" t="s">
        <v>2658</v>
      </c>
      <c r="DC13" s="187" t="s">
        <v>857</v>
      </c>
      <c r="DD13" s="187" t="s">
        <v>857</v>
      </c>
      <c r="DE13" s="187" t="s">
        <v>2658</v>
      </c>
      <c r="DF13" s="187" t="s">
        <v>857</v>
      </c>
      <c r="DG13" s="187" t="s">
        <v>857</v>
      </c>
      <c r="DH13" s="187" t="s">
        <v>2658</v>
      </c>
      <c r="DI13" s="187" t="s">
        <v>857</v>
      </c>
      <c r="DJ13" s="187" t="s">
        <v>857</v>
      </c>
      <c r="DK13" s="187" t="s">
        <v>2658</v>
      </c>
      <c r="DL13" s="187" t="s">
        <v>857</v>
      </c>
      <c r="DM13" s="187" t="s">
        <v>857</v>
      </c>
      <c r="DN13" s="187" t="s">
        <v>2658</v>
      </c>
      <c r="DO13" s="187" t="s">
        <v>857</v>
      </c>
      <c r="DP13" s="187" t="s">
        <v>857</v>
      </c>
      <c r="DQ13" s="187" t="s">
        <v>2658</v>
      </c>
      <c r="DR13" s="187" t="s">
        <v>857</v>
      </c>
      <c r="DS13" s="187" t="s">
        <v>857</v>
      </c>
      <c r="DT13" s="187" t="s">
        <v>2658</v>
      </c>
      <c r="DU13" s="187" t="s">
        <v>857</v>
      </c>
      <c r="DV13" s="187" t="s">
        <v>857</v>
      </c>
      <c r="DW13" s="187" t="s">
        <v>2658</v>
      </c>
      <c r="DX13" s="187" t="s">
        <v>857</v>
      </c>
      <c r="DY13" s="187" t="s">
        <v>857</v>
      </c>
      <c r="DZ13" s="187" t="s">
        <v>2658</v>
      </c>
      <c r="EA13" s="187" t="s">
        <v>857</v>
      </c>
      <c r="EB13" s="187" t="s">
        <v>857</v>
      </c>
      <c r="EC13" s="187" t="s">
        <v>2658</v>
      </c>
      <c r="ED13" s="187" t="s">
        <v>857</v>
      </c>
      <c r="EE13" s="187" t="s">
        <v>857</v>
      </c>
      <c r="EF13" s="187" t="s">
        <v>2658</v>
      </c>
      <c r="EG13" s="187" t="s">
        <v>857</v>
      </c>
      <c r="EH13" s="187" t="s">
        <v>857</v>
      </c>
      <c r="EI13" s="187" t="s">
        <v>2658</v>
      </c>
      <c r="EJ13" s="187" t="s">
        <v>857</v>
      </c>
      <c r="EK13" s="187" t="s">
        <v>857</v>
      </c>
      <c r="EL13" s="187" t="s">
        <v>2658</v>
      </c>
      <c r="EM13" s="187" t="s">
        <v>857</v>
      </c>
      <c r="EN13" s="187" t="s">
        <v>857</v>
      </c>
      <c r="EO13" s="187" t="s">
        <v>2658</v>
      </c>
      <c r="EP13" s="187" t="s">
        <v>857</v>
      </c>
      <c r="EQ13" s="187" t="s">
        <v>857</v>
      </c>
      <c r="ER13" s="187" t="s">
        <v>2658</v>
      </c>
      <c r="ES13" s="187" t="s">
        <v>857</v>
      </c>
      <c r="ET13" s="187" t="s">
        <v>857</v>
      </c>
    </row>
    <row r="14" spans="1:150" x14ac:dyDescent="0.3">
      <c r="A14" s="1"/>
      <c r="B14" s="186" t="s">
        <v>2771</v>
      </c>
      <c r="C14" s="186" t="s">
        <v>77</v>
      </c>
      <c r="D14" s="186" t="s">
        <v>81</v>
      </c>
      <c r="E14" s="186" t="s">
        <v>2772</v>
      </c>
      <c r="F14" s="186" t="s">
        <v>2773</v>
      </c>
      <c r="G14" s="187" t="s">
        <v>2658</v>
      </c>
      <c r="H14" s="187" t="s">
        <v>2648</v>
      </c>
      <c r="I14" s="187" t="s">
        <v>2648</v>
      </c>
      <c r="J14" s="187" t="s">
        <v>2658</v>
      </c>
      <c r="K14" s="187" t="s">
        <v>2648</v>
      </c>
      <c r="L14" s="187" t="s">
        <v>2648</v>
      </c>
      <c r="M14" s="187" t="s">
        <v>2658</v>
      </c>
      <c r="N14" s="187" t="s">
        <v>2648</v>
      </c>
      <c r="O14" s="187" t="s">
        <v>2648</v>
      </c>
      <c r="P14" s="187" t="s">
        <v>2658</v>
      </c>
      <c r="Q14" s="187" t="s">
        <v>2648</v>
      </c>
      <c r="R14" s="187" t="s">
        <v>2648</v>
      </c>
      <c r="S14" s="187" t="s">
        <v>2658</v>
      </c>
      <c r="T14" s="187" t="s">
        <v>2648</v>
      </c>
      <c r="U14" s="187" t="s">
        <v>2648</v>
      </c>
      <c r="V14" s="187" t="s">
        <v>2658</v>
      </c>
      <c r="W14" s="187" t="s">
        <v>2648</v>
      </c>
      <c r="X14" s="187" t="s">
        <v>2648</v>
      </c>
      <c r="Y14" s="187" t="s">
        <v>2658</v>
      </c>
      <c r="Z14" s="187" t="s">
        <v>2648</v>
      </c>
      <c r="AA14" s="187" t="s">
        <v>2648</v>
      </c>
      <c r="AB14" s="187" t="s">
        <v>2658</v>
      </c>
      <c r="AC14" s="187" t="s">
        <v>2648</v>
      </c>
      <c r="AD14" s="187" t="s">
        <v>2648</v>
      </c>
      <c r="AE14" s="187" t="s">
        <v>2658</v>
      </c>
      <c r="AF14" s="187" t="s">
        <v>2648</v>
      </c>
      <c r="AG14" s="187" t="s">
        <v>2648</v>
      </c>
      <c r="AH14" s="187" t="s">
        <v>2658</v>
      </c>
      <c r="AI14" s="187" t="s">
        <v>2648</v>
      </c>
      <c r="AJ14" s="187" t="s">
        <v>2648</v>
      </c>
      <c r="AK14" s="187" t="s">
        <v>2658</v>
      </c>
      <c r="AL14" s="187" t="s">
        <v>2648</v>
      </c>
      <c r="AM14" s="187" t="s">
        <v>2648</v>
      </c>
      <c r="AN14" s="187" t="s">
        <v>2658</v>
      </c>
      <c r="AO14" s="187" t="s">
        <v>2648</v>
      </c>
      <c r="AP14" s="187" t="s">
        <v>2648</v>
      </c>
      <c r="AQ14" s="187" t="s">
        <v>2658</v>
      </c>
      <c r="AR14" s="187" t="s">
        <v>2648</v>
      </c>
      <c r="AS14" s="187" t="s">
        <v>2648</v>
      </c>
      <c r="AT14" s="187" t="s">
        <v>2658</v>
      </c>
      <c r="AU14" s="187" t="s">
        <v>2648</v>
      </c>
      <c r="AV14" s="187" t="s">
        <v>2648</v>
      </c>
      <c r="AW14" s="187" t="s">
        <v>2658</v>
      </c>
      <c r="AX14" s="187" t="s">
        <v>2648</v>
      </c>
      <c r="AY14" s="187" t="s">
        <v>2648</v>
      </c>
      <c r="AZ14" s="187" t="s">
        <v>2658</v>
      </c>
      <c r="BA14" s="187" t="s">
        <v>2648</v>
      </c>
      <c r="BB14" s="187" t="s">
        <v>2648</v>
      </c>
      <c r="BC14" s="187" t="s">
        <v>2658</v>
      </c>
      <c r="BD14" s="187" t="s">
        <v>2648</v>
      </c>
      <c r="BE14" s="187" t="s">
        <v>2648</v>
      </c>
      <c r="BF14" s="187" t="s">
        <v>2658</v>
      </c>
      <c r="BG14" s="187" t="s">
        <v>2648</v>
      </c>
      <c r="BH14" s="187" t="s">
        <v>2648</v>
      </c>
      <c r="BI14" s="187" t="s">
        <v>2658</v>
      </c>
      <c r="BJ14" s="187" t="s">
        <v>2648</v>
      </c>
      <c r="BK14" s="187" t="s">
        <v>2648</v>
      </c>
      <c r="BL14" s="187" t="s">
        <v>2658</v>
      </c>
      <c r="BM14" s="187" t="s">
        <v>2648</v>
      </c>
      <c r="BN14" s="187" t="s">
        <v>2648</v>
      </c>
      <c r="BO14" s="187" t="s">
        <v>2658</v>
      </c>
      <c r="BP14" s="187" t="s">
        <v>2648</v>
      </c>
      <c r="BQ14" s="187" t="s">
        <v>2648</v>
      </c>
      <c r="BR14" s="187" t="s">
        <v>2658</v>
      </c>
      <c r="BS14" s="187" t="s">
        <v>2648</v>
      </c>
      <c r="BT14" s="187" t="s">
        <v>2648</v>
      </c>
      <c r="BU14" s="187" t="s">
        <v>2658</v>
      </c>
      <c r="BV14" s="187" t="s">
        <v>2648</v>
      </c>
      <c r="BW14" s="187" t="s">
        <v>2648</v>
      </c>
      <c r="BX14" s="187" t="s">
        <v>2658</v>
      </c>
      <c r="BY14" s="187" t="s">
        <v>2648</v>
      </c>
      <c r="BZ14" s="187" t="s">
        <v>2648</v>
      </c>
      <c r="CA14" s="187" t="s">
        <v>2658</v>
      </c>
      <c r="CB14" s="187" t="s">
        <v>2648</v>
      </c>
      <c r="CC14" s="187" t="s">
        <v>2648</v>
      </c>
      <c r="CD14" s="187" t="s">
        <v>2658</v>
      </c>
      <c r="CE14" s="187" t="s">
        <v>2648</v>
      </c>
      <c r="CF14" s="187" t="s">
        <v>2648</v>
      </c>
      <c r="CG14" s="187" t="s">
        <v>2658</v>
      </c>
      <c r="CH14" s="187" t="s">
        <v>2648</v>
      </c>
      <c r="CI14" s="187" t="s">
        <v>2648</v>
      </c>
      <c r="CJ14" s="187" t="s">
        <v>2658</v>
      </c>
      <c r="CK14" s="187" t="s">
        <v>2648</v>
      </c>
      <c r="CL14" s="187" t="s">
        <v>2648</v>
      </c>
      <c r="CM14" s="187" t="s">
        <v>2658</v>
      </c>
      <c r="CN14" s="187" t="s">
        <v>2648</v>
      </c>
      <c r="CO14" s="187" t="s">
        <v>2648</v>
      </c>
      <c r="CP14" s="187" t="s">
        <v>2658</v>
      </c>
      <c r="CQ14" s="187" t="s">
        <v>2648</v>
      </c>
      <c r="CR14" s="187" t="s">
        <v>2648</v>
      </c>
      <c r="CS14" s="187" t="s">
        <v>2658</v>
      </c>
      <c r="CT14" s="187" t="s">
        <v>2648</v>
      </c>
      <c r="CU14" s="187" t="s">
        <v>2648</v>
      </c>
      <c r="CV14" s="187" t="s">
        <v>2658</v>
      </c>
      <c r="CW14" s="187" t="s">
        <v>2648</v>
      </c>
      <c r="CX14" s="187" t="s">
        <v>2648</v>
      </c>
      <c r="CY14" s="187" t="s">
        <v>2658</v>
      </c>
      <c r="CZ14" s="187" t="s">
        <v>2648</v>
      </c>
      <c r="DA14" s="187" t="s">
        <v>2648</v>
      </c>
      <c r="DB14" s="187" t="s">
        <v>2658</v>
      </c>
      <c r="DC14" s="187" t="s">
        <v>2648</v>
      </c>
      <c r="DD14" s="187" t="s">
        <v>2648</v>
      </c>
      <c r="DE14" s="187" t="s">
        <v>2658</v>
      </c>
      <c r="DF14" s="187" t="s">
        <v>2648</v>
      </c>
      <c r="DG14" s="187" t="s">
        <v>2648</v>
      </c>
      <c r="DH14" s="187" t="s">
        <v>2658</v>
      </c>
      <c r="DI14" s="187" t="s">
        <v>2648</v>
      </c>
      <c r="DJ14" s="187" t="s">
        <v>2648</v>
      </c>
      <c r="DK14" s="187" t="s">
        <v>2658</v>
      </c>
      <c r="DL14" s="187" t="s">
        <v>2648</v>
      </c>
      <c r="DM14" s="187" t="s">
        <v>2648</v>
      </c>
      <c r="DN14" s="187" t="s">
        <v>2658</v>
      </c>
      <c r="DO14" s="187" t="s">
        <v>2648</v>
      </c>
      <c r="DP14" s="187" t="s">
        <v>2648</v>
      </c>
      <c r="DQ14" s="187" t="s">
        <v>2658</v>
      </c>
      <c r="DR14" s="187" t="s">
        <v>2648</v>
      </c>
      <c r="DS14" s="187" t="s">
        <v>2648</v>
      </c>
      <c r="DT14" s="187" t="s">
        <v>2658</v>
      </c>
      <c r="DU14" s="187" t="s">
        <v>2648</v>
      </c>
      <c r="DV14" s="187" t="s">
        <v>2648</v>
      </c>
      <c r="DW14" s="187" t="s">
        <v>2658</v>
      </c>
      <c r="DX14" s="187" t="s">
        <v>2648</v>
      </c>
      <c r="DY14" s="187" t="s">
        <v>2648</v>
      </c>
      <c r="DZ14" s="187" t="s">
        <v>2658</v>
      </c>
      <c r="EA14" s="187" t="s">
        <v>2648</v>
      </c>
      <c r="EB14" s="187" t="s">
        <v>2648</v>
      </c>
      <c r="EC14" s="187" t="s">
        <v>2658</v>
      </c>
      <c r="ED14" s="187" t="s">
        <v>2648</v>
      </c>
      <c r="EE14" s="187" t="s">
        <v>2648</v>
      </c>
      <c r="EF14" s="187" t="s">
        <v>2658</v>
      </c>
      <c r="EG14" s="187" t="s">
        <v>2648</v>
      </c>
      <c r="EH14" s="187" t="s">
        <v>2648</v>
      </c>
      <c r="EI14" s="187" t="s">
        <v>2658</v>
      </c>
      <c r="EJ14" s="187" t="s">
        <v>2648</v>
      </c>
      <c r="EK14" s="187" t="s">
        <v>2648</v>
      </c>
      <c r="EL14" s="187" t="s">
        <v>2658</v>
      </c>
      <c r="EM14" s="187" t="s">
        <v>2648</v>
      </c>
      <c r="EN14" s="187" t="s">
        <v>2648</v>
      </c>
      <c r="EO14" s="187" t="s">
        <v>2658</v>
      </c>
      <c r="EP14" s="187" t="s">
        <v>2648</v>
      </c>
      <c r="EQ14" s="187" t="s">
        <v>2648</v>
      </c>
      <c r="ER14" s="187" t="s">
        <v>2658</v>
      </c>
      <c r="ES14" s="187" t="s">
        <v>2648</v>
      </c>
      <c r="ET14" s="187" t="s">
        <v>2648</v>
      </c>
    </row>
    <row r="15" spans="1:150" x14ac:dyDescent="0.3">
      <c r="A15" s="1"/>
      <c r="B15" s="185" t="s">
        <v>2774</v>
      </c>
      <c r="C15" s="185" t="s">
        <v>77</v>
      </c>
      <c r="D15" s="185" t="s">
        <v>84</v>
      </c>
      <c r="E15" s="185" t="s">
        <v>2775</v>
      </c>
      <c r="F15" s="185" t="s">
        <v>2776</v>
      </c>
      <c r="G15" s="185" t="s">
        <v>2658</v>
      </c>
      <c r="H15" s="185" t="s">
        <v>2648</v>
      </c>
      <c r="I15" s="185" t="s">
        <v>2648</v>
      </c>
      <c r="J15" s="185" t="s">
        <v>2658</v>
      </c>
      <c r="K15" s="185" t="s">
        <v>2648</v>
      </c>
      <c r="L15" s="185" t="s">
        <v>2648</v>
      </c>
      <c r="M15" s="185" t="s">
        <v>2658</v>
      </c>
      <c r="N15" s="185" t="s">
        <v>2648</v>
      </c>
      <c r="O15" s="185" t="s">
        <v>2648</v>
      </c>
      <c r="P15" s="185" t="s">
        <v>2658</v>
      </c>
      <c r="Q15" s="185" t="s">
        <v>2648</v>
      </c>
      <c r="R15" s="185" t="s">
        <v>2648</v>
      </c>
      <c r="S15" s="185" t="s">
        <v>2658</v>
      </c>
      <c r="T15" s="185" t="s">
        <v>2648</v>
      </c>
      <c r="U15" s="185" t="s">
        <v>2648</v>
      </c>
      <c r="V15" s="185" t="s">
        <v>2658</v>
      </c>
      <c r="W15" s="185" t="s">
        <v>2648</v>
      </c>
      <c r="X15" s="185" t="s">
        <v>2648</v>
      </c>
      <c r="Y15" s="185" t="s">
        <v>2658</v>
      </c>
      <c r="Z15" s="185" t="s">
        <v>2648</v>
      </c>
      <c r="AA15" s="185" t="s">
        <v>2648</v>
      </c>
      <c r="AB15" s="185" t="s">
        <v>2658</v>
      </c>
      <c r="AC15" s="185" t="s">
        <v>2648</v>
      </c>
      <c r="AD15" s="185" t="s">
        <v>2648</v>
      </c>
      <c r="AE15" s="185" t="s">
        <v>2658</v>
      </c>
      <c r="AF15" s="185" t="s">
        <v>2648</v>
      </c>
      <c r="AG15" s="185" t="s">
        <v>2648</v>
      </c>
      <c r="AH15" s="185" t="s">
        <v>2658</v>
      </c>
      <c r="AI15" s="185" t="s">
        <v>2648</v>
      </c>
      <c r="AJ15" s="185" t="s">
        <v>2648</v>
      </c>
      <c r="AK15" s="185" t="s">
        <v>2658</v>
      </c>
      <c r="AL15" s="185" t="s">
        <v>2648</v>
      </c>
      <c r="AM15" s="185" t="s">
        <v>2648</v>
      </c>
      <c r="AN15" s="185" t="s">
        <v>2658</v>
      </c>
      <c r="AO15" s="185" t="s">
        <v>2648</v>
      </c>
      <c r="AP15" s="185" t="s">
        <v>2648</v>
      </c>
      <c r="AQ15" s="185" t="s">
        <v>2658</v>
      </c>
      <c r="AR15" s="185" t="s">
        <v>2648</v>
      </c>
      <c r="AS15" s="185" t="s">
        <v>2648</v>
      </c>
      <c r="AT15" s="185" t="s">
        <v>2658</v>
      </c>
      <c r="AU15" s="185" t="s">
        <v>2648</v>
      </c>
      <c r="AV15" s="185" t="s">
        <v>2648</v>
      </c>
      <c r="AW15" s="185" t="s">
        <v>2658</v>
      </c>
      <c r="AX15" s="185" t="s">
        <v>2648</v>
      </c>
      <c r="AY15" s="185" t="s">
        <v>2648</v>
      </c>
      <c r="AZ15" s="185" t="s">
        <v>2658</v>
      </c>
      <c r="BA15" s="185" t="s">
        <v>2648</v>
      </c>
      <c r="BB15" s="185" t="s">
        <v>2648</v>
      </c>
      <c r="BC15" s="185" t="s">
        <v>2658</v>
      </c>
      <c r="BD15" s="185" t="s">
        <v>2648</v>
      </c>
      <c r="BE15" s="185" t="s">
        <v>2648</v>
      </c>
      <c r="BF15" s="185" t="s">
        <v>2658</v>
      </c>
      <c r="BG15" s="185" t="s">
        <v>2648</v>
      </c>
      <c r="BH15" s="185" t="s">
        <v>2648</v>
      </c>
      <c r="BI15" s="185" t="s">
        <v>2658</v>
      </c>
      <c r="BJ15" s="185" t="s">
        <v>2648</v>
      </c>
      <c r="BK15" s="185" t="s">
        <v>2648</v>
      </c>
      <c r="BL15" s="185" t="s">
        <v>2658</v>
      </c>
      <c r="BM15" s="185" t="s">
        <v>2648</v>
      </c>
      <c r="BN15" s="185" t="s">
        <v>2648</v>
      </c>
      <c r="BO15" s="185" t="s">
        <v>2658</v>
      </c>
      <c r="BP15" s="185" t="s">
        <v>2648</v>
      </c>
      <c r="BQ15" s="185" t="s">
        <v>2648</v>
      </c>
      <c r="BR15" s="185" t="s">
        <v>2658</v>
      </c>
      <c r="BS15" s="185" t="s">
        <v>2648</v>
      </c>
      <c r="BT15" s="185" t="s">
        <v>2648</v>
      </c>
      <c r="BU15" s="185" t="s">
        <v>2658</v>
      </c>
      <c r="BV15" s="185" t="s">
        <v>2648</v>
      </c>
      <c r="BW15" s="185" t="s">
        <v>2648</v>
      </c>
      <c r="BX15" s="185" t="s">
        <v>2658</v>
      </c>
      <c r="BY15" s="185" t="s">
        <v>2648</v>
      </c>
      <c r="BZ15" s="185" t="s">
        <v>2648</v>
      </c>
      <c r="CA15" s="185" t="s">
        <v>2658</v>
      </c>
      <c r="CB15" s="185" t="s">
        <v>2648</v>
      </c>
      <c r="CC15" s="185" t="s">
        <v>2648</v>
      </c>
      <c r="CD15" s="185" t="s">
        <v>2658</v>
      </c>
      <c r="CE15" s="185" t="s">
        <v>2648</v>
      </c>
      <c r="CF15" s="185" t="s">
        <v>2648</v>
      </c>
      <c r="CG15" s="185" t="s">
        <v>2658</v>
      </c>
      <c r="CH15" s="185" t="s">
        <v>2648</v>
      </c>
      <c r="CI15" s="185" t="s">
        <v>2648</v>
      </c>
      <c r="CJ15" s="185" t="s">
        <v>2658</v>
      </c>
      <c r="CK15" s="185" t="s">
        <v>2648</v>
      </c>
      <c r="CL15" s="185" t="s">
        <v>2648</v>
      </c>
      <c r="CM15" s="185" t="s">
        <v>2658</v>
      </c>
      <c r="CN15" s="185" t="s">
        <v>2648</v>
      </c>
      <c r="CO15" s="185" t="s">
        <v>2648</v>
      </c>
      <c r="CP15" s="185" t="s">
        <v>2658</v>
      </c>
      <c r="CQ15" s="185" t="s">
        <v>2648</v>
      </c>
      <c r="CR15" s="185" t="s">
        <v>2648</v>
      </c>
      <c r="CS15" s="185" t="s">
        <v>2658</v>
      </c>
      <c r="CT15" s="185" t="s">
        <v>2648</v>
      </c>
      <c r="CU15" s="185" t="s">
        <v>2648</v>
      </c>
      <c r="CV15" s="185" t="s">
        <v>2658</v>
      </c>
      <c r="CW15" s="185" t="s">
        <v>2648</v>
      </c>
      <c r="CX15" s="185" t="s">
        <v>2648</v>
      </c>
      <c r="CY15" s="185" t="s">
        <v>2658</v>
      </c>
      <c r="CZ15" s="185" t="s">
        <v>2648</v>
      </c>
      <c r="DA15" s="185" t="s">
        <v>2648</v>
      </c>
      <c r="DB15" s="185" t="s">
        <v>2658</v>
      </c>
      <c r="DC15" s="185" t="s">
        <v>2648</v>
      </c>
      <c r="DD15" s="185" t="s">
        <v>2648</v>
      </c>
      <c r="DE15" s="185" t="s">
        <v>2658</v>
      </c>
      <c r="DF15" s="185" t="s">
        <v>2648</v>
      </c>
      <c r="DG15" s="185" t="s">
        <v>2648</v>
      </c>
      <c r="DH15" s="185" t="s">
        <v>2658</v>
      </c>
      <c r="DI15" s="185" t="s">
        <v>2648</v>
      </c>
      <c r="DJ15" s="185" t="s">
        <v>2648</v>
      </c>
      <c r="DK15" s="185" t="s">
        <v>2658</v>
      </c>
      <c r="DL15" s="185" t="s">
        <v>2648</v>
      </c>
      <c r="DM15" s="185" t="s">
        <v>2648</v>
      </c>
      <c r="DN15" s="185" t="s">
        <v>2658</v>
      </c>
      <c r="DO15" s="185" t="s">
        <v>2648</v>
      </c>
      <c r="DP15" s="185" t="s">
        <v>2648</v>
      </c>
      <c r="DQ15" s="185" t="s">
        <v>2658</v>
      </c>
      <c r="DR15" s="185" t="s">
        <v>2648</v>
      </c>
      <c r="DS15" s="185" t="s">
        <v>2648</v>
      </c>
      <c r="DT15" s="185" t="s">
        <v>2658</v>
      </c>
      <c r="DU15" s="185" t="s">
        <v>2648</v>
      </c>
      <c r="DV15" s="185" t="s">
        <v>2648</v>
      </c>
      <c r="DW15" s="185" t="s">
        <v>2658</v>
      </c>
      <c r="DX15" s="185" t="s">
        <v>2648</v>
      </c>
      <c r="DY15" s="185" t="s">
        <v>2648</v>
      </c>
      <c r="DZ15" s="185" t="s">
        <v>2658</v>
      </c>
      <c r="EA15" s="185" t="s">
        <v>2648</v>
      </c>
      <c r="EB15" s="185" t="s">
        <v>2648</v>
      </c>
      <c r="EC15" s="185" t="s">
        <v>2658</v>
      </c>
      <c r="ED15" s="185" t="s">
        <v>2648</v>
      </c>
      <c r="EE15" s="185" t="s">
        <v>2648</v>
      </c>
      <c r="EF15" s="185" t="s">
        <v>2658</v>
      </c>
      <c r="EG15" s="185" t="s">
        <v>2648</v>
      </c>
      <c r="EH15" s="185" t="s">
        <v>2648</v>
      </c>
      <c r="EI15" s="185" t="s">
        <v>2658</v>
      </c>
      <c r="EJ15" s="185" t="s">
        <v>2648</v>
      </c>
      <c r="EK15" s="185" t="s">
        <v>2648</v>
      </c>
      <c r="EL15" s="185" t="s">
        <v>2658</v>
      </c>
      <c r="EM15" s="185" t="s">
        <v>2648</v>
      </c>
      <c r="EN15" s="185" t="s">
        <v>2648</v>
      </c>
      <c r="EO15" s="185" t="s">
        <v>2658</v>
      </c>
      <c r="EP15" s="185" t="s">
        <v>2648</v>
      </c>
      <c r="EQ15" s="185" t="s">
        <v>2648</v>
      </c>
      <c r="ER15" s="185" t="s">
        <v>2658</v>
      </c>
      <c r="ES15" s="185" t="s">
        <v>2648</v>
      </c>
      <c r="ET15" s="185" t="s">
        <v>2648</v>
      </c>
    </row>
    <row r="16" spans="1:150" x14ac:dyDescent="0.3">
      <c r="A16" s="1"/>
      <c r="B16" s="186" t="s">
        <v>2777</v>
      </c>
      <c r="C16" s="186" t="s">
        <v>77</v>
      </c>
      <c r="D16" s="186" t="s">
        <v>84</v>
      </c>
      <c r="E16" s="186" t="s">
        <v>2778</v>
      </c>
      <c r="F16" s="186" t="s">
        <v>2779</v>
      </c>
      <c r="G16" s="187" t="s">
        <v>2658</v>
      </c>
      <c r="H16" s="187" t="s">
        <v>2648</v>
      </c>
      <c r="I16" s="187" t="s">
        <v>2648</v>
      </c>
      <c r="J16" s="187" t="s">
        <v>2658</v>
      </c>
      <c r="K16" s="187" t="s">
        <v>2648</v>
      </c>
      <c r="L16" s="187" t="s">
        <v>2648</v>
      </c>
      <c r="M16" s="187" t="s">
        <v>2658</v>
      </c>
      <c r="N16" s="187" t="s">
        <v>2648</v>
      </c>
      <c r="O16" s="187" t="s">
        <v>2648</v>
      </c>
      <c r="P16" s="187" t="s">
        <v>2658</v>
      </c>
      <c r="Q16" s="187" t="s">
        <v>2648</v>
      </c>
      <c r="R16" s="187" t="s">
        <v>2648</v>
      </c>
      <c r="S16" s="187" t="s">
        <v>2658</v>
      </c>
      <c r="T16" s="187" t="s">
        <v>2648</v>
      </c>
      <c r="U16" s="187" t="s">
        <v>2648</v>
      </c>
      <c r="V16" s="187" t="s">
        <v>2658</v>
      </c>
      <c r="W16" s="187" t="s">
        <v>2648</v>
      </c>
      <c r="X16" s="187" t="s">
        <v>2648</v>
      </c>
      <c r="Y16" s="187" t="s">
        <v>2658</v>
      </c>
      <c r="Z16" s="187" t="s">
        <v>2648</v>
      </c>
      <c r="AA16" s="187" t="s">
        <v>2648</v>
      </c>
      <c r="AB16" s="187" t="s">
        <v>2658</v>
      </c>
      <c r="AC16" s="187" t="s">
        <v>2648</v>
      </c>
      <c r="AD16" s="187" t="s">
        <v>2648</v>
      </c>
      <c r="AE16" s="187" t="s">
        <v>2658</v>
      </c>
      <c r="AF16" s="187" t="s">
        <v>2648</v>
      </c>
      <c r="AG16" s="187" t="s">
        <v>2648</v>
      </c>
      <c r="AH16" s="187" t="s">
        <v>2658</v>
      </c>
      <c r="AI16" s="187" t="s">
        <v>2648</v>
      </c>
      <c r="AJ16" s="187" t="s">
        <v>2648</v>
      </c>
      <c r="AK16" s="187" t="s">
        <v>2658</v>
      </c>
      <c r="AL16" s="187" t="s">
        <v>2648</v>
      </c>
      <c r="AM16" s="187" t="s">
        <v>2648</v>
      </c>
      <c r="AN16" s="187" t="s">
        <v>2658</v>
      </c>
      <c r="AO16" s="187" t="s">
        <v>2648</v>
      </c>
      <c r="AP16" s="187" t="s">
        <v>2648</v>
      </c>
      <c r="AQ16" s="187" t="s">
        <v>2658</v>
      </c>
      <c r="AR16" s="187" t="s">
        <v>2648</v>
      </c>
      <c r="AS16" s="187" t="s">
        <v>2648</v>
      </c>
      <c r="AT16" s="187" t="s">
        <v>2658</v>
      </c>
      <c r="AU16" s="187" t="s">
        <v>2648</v>
      </c>
      <c r="AV16" s="187" t="s">
        <v>2648</v>
      </c>
      <c r="AW16" s="187" t="s">
        <v>2658</v>
      </c>
      <c r="AX16" s="187" t="s">
        <v>2648</v>
      </c>
      <c r="AY16" s="187" t="s">
        <v>2648</v>
      </c>
      <c r="AZ16" s="187" t="s">
        <v>2658</v>
      </c>
      <c r="BA16" s="187" t="s">
        <v>2648</v>
      </c>
      <c r="BB16" s="187" t="s">
        <v>2648</v>
      </c>
      <c r="BC16" s="187" t="s">
        <v>2658</v>
      </c>
      <c r="BD16" s="187" t="s">
        <v>2648</v>
      </c>
      <c r="BE16" s="187" t="s">
        <v>2648</v>
      </c>
      <c r="BF16" s="187" t="s">
        <v>2658</v>
      </c>
      <c r="BG16" s="187" t="s">
        <v>2648</v>
      </c>
      <c r="BH16" s="187" t="s">
        <v>2648</v>
      </c>
      <c r="BI16" s="187" t="s">
        <v>2658</v>
      </c>
      <c r="BJ16" s="187" t="s">
        <v>2648</v>
      </c>
      <c r="BK16" s="187" t="s">
        <v>2648</v>
      </c>
      <c r="BL16" s="187" t="s">
        <v>2658</v>
      </c>
      <c r="BM16" s="187" t="s">
        <v>2648</v>
      </c>
      <c r="BN16" s="187" t="s">
        <v>2648</v>
      </c>
      <c r="BO16" s="187" t="s">
        <v>2658</v>
      </c>
      <c r="BP16" s="187" t="s">
        <v>2648</v>
      </c>
      <c r="BQ16" s="187" t="s">
        <v>2648</v>
      </c>
      <c r="BR16" s="187" t="s">
        <v>2658</v>
      </c>
      <c r="BS16" s="187" t="s">
        <v>2648</v>
      </c>
      <c r="BT16" s="187" t="s">
        <v>2648</v>
      </c>
      <c r="BU16" s="187" t="s">
        <v>2658</v>
      </c>
      <c r="BV16" s="187" t="s">
        <v>2648</v>
      </c>
      <c r="BW16" s="187" t="s">
        <v>2648</v>
      </c>
      <c r="BX16" s="187" t="s">
        <v>2658</v>
      </c>
      <c r="BY16" s="187" t="s">
        <v>2648</v>
      </c>
      <c r="BZ16" s="187" t="s">
        <v>2648</v>
      </c>
      <c r="CA16" s="187" t="s">
        <v>2658</v>
      </c>
      <c r="CB16" s="187" t="s">
        <v>2648</v>
      </c>
      <c r="CC16" s="187" t="s">
        <v>2648</v>
      </c>
      <c r="CD16" s="187" t="s">
        <v>2658</v>
      </c>
      <c r="CE16" s="187" t="s">
        <v>2648</v>
      </c>
      <c r="CF16" s="187" t="s">
        <v>2648</v>
      </c>
      <c r="CG16" s="187" t="s">
        <v>2658</v>
      </c>
      <c r="CH16" s="187" t="s">
        <v>2648</v>
      </c>
      <c r="CI16" s="187" t="s">
        <v>2648</v>
      </c>
      <c r="CJ16" s="187" t="s">
        <v>2658</v>
      </c>
      <c r="CK16" s="187" t="s">
        <v>2648</v>
      </c>
      <c r="CL16" s="187" t="s">
        <v>2648</v>
      </c>
      <c r="CM16" s="187" t="s">
        <v>2658</v>
      </c>
      <c r="CN16" s="187" t="s">
        <v>2648</v>
      </c>
      <c r="CO16" s="187" t="s">
        <v>2648</v>
      </c>
      <c r="CP16" s="187" t="s">
        <v>2658</v>
      </c>
      <c r="CQ16" s="187" t="s">
        <v>2648</v>
      </c>
      <c r="CR16" s="187" t="s">
        <v>2648</v>
      </c>
      <c r="CS16" s="187" t="s">
        <v>2658</v>
      </c>
      <c r="CT16" s="187" t="s">
        <v>2648</v>
      </c>
      <c r="CU16" s="187" t="s">
        <v>2648</v>
      </c>
      <c r="CV16" s="187" t="s">
        <v>2658</v>
      </c>
      <c r="CW16" s="187" t="s">
        <v>2648</v>
      </c>
      <c r="CX16" s="187" t="s">
        <v>2648</v>
      </c>
      <c r="CY16" s="187" t="s">
        <v>2658</v>
      </c>
      <c r="CZ16" s="187" t="s">
        <v>2648</v>
      </c>
      <c r="DA16" s="187" t="s">
        <v>2648</v>
      </c>
      <c r="DB16" s="187" t="s">
        <v>2658</v>
      </c>
      <c r="DC16" s="187" t="s">
        <v>2648</v>
      </c>
      <c r="DD16" s="187" t="s">
        <v>2648</v>
      </c>
      <c r="DE16" s="187" t="s">
        <v>2658</v>
      </c>
      <c r="DF16" s="187" t="s">
        <v>2648</v>
      </c>
      <c r="DG16" s="187" t="s">
        <v>2648</v>
      </c>
      <c r="DH16" s="187" t="s">
        <v>2658</v>
      </c>
      <c r="DI16" s="187" t="s">
        <v>2648</v>
      </c>
      <c r="DJ16" s="187" t="s">
        <v>2648</v>
      </c>
      <c r="DK16" s="187" t="s">
        <v>2658</v>
      </c>
      <c r="DL16" s="187" t="s">
        <v>2648</v>
      </c>
      <c r="DM16" s="187" t="s">
        <v>2648</v>
      </c>
      <c r="DN16" s="187" t="s">
        <v>2658</v>
      </c>
      <c r="DO16" s="187" t="s">
        <v>2648</v>
      </c>
      <c r="DP16" s="187" t="s">
        <v>2648</v>
      </c>
      <c r="DQ16" s="187" t="s">
        <v>2658</v>
      </c>
      <c r="DR16" s="187" t="s">
        <v>2648</v>
      </c>
      <c r="DS16" s="187" t="s">
        <v>2648</v>
      </c>
      <c r="DT16" s="187" t="s">
        <v>2658</v>
      </c>
      <c r="DU16" s="187" t="s">
        <v>2648</v>
      </c>
      <c r="DV16" s="187" t="s">
        <v>2648</v>
      </c>
      <c r="DW16" s="187" t="s">
        <v>2658</v>
      </c>
      <c r="DX16" s="187" t="s">
        <v>2648</v>
      </c>
      <c r="DY16" s="187" t="s">
        <v>2648</v>
      </c>
      <c r="DZ16" s="187" t="s">
        <v>2658</v>
      </c>
      <c r="EA16" s="187" t="s">
        <v>2648</v>
      </c>
      <c r="EB16" s="187" t="s">
        <v>2648</v>
      </c>
      <c r="EC16" s="187" t="s">
        <v>2658</v>
      </c>
      <c r="ED16" s="187" t="s">
        <v>2648</v>
      </c>
      <c r="EE16" s="187" t="s">
        <v>2648</v>
      </c>
      <c r="EF16" s="187" t="s">
        <v>2658</v>
      </c>
      <c r="EG16" s="187" t="s">
        <v>2648</v>
      </c>
      <c r="EH16" s="187" t="s">
        <v>2648</v>
      </c>
      <c r="EI16" s="187" t="s">
        <v>2658</v>
      </c>
      <c r="EJ16" s="187" t="s">
        <v>2648</v>
      </c>
      <c r="EK16" s="187" t="s">
        <v>2648</v>
      </c>
      <c r="EL16" s="187" t="s">
        <v>2658</v>
      </c>
      <c r="EM16" s="187" t="s">
        <v>2648</v>
      </c>
      <c r="EN16" s="187" t="s">
        <v>2648</v>
      </c>
      <c r="EO16" s="187" t="s">
        <v>2658</v>
      </c>
      <c r="EP16" s="187" t="s">
        <v>2648</v>
      </c>
      <c r="EQ16" s="187" t="s">
        <v>2648</v>
      </c>
      <c r="ER16" s="187" t="s">
        <v>2658</v>
      </c>
      <c r="ES16" s="187" t="s">
        <v>2648</v>
      </c>
      <c r="ET16" s="187" t="s">
        <v>2648</v>
      </c>
    </row>
    <row r="17" spans="1:150" x14ac:dyDescent="0.3">
      <c r="A17" s="1"/>
      <c r="B17" s="186" t="s">
        <v>2780</v>
      </c>
      <c r="C17" s="186" t="s">
        <v>77</v>
      </c>
      <c r="D17" s="186" t="s">
        <v>84</v>
      </c>
      <c r="E17" s="186" t="s">
        <v>2781</v>
      </c>
      <c r="F17" s="186" t="s">
        <v>2782</v>
      </c>
      <c r="G17" s="187" t="s">
        <v>2658</v>
      </c>
      <c r="H17" s="187" t="s">
        <v>857</v>
      </c>
      <c r="I17" s="187" t="s">
        <v>857</v>
      </c>
      <c r="J17" s="187" t="s">
        <v>2658</v>
      </c>
      <c r="K17" s="187" t="s">
        <v>857</v>
      </c>
      <c r="L17" s="187" t="s">
        <v>857</v>
      </c>
      <c r="M17" s="187" t="s">
        <v>2658</v>
      </c>
      <c r="N17" s="187" t="s">
        <v>857</v>
      </c>
      <c r="O17" s="187" t="s">
        <v>857</v>
      </c>
      <c r="P17" s="187" t="s">
        <v>2658</v>
      </c>
      <c r="Q17" s="187" t="s">
        <v>857</v>
      </c>
      <c r="R17" s="187" t="s">
        <v>857</v>
      </c>
      <c r="S17" s="187" t="s">
        <v>2658</v>
      </c>
      <c r="T17" s="187" t="s">
        <v>857</v>
      </c>
      <c r="U17" s="187" t="s">
        <v>857</v>
      </c>
      <c r="V17" s="187" t="s">
        <v>2658</v>
      </c>
      <c r="W17" s="187" t="s">
        <v>857</v>
      </c>
      <c r="X17" s="187" t="s">
        <v>857</v>
      </c>
      <c r="Y17" s="187" t="s">
        <v>2658</v>
      </c>
      <c r="Z17" s="187" t="s">
        <v>857</v>
      </c>
      <c r="AA17" s="187" t="s">
        <v>857</v>
      </c>
      <c r="AB17" s="187" t="s">
        <v>2658</v>
      </c>
      <c r="AC17" s="187" t="s">
        <v>857</v>
      </c>
      <c r="AD17" s="187" t="s">
        <v>857</v>
      </c>
      <c r="AE17" s="187" t="s">
        <v>2658</v>
      </c>
      <c r="AF17" s="187" t="s">
        <v>857</v>
      </c>
      <c r="AG17" s="187" t="s">
        <v>857</v>
      </c>
      <c r="AH17" s="187" t="s">
        <v>2658</v>
      </c>
      <c r="AI17" s="187" t="s">
        <v>857</v>
      </c>
      <c r="AJ17" s="187" t="s">
        <v>857</v>
      </c>
      <c r="AK17" s="187" t="s">
        <v>2658</v>
      </c>
      <c r="AL17" s="187" t="s">
        <v>857</v>
      </c>
      <c r="AM17" s="187" t="s">
        <v>857</v>
      </c>
      <c r="AN17" s="187" t="s">
        <v>2658</v>
      </c>
      <c r="AO17" s="187" t="s">
        <v>857</v>
      </c>
      <c r="AP17" s="187" t="s">
        <v>857</v>
      </c>
      <c r="AQ17" s="187" t="s">
        <v>2658</v>
      </c>
      <c r="AR17" s="187" t="s">
        <v>857</v>
      </c>
      <c r="AS17" s="187" t="s">
        <v>857</v>
      </c>
      <c r="AT17" s="187" t="s">
        <v>2658</v>
      </c>
      <c r="AU17" s="187" t="s">
        <v>857</v>
      </c>
      <c r="AV17" s="187" t="s">
        <v>857</v>
      </c>
      <c r="AW17" s="187" t="s">
        <v>2658</v>
      </c>
      <c r="AX17" s="187" t="s">
        <v>857</v>
      </c>
      <c r="AY17" s="187" t="s">
        <v>857</v>
      </c>
      <c r="AZ17" s="187" t="s">
        <v>2658</v>
      </c>
      <c r="BA17" s="187" t="s">
        <v>857</v>
      </c>
      <c r="BB17" s="187" t="s">
        <v>857</v>
      </c>
      <c r="BC17" s="187" t="s">
        <v>2658</v>
      </c>
      <c r="BD17" s="187" t="s">
        <v>857</v>
      </c>
      <c r="BE17" s="187" t="s">
        <v>857</v>
      </c>
      <c r="BF17" s="187" t="s">
        <v>2658</v>
      </c>
      <c r="BG17" s="187" t="s">
        <v>857</v>
      </c>
      <c r="BH17" s="187" t="s">
        <v>857</v>
      </c>
      <c r="BI17" s="187" t="s">
        <v>2658</v>
      </c>
      <c r="BJ17" s="187" t="s">
        <v>857</v>
      </c>
      <c r="BK17" s="187" t="s">
        <v>857</v>
      </c>
      <c r="BL17" s="187" t="s">
        <v>2658</v>
      </c>
      <c r="BM17" s="187" t="s">
        <v>857</v>
      </c>
      <c r="BN17" s="187" t="s">
        <v>857</v>
      </c>
      <c r="BO17" s="187" t="s">
        <v>2658</v>
      </c>
      <c r="BP17" s="187" t="s">
        <v>857</v>
      </c>
      <c r="BQ17" s="187" t="s">
        <v>857</v>
      </c>
      <c r="BR17" s="187" t="s">
        <v>2658</v>
      </c>
      <c r="BS17" s="187" t="s">
        <v>857</v>
      </c>
      <c r="BT17" s="187" t="s">
        <v>857</v>
      </c>
      <c r="BU17" s="187" t="s">
        <v>2658</v>
      </c>
      <c r="BV17" s="187" t="s">
        <v>857</v>
      </c>
      <c r="BW17" s="187" t="s">
        <v>857</v>
      </c>
      <c r="BX17" s="187" t="s">
        <v>2658</v>
      </c>
      <c r="BY17" s="187" t="s">
        <v>857</v>
      </c>
      <c r="BZ17" s="187" t="s">
        <v>857</v>
      </c>
      <c r="CA17" s="187" t="s">
        <v>2658</v>
      </c>
      <c r="CB17" s="187" t="s">
        <v>857</v>
      </c>
      <c r="CC17" s="187" t="s">
        <v>857</v>
      </c>
      <c r="CD17" s="187" t="s">
        <v>2658</v>
      </c>
      <c r="CE17" s="187" t="s">
        <v>857</v>
      </c>
      <c r="CF17" s="187" t="s">
        <v>857</v>
      </c>
      <c r="CG17" s="187" t="s">
        <v>2658</v>
      </c>
      <c r="CH17" s="187" t="s">
        <v>857</v>
      </c>
      <c r="CI17" s="187" t="s">
        <v>857</v>
      </c>
      <c r="CJ17" s="187" t="s">
        <v>2658</v>
      </c>
      <c r="CK17" s="187" t="s">
        <v>857</v>
      </c>
      <c r="CL17" s="187" t="s">
        <v>857</v>
      </c>
      <c r="CM17" s="187" t="s">
        <v>2658</v>
      </c>
      <c r="CN17" s="187" t="s">
        <v>857</v>
      </c>
      <c r="CO17" s="187" t="s">
        <v>857</v>
      </c>
      <c r="CP17" s="187" t="s">
        <v>2658</v>
      </c>
      <c r="CQ17" s="187" t="s">
        <v>857</v>
      </c>
      <c r="CR17" s="187" t="s">
        <v>857</v>
      </c>
      <c r="CS17" s="187" t="s">
        <v>2658</v>
      </c>
      <c r="CT17" s="187" t="s">
        <v>857</v>
      </c>
      <c r="CU17" s="187" t="s">
        <v>857</v>
      </c>
      <c r="CV17" s="187" t="s">
        <v>2658</v>
      </c>
      <c r="CW17" s="187" t="s">
        <v>857</v>
      </c>
      <c r="CX17" s="187" t="s">
        <v>857</v>
      </c>
      <c r="CY17" s="187" t="s">
        <v>2658</v>
      </c>
      <c r="CZ17" s="187" t="s">
        <v>857</v>
      </c>
      <c r="DA17" s="187" t="s">
        <v>857</v>
      </c>
      <c r="DB17" s="187" t="s">
        <v>2658</v>
      </c>
      <c r="DC17" s="187" t="s">
        <v>857</v>
      </c>
      <c r="DD17" s="187" t="s">
        <v>857</v>
      </c>
      <c r="DE17" s="187" t="s">
        <v>2658</v>
      </c>
      <c r="DF17" s="187" t="s">
        <v>857</v>
      </c>
      <c r="DG17" s="187" t="s">
        <v>857</v>
      </c>
      <c r="DH17" s="187" t="s">
        <v>2658</v>
      </c>
      <c r="DI17" s="187" t="s">
        <v>857</v>
      </c>
      <c r="DJ17" s="187" t="s">
        <v>857</v>
      </c>
      <c r="DK17" s="187" t="s">
        <v>2658</v>
      </c>
      <c r="DL17" s="187" t="s">
        <v>857</v>
      </c>
      <c r="DM17" s="187" t="s">
        <v>857</v>
      </c>
      <c r="DN17" s="187" t="s">
        <v>2658</v>
      </c>
      <c r="DO17" s="187" t="s">
        <v>857</v>
      </c>
      <c r="DP17" s="187" t="s">
        <v>857</v>
      </c>
      <c r="DQ17" s="187" t="s">
        <v>2658</v>
      </c>
      <c r="DR17" s="187" t="s">
        <v>857</v>
      </c>
      <c r="DS17" s="187" t="s">
        <v>857</v>
      </c>
      <c r="DT17" s="187" t="s">
        <v>2658</v>
      </c>
      <c r="DU17" s="187" t="s">
        <v>857</v>
      </c>
      <c r="DV17" s="187" t="s">
        <v>857</v>
      </c>
      <c r="DW17" s="187" t="s">
        <v>2658</v>
      </c>
      <c r="DX17" s="187" t="s">
        <v>857</v>
      </c>
      <c r="DY17" s="187" t="s">
        <v>857</v>
      </c>
      <c r="DZ17" s="187" t="s">
        <v>2658</v>
      </c>
      <c r="EA17" s="187" t="s">
        <v>857</v>
      </c>
      <c r="EB17" s="187" t="s">
        <v>857</v>
      </c>
      <c r="EC17" s="187" t="s">
        <v>2658</v>
      </c>
      <c r="ED17" s="187" t="s">
        <v>857</v>
      </c>
      <c r="EE17" s="187" t="s">
        <v>857</v>
      </c>
      <c r="EF17" s="187" t="s">
        <v>2658</v>
      </c>
      <c r="EG17" s="187" t="s">
        <v>857</v>
      </c>
      <c r="EH17" s="187" t="s">
        <v>857</v>
      </c>
      <c r="EI17" s="187" t="s">
        <v>2658</v>
      </c>
      <c r="EJ17" s="187" t="s">
        <v>857</v>
      </c>
      <c r="EK17" s="187" t="s">
        <v>857</v>
      </c>
      <c r="EL17" s="187" t="s">
        <v>2658</v>
      </c>
      <c r="EM17" s="187" t="s">
        <v>857</v>
      </c>
      <c r="EN17" s="187" t="s">
        <v>857</v>
      </c>
      <c r="EO17" s="187" t="s">
        <v>2658</v>
      </c>
      <c r="EP17" s="187" t="s">
        <v>857</v>
      </c>
      <c r="EQ17" s="187" t="s">
        <v>857</v>
      </c>
      <c r="ER17" s="187" t="s">
        <v>2658</v>
      </c>
      <c r="ES17" s="187" t="s">
        <v>857</v>
      </c>
      <c r="ET17" s="187" t="s">
        <v>857</v>
      </c>
    </row>
    <row r="18" spans="1:150" x14ac:dyDescent="0.3">
      <c r="A18" s="1"/>
      <c r="B18" s="185" t="s">
        <v>2783</v>
      </c>
      <c r="C18" s="185" t="s">
        <v>35</v>
      </c>
      <c r="D18" s="185" t="s">
        <v>921</v>
      </c>
      <c r="E18" s="185" t="s">
        <v>2784</v>
      </c>
      <c r="F18" s="185" t="s">
        <v>2785</v>
      </c>
      <c r="G18" s="185" t="s">
        <v>2658</v>
      </c>
      <c r="H18" s="185" t="s">
        <v>2648</v>
      </c>
      <c r="I18" s="185" t="s">
        <v>2648</v>
      </c>
      <c r="J18" s="185" t="s">
        <v>2658</v>
      </c>
      <c r="K18" s="185" t="s">
        <v>2648</v>
      </c>
      <c r="L18" s="185" t="s">
        <v>2648</v>
      </c>
      <c r="M18" s="185" t="s">
        <v>2658</v>
      </c>
      <c r="N18" s="185" t="s">
        <v>2648</v>
      </c>
      <c r="O18" s="185" t="s">
        <v>2648</v>
      </c>
      <c r="P18" s="185" t="s">
        <v>2658</v>
      </c>
      <c r="Q18" s="185" t="s">
        <v>2648</v>
      </c>
      <c r="R18" s="185" t="s">
        <v>2648</v>
      </c>
      <c r="S18" s="185" t="s">
        <v>2658</v>
      </c>
      <c r="T18" s="185" t="s">
        <v>2648</v>
      </c>
      <c r="U18" s="185" t="s">
        <v>2648</v>
      </c>
      <c r="V18" s="185" t="s">
        <v>2658</v>
      </c>
      <c r="W18" s="185" t="s">
        <v>2648</v>
      </c>
      <c r="X18" s="185" t="s">
        <v>2648</v>
      </c>
      <c r="Y18" s="185" t="s">
        <v>2658</v>
      </c>
      <c r="Z18" s="185" t="s">
        <v>2648</v>
      </c>
      <c r="AA18" s="185" t="s">
        <v>2648</v>
      </c>
      <c r="AB18" s="185" t="s">
        <v>2658</v>
      </c>
      <c r="AC18" s="185" t="s">
        <v>2648</v>
      </c>
      <c r="AD18" s="185" t="s">
        <v>2648</v>
      </c>
      <c r="AE18" s="185" t="s">
        <v>2658</v>
      </c>
      <c r="AF18" s="185" t="s">
        <v>2648</v>
      </c>
      <c r="AG18" s="185" t="s">
        <v>2648</v>
      </c>
      <c r="AH18" s="185" t="s">
        <v>2658</v>
      </c>
      <c r="AI18" s="185" t="s">
        <v>2648</v>
      </c>
      <c r="AJ18" s="185" t="s">
        <v>2648</v>
      </c>
      <c r="AK18" s="185" t="s">
        <v>2658</v>
      </c>
      <c r="AL18" s="185" t="s">
        <v>2648</v>
      </c>
      <c r="AM18" s="185" t="s">
        <v>2648</v>
      </c>
      <c r="AN18" s="185" t="s">
        <v>2658</v>
      </c>
      <c r="AO18" s="185" t="s">
        <v>2648</v>
      </c>
      <c r="AP18" s="185" t="s">
        <v>2648</v>
      </c>
      <c r="AQ18" s="185" t="s">
        <v>2658</v>
      </c>
      <c r="AR18" s="185" t="s">
        <v>2648</v>
      </c>
      <c r="AS18" s="185" t="s">
        <v>2648</v>
      </c>
      <c r="AT18" s="185" t="s">
        <v>2658</v>
      </c>
      <c r="AU18" s="185" t="s">
        <v>2648</v>
      </c>
      <c r="AV18" s="185" t="s">
        <v>2648</v>
      </c>
      <c r="AW18" s="185" t="s">
        <v>2658</v>
      </c>
      <c r="AX18" s="185" t="s">
        <v>2648</v>
      </c>
      <c r="AY18" s="185" t="s">
        <v>2648</v>
      </c>
      <c r="AZ18" s="185" t="s">
        <v>2658</v>
      </c>
      <c r="BA18" s="185" t="s">
        <v>2648</v>
      </c>
      <c r="BB18" s="185" t="s">
        <v>2648</v>
      </c>
      <c r="BC18" s="185" t="s">
        <v>2658</v>
      </c>
      <c r="BD18" s="185" t="s">
        <v>2648</v>
      </c>
      <c r="BE18" s="185" t="s">
        <v>2648</v>
      </c>
      <c r="BF18" s="185" t="s">
        <v>2658</v>
      </c>
      <c r="BG18" s="185" t="s">
        <v>2648</v>
      </c>
      <c r="BH18" s="185" t="s">
        <v>2648</v>
      </c>
      <c r="BI18" s="185" t="s">
        <v>2658</v>
      </c>
      <c r="BJ18" s="185" t="s">
        <v>2648</v>
      </c>
      <c r="BK18" s="185" t="s">
        <v>2648</v>
      </c>
      <c r="BL18" s="185" t="s">
        <v>2658</v>
      </c>
      <c r="BM18" s="185" t="s">
        <v>2648</v>
      </c>
      <c r="BN18" s="185" t="s">
        <v>2648</v>
      </c>
      <c r="BO18" s="185" t="s">
        <v>2658</v>
      </c>
      <c r="BP18" s="185" t="s">
        <v>2648</v>
      </c>
      <c r="BQ18" s="185" t="s">
        <v>2648</v>
      </c>
      <c r="BR18" s="185" t="s">
        <v>2658</v>
      </c>
      <c r="BS18" s="185" t="s">
        <v>2648</v>
      </c>
      <c r="BT18" s="185" t="s">
        <v>2648</v>
      </c>
      <c r="BU18" s="185" t="s">
        <v>2658</v>
      </c>
      <c r="BV18" s="185" t="s">
        <v>2648</v>
      </c>
      <c r="BW18" s="185" t="s">
        <v>2648</v>
      </c>
      <c r="BX18" s="185" t="s">
        <v>2658</v>
      </c>
      <c r="BY18" s="185" t="s">
        <v>2648</v>
      </c>
      <c r="BZ18" s="185" t="s">
        <v>2648</v>
      </c>
      <c r="CA18" s="185" t="s">
        <v>2658</v>
      </c>
      <c r="CB18" s="185" t="s">
        <v>2648</v>
      </c>
      <c r="CC18" s="185" t="s">
        <v>2648</v>
      </c>
      <c r="CD18" s="185" t="s">
        <v>2658</v>
      </c>
      <c r="CE18" s="185" t="s">
        <v>2648</v>
      </c>
      <c r="CF18" s="185" t="s">
        <v>2648</v>
      </c>
      <c r="CG18" s="185" t="s">
        <v>2658</v>
      </c>
      <c r="CH18" s="185" t="s">
        <v>2648</v>
      </c>
      <c r="CI18" s="185" t="s">
        <v>2648</v>
      </c>
      <c r="CJ18" s="185" t="s">
        <v>2658</v>
      </c>
      <c r="CK18" s="185" t="s">
        <v>2648</v>
      </c>
      <c r="CL18" s="185" t="s">
        <v>2648</v>
      </c>
      <c r="CM18" s="185" t="s">
        <v>2658</v>
      </c>
      <c r="CN18" s="185" t="s">
        <v>2648</v>
      </c>
      <c r="CO18" s="185" t="s">
        <v>2648</v>
      </c>
      <c r="CP18" s="185" t="s">
        <v>2658</v>
      </c>
      <c r="CQ18" s="185" t="s">
        <v>2648</v>
      </c>
      <c r="CR18" s="185" t="s">
        <v>2648</v>
      </c>
      <c r="CS18" s="185" t="s">
        <v>2658</v>
      </c>
      <c r="CT18" s="185" t="s">
        <v>2648</v>
      </c>
      <c r="CU18" s="185" t="s">
        <v>2648</v>
      </c>
      <c r="CV18" s="185" t="s">
        <v>2658</v>
      </c>
      <c r="CW18" s="185" t="s">
        <v>2648</v>
      </c>
      <c r="CX18" s="185" t="s">
        <v>2648</v>
      </c>
      <c r="CY18" s="185" t="s">
        <v>2658</v>
      </c>
      <c r="CZ18" s="185" t="s">
        <v>2648</v>
      </c>
      <c r="DA18" s="185" t="s">
        <v>2648</v>
      </c>
      <c r="DB18" s="185" t="s">
        <v>2658</v>
      </c>
      <c r="DC18" s="185" t="s">
        <v>2648</v>
      </c>
      <c r="DD18" s="185" t="s">
        <v>2648</v>
      </c>
      <c r="DE18" s="185" t="s">
        <v>2658</v>
      </c>
      <c r="DF18" s="185" t="s">
        <v>2648</v>
      </c>
      <c r="DG18" s="185" t="s">
        <v>2648</v>
      </c>
      <c r="DH18" s="185" t="s">
        <v>2658</v>
      </c>
      <c r="DI18" s="185" t="s">
        <v>2648</v>
      </c>
      <c r="DJ18" s="185" t="s">
        <v>2648</v>
      </c>
      <c r="DK18" s="185" t="s">
        <v>2658</v>
      </c>
      <c r="DL18" s="185" t="s">
        <v>2648</v>
      </c>
      <c r="DM18" s="185" t="s">
        <v>2648</v>
      </c>
      <c r="DN18" s="185" t="s">
        <v>2658</v>
      </c>
      <c r="DO18" s="185" t="s">
        <v>2648</v>
      </c>
      <c r="DP18" s="185" t="s">
        <v>2648</v>
      </c>
      <c r="DQ18" s="185" t="s">
        <v>2658</v>
      </c>
      <c r="DR18" s="185" t="s">
        <v>2648</v>
      </c>
      <c r="DS18" s="185" t="s">
        <v>2648</v>
      </c>
      <c r="DT18" s="185" t="s">
        <v>2658</v>
      </c>
      <c r="DU18" s="185" t="s">
        <v>2648</v>
      </c>
      <c r="DV18" s="185" t="s">
        <v>2648</v>
      </c>
      <c r="DW18" s="185" t="s">
        <v>2658</v>
      </c>
      <c r="DX18" s="185" t="s">
        <v>2648</v>
      </c>
      <c r="DY18" s="185" t="s">
        <v>2648</v>
      </c>
      <c r="DZ18" s="185" t="s">
        <v>2658</v>
      </c>
      <c r="EA18" s="185" t="s">
        <v>2648</v>
      </c>
      <c r="EB18" s="185" t="s">
        <v>2648</v>
      </c>
      <c r="EC18" s="185" t="s">
        <v>2658</v>
      </c>
      <c r="ED18" s="185" t="s">
        <v>2648</v>
      </c>
      <c r="EE18" s="185" t="s">
        <v>2648</v>
      </c>
      <c r="EF18" s="185" t="s">
        <v>2658</v>
      </c>
      <c r="EG18" s="185" t="s">
        <v>2648</v>
      </c>
      <c r="EH18" s="185" t="s">
        <v>2648</v>
      </c>
      <c r="EI18" s="185" t="s">
        <v>2658</v>
      </c>
      <c r="EJ18" s="185" t="s">
        <v>2648</v>
      </c>
      <c r="EK18" s="185" t="s">
        <v>2648</v>
      </c>
      <c r="EL18" s="185" t="s">
        <v>2658</v>
      </c>
      <c r="EM18" s="185" t="s">
        <v>2648</v>
      </c>
      <c r="EN18" s="185" t="s">
        <v>2648</v>
      </c>
      <c r="EO18" s="185" t="s">
        <v>2658</v>
      </c>
      <c r="EP18" s="185" t="s">
        <v>2648</v>
      </c>
      <c r="EQ18" s="185" t="s">
        <v>2648</v>
      </c>
      <c r="ER18" s="185" t="s">
        <v>2658</v>
      </c>
      <c r="ES18" s="185" t="s">
        <v>2648</v>
      </c>
      <c r="ET18" s="185" t="s">
        <v>2648</v>
      </c>
    </row>
    <row r="19" spans="1:150" x14ac:dyDescent="0.3">
      <c r="A19" s="1"/>
      <c r="B19" s="186" t="s">
        <v>2786</v>
      </c>
      <c r="C19" s="186" t="s">
        <v>35</v>
      </c>
      <c r="D19" s="186" t="s">
        <v>921</v>
      </c>
      <c r="E19" s="186" t="s">
        <v>2787</v>
      </c>
      <c r="F19" s="186" t="s">
        <v>2788</v>
      </c>
      <c r="G19" s="187" t="s">
        <v>2658</v>
      </c>
      <c r="H19" s="187" t="s">
        <v>2648</v>
      </c>
      <c r="I19" s="187" t="s">
        <v>2648</v>
      </c>
      <c r="J19" s="187" t="s">
        <v>2658</v>
      </c>
      <c r="K19" s="187" t="s">
        <v>2648</v>
      </c>
      <c r="L19" s="187" t="s">
        <v>2648</v>
      </c>
      <c r="M19" s="187" t="s">
        <v>2658</v>
      </c>
      <c r="N19" s="187" t="s">
        <v>2648</v>
      </c>
      <c r="O19" s="187" t="s">
        <v>2648</v>
      </c>
      <c r="P19" s="187" t="s">
        <v>2658</v>
      </c>
      <c r="Q19" s="187" t="s">
        <v>2648</v>
      </c>
      <c r="R19" s="187" t="s">
        <v>2648</v>
      </c>
      <c r="S19" s="187" t="s">
        <v>2658</v>
      </c>
      <c r="T19" s="187" t="s">
        <v>2648</v>
      </c>
      <c r="U19" s="187" t="s">
        <v>2648</v>
      </c>
      <c r="V19" s="187" t="s">
        <v>2658</v>
      </c>
      <c r="W19" s="187" t="s">
        <v>2648</v>
      </c>
      <c r="X19" s="187" t="s">
        <v>2648</v>
      </c>
      <c r="Y19" s="187" t="s">
        <v>2658</v>
      </c>
      <c r="Z19" s="187" t="s">
        <v>2648</v>
      </c>
      <c r="AA19" s="187" t="s">
        <v>2648</v>
      </c>
      <c r="AB19" s="187" t="s">
        <v>2658</v>
      </c>
      <c r="AC19" s="187" t="s">
        <v>2648</v>
      </c>
      <c r="AD19" s="187" t="s">
        <v>2648</v>
      </c>
      <c r="AE19" s="187" t="s">
        <v>2658</v>
      </c>
      <c r="AF19" s="187" t="s">
        <v>2648</v>
      </c>
      <c r="AG19" s="187" t="s">
        <v>2648</v>
      </c>
      <c r="AH19" s="187" t="s">
        <v>2658</v>
      </c>
      <c r="AI19" s="187" t="s">
        <v>2648</v>
      </c>
      <c r="AJ19" s="187" t="s">
        <v>2648</v>
      </c>
      <c r="AK19" s="187" t="s">
        <v>2658</v>
      </c>
      <c r="AL19" s="187" t="s">
        <v>2648</v>
      </c>
      <c r="AM19" s="187" t="s">
        <v>2648</v>
      </c>
      <c r="AN19" s="187" t="s">
        <v>2658</v>
      </c>
      <c r="AO19" s="187" t="s">
        <v>2648</v>
      </c>
      <c r="AP19" s="187" t="s">
        <v>2648</v>
      </c>
      <c r="AQ19" s="187" t="s">
        <v>2658</v>
      </c>
      <c r="AR19" s="187" t="s">
        <v>2648</v>
      </c>
      <c r="AS19" s="187" t="s">
        <v>2648</v>
      </c>
      <c r="AT19" s="187" t="s">
        <v>2658</v>
      </c>
      <c r="AU19" s="187" t="s">
        <v>2648</v>
      </c>
      <c r="AV19" s="187" t="s">
        <v>2648</v>
      </c>
      <c r="AW19" s="187" t="s">
        <v>2658</v>
      </c>
      <c r="AX19" s="187" t="s">
        <v>2648</v>
      </c>
      <c r="AY19" s="187" t="s">
        <v>2648</v>
      </c>
      <c r="AZ19" s="187" t="s">
        <v>2658</v>
      </c>
      <c r="BA19" s="187" t="s">
        <v>2648</v>
      </c>
      <c r="BB19" s="187" t="s">
        <v>2648</v>
      </c>
      <c r="BC19" s="187" t="s">
        <v>2658</v>
      </c>
      <c r="BD19" s="187" t="s">
        <v>2648</v>
      </c>
      <c r="BE19" s="187" t="s">
        <v>2648</v>
      </c>
      <c r="BF19" s="187" t="s">
        <v>2658</v>
      </c>
      <c r="BG19" s="187" t="s">
        <v>2648</v>
      </c>
      <c r="BH19" s="187" t="s">
        <v>2648</v>
      </c>
      <c r="BI19" s="187" t="s">
        <v>2658</v>
      </c>
      <c r="BJ19" s="187" t="s">
        <v>2648</v>
      </c>
      <c r="BK19" s="187" t="s">
        <v>2648</v>
      </c>
      <c r="BL19" s="187" t="s">
        <v>2658</v>
      </c>
      <c r="BM19" s="187" t="s">
        <v>2648</v>
      </c>
      <c r="BN19" s="187" t="s">
        <v>2648</v>
      </c>
      <c r="BO19" s="187" t="s">
        <v>2658</v>
      </c>
      <c r="BP19" s="187" t="s">
        <v>2648</v>
      </c>
      <c r="BQ19" s="187" t="s">
        <v>2648</v>
      </c>
      <c r="BR19" s="187" t="s">
        <v>2658</v>
      </c>
      <c r="BS19" s="187" t="s">
        <v>2648</v>
      </c>
      <c r="BT19" s="187" t="s">
        <v>2648</v>
      </c>
      <c r="BU19" s="187" t="s">
        <v>2658</v>
      </c>
      <c r="BV19" s="187" t="s">
        <v>2648</v>
      </c>
      <c r="BW19" s="187" t="s">
        <v>2648</v>
      </c>
      <c r="BX19" s="187" t="s">
        <v>2658</v>
      </c>
      <c r="BY19" s="187" t="s">
        <v>2648</v>
      </c>
      <c r="BZ19" s="187" t="s">
        <v>2648</v>
      </c>
      <c r="CA19" s="187" t="s">
        <v>2658</v>
      </c>
      <c r="CB19" s="187" t="s">
        <v>2648</v>
      </c>
      <c r="CC19" s="187" t="s">
        <v>2648</v>
      </c>
      <c r="CD19" s="187" t="s">
        <v>2658</v>
      </c>
      <c r="CE19" s="187" t="s">
        <v>2648</v>
      </c>
      <c r="CF19" s="187" t="s">
        <v>2648</v>
      </c>
      <c r="CG19" s="187" t="s">
        <v>2658</v>
      </c>
      <c r="CH19" s="187" t="s">
        <v>2648</v>
      </c>
      <c r="CI19" s="187" t="s">
        <v>2648</v>
      </c>
      <c r="CJ19" s="187" t="s">
        <v>2658</v>
      </c>
      <c r="CK19" s="187" t="s">
        <v>2648</v>
      </c>
      <c r="CL19" s="187" t="s">
        <v>2648</v>
      </c>
      <c r="CM19" s="187" t="s">
        <v>2658</v>
      </c>
      <c r="CN19" s="187" t="s">
        <v>2648</v>
      </c>
      <c r="CO19" s="187" t="s">
        <v>2648</v>
      </c>
      <c r="CP19" s="187" t="s">
        <v>2658</v>
      </c>
      <c r="CQ19" s="187" t="s">
        <v>2648</v>
      </c>
      <c r="CR19" s="187" t="s">
        <v>2648</v>
      </c>
      <c r="CS19" s="187" t="s">
        <v>2658</v>
      </c>
      <c r="CT19" s="187" t="s">
        <v>2648</v>
      </c>
      <c r="CU19" s="187" t="s">
        <v>2648</v>
      </c>
      <c r="CV19" s="187" t="s">
        <v>2658</v>
      </c>
      <c r="CW19" s="187" t="s">
        <v>2648</v>
      </c>
      <c r="CX19" s="187" t="s">
        <v>2648</v>
      </c>
      <c r="CY19" s="187" t="s">
        <v>2658</v>
      </c>
      <c r="CZ19" s="187" t="s">
        <v>2648</v>
      </c>
      <c r="DA19" s="187" t="s">
        <v>2648</v>
      </c>
      <c r="DB19" s="187" t="s">
        <v>2658</v>
      </c>
      <c r="DC19" s="187" t="s">
        <v>2648</v>
      </c>
      <c r="DD19" s="187" t="s">
        <v>2648</v>
      </c>
      <c r="DE19" s="187" t="s">
        <v>2658</v>
      </c>
      <c r="DF19" s="187" t="s">
        <v>2648</v>
      </c>
      <c r="DG19" s="187" t="s">
        <v>2648</v>
      </c>
      <c r="DH19" s="187" t="s">
        <v>2658</v>
      </c>
      <c r="DI19" s="187" t="s">
        <v>2648</v>
      </c>
      <c r="DJ19" s="187" t="s">
        <v>2648</v>
      </c>
      <c r="DK19" s="187" t="s">
        <v>2658</v>
      </c>
      <c r="DL19" s="187" t="s">
        <v>2648</v>
      </c>
      <c r="DM19" s="187" t="s">
        <v>2648</v>
      </c>
      <c r="DN19" s="187" t="s">
        <v>2658</v>
      </c>
      <c r="DO19" s="187" t="s">
        <v>2648</v>
      </c>
      <c r="DP19" s="187" t="s">
        <v>2648</v>
      </c>
      <c r="DQ19" s="187" t="s">
        <v>2658</v>
      </c>
      <c r="DR19" s="187" t="s">
        <v>2648</v>
      </c>
      <c r="DS19" s="187" t="s">
        <v>2648</v>
      </c>
      <c r="DT19" s="187" t="s">
        <v>2658</v>
      </c>
      <c r="DU19" s="187" t="s">
        <v>2648</v>
      </c>
      <c r="DV19" s="187" t="s">
        <v>2648</v>
      </c>
      <c r="DW19" s="187" t="s">
        <v>2658</v>
      </c>
      <c r="DX19" s="187" t="s">
        <v>2648</v>
      </c>
      <c r="DY19" s="187" t="s">
        <v>2648</v>
      </c>
      <c r="DZ19" s="187" t="s">
        <v>2658</v>
      </c>
      <c r="EA19" s="187" t="s">
        <v>2648</v>
      </c>
      <c r="EB19" s="187" t="s">
        <v>2648</v>
      </c>
      <c r="EC19" s="187" t="s">
        <v>2658</v>
      </c>
      <c r="ED19" s="187" t="s">
        <v>2648</v>
      </c>
      <c r="EE19" s="187" t="s">
        <v>2648</v>
      </c>
      <c r="EF19" s="187" t="s">
        <v>2658</v>
      </c>
      <c r="EG19" s="187" t="s">
        <v>2648</v>
      </c>
      <c r="EH19" s="187" t="s">
        <v>2648</v>
      </c>
      <c r="EI19" s="187" t="s">
        <v>2658</v>
      </c>
      <c r="EJ19" s="187" t="s">
        <v>2648</v>
      </c>
      <c r="EK19" s="187" t="s">
        <v>2648</v>
      </c>
      <c r="EL19" s="187" t="s">
        <v>2658</v>
      </c>
      <c r="EM19" s="187" t="s">
        <v>2648</v>
      </c>
      <c r="EN19" s="187" t="s">
        <v>2648</v>
      </c>
      <c r="EO19" s="187" t="s">
        <v>2658</v>
      </c>
      <c r="EP19" s="187" t="s">
        <v>2648</v>
      </c>
      <c r="EQ19" s="187" t="s">
        <v>2648</v>
      </c>
      <c r="ER19" s="187" t="s">
        <v>2658</v>
      </c>
      <c r="ES19" s="187" t="s">
        <v>2648</v>
      </c>
      <c r="ET19" s="187" t="s">
        <v>2648</v>
      </c>
    </row>
    <row r="20" spans="1:150" x14ac:dyDescent="0.3">
      <c r="A20" s="1"/>
      <c r="B20" s="186" t="s">
        <v>2789</v>
      </c>
      <c r="C20" s="186" t="s">
        <v>35</v>
      </c>
      <c r="D20" s="186" t="s">
        <v>921</v>
      </c>
      <c r="E20" s="186" t="s">
        <v>2790</v>
      </c>
      <c r="F20" s="186" t="s">
        <v>2791</v>
      </c>
      <c r="G20" s="187" t="s">
        <v>2658</v>
      </c>
      <c r="H20" s="187" t="s">
        <v>2648</v>
      </c>
      <c r="I20" s="187" t="s">
        <v>2648</v>
      </c>
      <c r="J20" s="187" t="s">
        <v>2658</v>
      </c>
      <c r="K20" s="187" t="s">
        <v>2648</v>
      </c>
      <c r="L20" s="187" t="s">
        <v>2648</v>
      </c>
      <c r="M20" s="187" t="s">
        <v>2658</v>
      </c>
      <c r="N20" s="187" t="s">
        <v>2648</v>
      </c>
      <c r="O20" s="187" t="s">
        <v>2648</v>
      </c>
      <c r="P20" s="187" t="s">
        <v>2658</v>
      </c>
      <c r="Q20" s="187" t="s">
        <v>2648</v>
      </c>
      <c r="R20" s="187" t="s">
        <v>2648</v>
      </c>
      <c r="S20" s="187" t="s">
        <v>2658</v>
      </c>
      <c r="T20" s="187" t="s">
        <v>2648</v>
      </c>
      <c r="U20" s="187" t="s">
        <v>2648</v>
      </c>
      <c r="V20" s="187" t="s">
        <v>2658</v>
      </c>
      <c r="W20" s="187" t="s">
        <v>2648</v>
      </c>
      <c r="X20" s="187" t="s">
        <v>2648</v>
      </c>
      <c r="Y20" s="187" t="s">
        <v>2658</v>
      </c>
      <c r="Z20" s="187" t="s">
        <v>2648</v>
      </c>
      <c r="AA20" s="187" t="s">
        <v>2648</v>
      </c>
      <c r="AB20" s="187" t="s">
        <v>2658</v>
      </c>
      <c r="AC20" s="187" t="s">
        <v>2648</v>
      </c>
      <c r="AD20" s="187" t="s">
        <v>2648</v>
      </c>
      <c r="AE20" s="187" t="s">
        <v>2658</v>
      </c>
      <c r="AF20" s="187" t="s">
        <v>2648</v>
      </c>
      <c r="AG20" s="187" t="s">
        <v>2648</v>
      </c>
      <c r="AH20" s="187" t="s">
        <v>2658</v>
      </c>
      <c r="AI20" s="187" t="s">
        <v>2648</v>
      </c>
      <c r="AJ20" s="187" t="s">
        <v>2648</v>
      </c>
      <c r="AK20" s="187" t="s">
        <v>2658</v>
      </c>
      <c r="AL20" s="187" t="s">
        <v>2648</v>
      </c>
      <c r="AM20" s="187" t="s">
        <v>2648</v>
      </c>
      <c r="AN20" s="187" t="s">
        <v>2658</v>
      </c>
      <c r="AO20" s="187" t="s">
        <v>2648</v>
      </c>
      <c r="AP20" s="187" t="s">
        <v>2648</v>
      </c>
      <c r="AQ20" s="187" t="s">
        <v>2658</v>
      </c>
      <c r="AR20" s="187" t="s">
        <v>2648</v>
      </c>
      <c r="AS20" s="187" t="s">
        <v>2648</v>
      </c>
      <c r="AT20" s="187" t="s">
        <v>2658</v>
      </c>
      <c r="AU20" s="187" t="s">
        <v>2648</v>
      </c>
      <c r="AV20" s="187" t="s">
        <v>2648</v>
      </c>
      <c r="AW20" s="187" t="s">
        <v>2658</v>
      </c>
      <c r="AX20" s="187" t="s">
        <v>2648</v>
      </c>
      <c r="AY20" s="187" t="s">
        <v>2648</v>
      </c>
      <c r="AZ20" s="187" t="s">
        <v>2658</v>
      </c>
      <c r="BA20" s="187" t="s">
        <v>2648</v>
      </c>
      <c r="BB20" s="187" t="s">
        <v>2648</v>
      </c>
      <c r="BC20" s="187" t="s">
        <v>2658</v>
      </c>
      <c r="BD20" s="187" t="s">
        <v>2648</v>
      </c>
      <c r="BE20" s="187" t="s">
        <v>2648</v>
      </c>
      <c r="BF20" s="187" t="s">
        <v>2658</v>
      </c>
      <c r="BG20" s="187" t="s">
        <v>2648</v>
      </c>
      <c r="BH20" s="187" t="s">
        <v>2648</v>
      </c>
      <c r="BI20" s="187" t="s">
        <v>2658</v>
      </c>
      <c r="BJ20" s="187" t="s">
        <v>2648</v>
      </c>
      <c r="BK20" s="187" t="s">
        <v>2648</v>
      </c>
      <c r="BL20" s="187" t="s">
        <v>2658</v>
      </c>
      <c r="BM20" s="187" t="s">
        <v>2648</v>
      </c>
      <c r="BN20" s="187" t="s">
        <v>2648</v>
      </c>
      <c r="BO20" s="187" t="s">
        <v>2658</v>
      </c>
      <c r="BP20" s="187" t="s">
        <v>2648</v>
      </c>
      <c r="BQ20" s="187" t="s">
        <v>2648</v>
      </c>
      <c r="BR20" s="187" t="s">
        <v>2658</v>
      </c>
      <c r="BS20" s="187" t="s">
        <v>2648</v>
      </c>
      <c r="BT20" s="187" t="s">
        <v>2648</v>
      </c>
      <c r="BU20" s="187" t="s">
        <v>2658</v>
      </c>
      <c r="BV20" s="187" t="s">
        <v>2648</v>
      </c>
      <c r="BW20" s="187" t="s">
        <v>2648</v>
      </c>
      <c r="BX20" s="187" t="s">
        <v>2658</v>
      </c>
      <c r="BY20" s="187" t="s">
        <v>2648</v>
      </c>
      <c r="BZ20" s="187" t="s">
        <v>2648</v>
      </c>
      <c r="CA20" s="187" t="s">
        <v>2658</v>
      </c>
      <c r="CB20" s="187" t="s">
        <v>2648</v>
      </c>
      <c r="CC20" s="187" t="s">
        <v>2648</v>
      </c>
      <c r="CD20" s="187" t="s">
        <v>2658</v>
      </c>
      <c r="CE20" s="187" t="s">
        <v>2648</v>
      </c>
      <c r="CF20" s="187" t="s">
        <v>2648</v>
      </c>
      <c r="CG20" s="187" t="s">
        <v>2658</v>
      </c>
      <c r="CH20" s="187" t="s">
        <v>2648</v>
      </c>
      <c r="CI20" s="187" t="s">
        <v>2648</v>
      </c>
      <c r="CJ20" s="187" t="s">
        <v>2658</v>
      </c>
      <c r="CK20" s="187" t="s">
        <v>2648</v>
      </c>
      <c r="CL20" s="187" t="s">
        <v>2648</v>
      </c>
      <c r="CM20" s="187" t="s">
        <v>2658</v>
      </c>
      <c r="CN20" s="187" t="s">
        <v>2648</v>
      </c>
      <c r="CO20" s="187" t="s">
        <v>2648</v>
      </c>
      <c r="CP20" s="187" t="s">
        <v>2658</v>
      </c>
      <c r="CQ20" s="187" t="s">
        <v>2648</v>
      </c>
      <c r="CR20" s="187" t="s">
        <v>2648</v>
      </c>
      <c r="CS20" s="187" t="s">
        <v>2658</v>
      </c>
      <c r="CT20" s="187" t="s">
        <v>2648</v>
      </c>
      <c r="CU20" s="187" t="s">
        <v>2648</v>
      </c>
      <c r="CV20" s="187" t="s">
        <v>2658</v>
      </c>
      <c r="CW20" s="187" t="s">
        <v>2648</v>
      </c>
      <c r="CX20" s="187" t="s">
        <v>2648</v>
      </c>
      <c r="CY20" s="187" t="s">
        <v>2658</v>
      </c>
      <c r="CZ20" s="187" t="s">
        <v>2648</v>
      </c>
      <c r="DA20" s="187" t="s">
        <v>2648</v>
      </c>
      <c r="DB20" s="187" t="s">
        <v>2658</v>
      </c>
      <c r="DC20" s="187" t="s">
        <v>2648</v>
      </c>
      <c r="DD20" s="187" t="s">
        <v>2648</v>
      </c>
      <c r="DE20" s="187" t="s">
        <v>2658</v>
      </c>
      <c r="DF20" s="187" t="s">
        <v>2648</v>
      </c>
      <c r="DG20" s="187" t="s">
        <v>2648</v>
      </c>
      <c r="DH20" s="187" t="s">
        <v>2658</v>
      </c>
      <c r="DI20" s="187" t="s">
        <v>2648</v>
      </c>
      <c r="DJ20" s="187" t="s">
        <v>2648</v>
      </c>
      <c r="DK20" s="187" t="s">
        <v>2658</v>
      </c>
      <c r="DL20" s="187" t="s">
        <v>2648</v>
      </c>
      <c r="DM20" s="187" t="s">
        <v>2648</v>
      </c>
      <c r="DN20" s="187" t="s">
        <v>2658</v>
      </c>
      <c r="DO20" s="187" t="s">
        <v>2648</v>
      </c>
      <c r="DP20" s="187" t="s">
        <v>2648</v>
      </c>
      <c r="DQ20" s="187" t="s">
        <v>2658</v>
      </c>
      <c r="DR20" s="187" t="s">
        <v>2648</v>
      </c>
      <c r="DS20" s="187" t="s">
        <v>2648</v>
      </c>
      <c r="DT20" s="187" t="s">
        <v>2658</v>
      </c>
      <c r="DU20" s="187" t="s">
        <v>2648</v>
      </c>
      <c r="DV20" s="187" t="s">
        <v>2648</v>
      </c>
      <c r="DW20" s="187" t="s">
        <v>2658</v>
      </c>
      <c r="DX20" s="187" t="s">
        <v>2648</v>
      </c>
      <c r="DY20" s="187" t="s">
        <v>2648</v>
      </c>
      <c r="DZ20" s="187" t="s">
        <v>2658</v>
      </c>
      <c r="EA20" s="187" t="s">
        <v>2648</v>
      </c>
      <c r="EB20" s="187" t="s">
        <v>2648</v>
      </c>
      <c r="EC20" s="187" t="s">
        <v>2658</v>
      </c>
      <c r="ED20" s="187" t="s">
        <v>2648</v>
      </c>
      <c r="EE20" s="187" t="s">
        <v>2648</v>
      </c>
      <c r="EF20" s="187" t="s">
        <v>2658</v>
      </c>
      <c r="EG20" s="187" t="s">
        <v>2648</v>
      </c>
      <c r="EH20" s="187" t="s">
        <v>2648</v>
      </c>
      <c r="EI20" s="187" t="s">
        <v>2658</v>
      </c>
      <c r="EJ20" s="187" t="s">
        <v>2648</v>
      </c>
      <c r="EK20" s="187" t="s">
        <v>2648</v>
      </c>
      <c r="EL20" s="187" t="s">
        <v>2658</v>
      </c>
      <c r="EM20" s="187" t="s">
        <v>2648</v>
      </c>
      <c r="EN20" s="187" t="s">
        <v>2648</v>
      </c>
      <c r="EO20" s="187" t="s">
        <v>2658</v>
      </c>
      <c r="EP20" s="187" t="s">
        <v>2648</v>
      </c>
      <c r="EQ20" s="187" t="s">
        <v>2648</v>
      </c>
      <c r="ER20" s="187" t="s">
        <v>2658</v>
      </c>
      <c r="ES20" s="187" t="s">
        <v>2648</v>
      </c>
      <c r="ET20" s="187" t="s">
        <v>2648</v>
      </c>
    </row>
    <row r="21" spans="1:150" x14ac:dyDescent="0.3">
      <c r="A21" s="1"/>
      <c r="B21" s="186" t="s">
        <v>2792</v>
      </c>
      <c r="C21" s="186" t="s">
        <v>35</v>
      </c>
      <c r="D21" s="186" t="s">
        <v>921</v>
      </c>
      <c r="E21" s="186" t="s">
        <v>2793</v>
      </c>
      <c r="F21" s="186" t="s">
        <v>2794</v>
      </c>
      <c r="G21" s="187" t="s">
        <v>2658</v>
      </c>
      <c r="H21" s="187" t="s">
        <v>2648</v>
      </c>
      <c r="I21" s="187" t="s">
        <v>2648</v>
      </c>
      <c r="J21" s="187" t="s">
        <v>2658</v>
      </c>
      <c r="K21" s="187" t="s">
        <v>2648</v>
      </c>
      <c r="L21" s="187" t="s">
        <v>2648</v>
      </c>
      <c r="M21" s="187" t="s">
        <v>2658</v>
      </c>
      <c r="N21" s="187" t="s">
        <v>2648</v>
      </c>
      <c r="O21" s="187" t="s">
        <v>2648</v>
      </c>
      <c r="P21" s="187" t="s">
        <v>2658</v>
      </c>
      <c r="Q21" s="187" t="s">
        <v>2648</v>
      </c>
      <c r="R21" s="187" t="s">
        <v>2648</v>
      </c>
      <c r="S21" s="187" t="s">
        <v>2658</v>
      </c>
      <c r="T21" s="187" t="s">
        <v>2648</v>
      </c>
      <c r="U21" s="187" t="s">
        <v>2648</v>
      </c>
      <c r="V21" s="187" t="s">
        <v>2658</v>
      </c>
      <c r="W21" s="187" t="s">
        <v>2648</v>
      </c>
      <c r="X21" s="187" t="s">
        <v>2648</v>
      </c>
      <c r="Y21" s="187" t="s">
        <v>2658</v>
      </c>
      <c r="Z21" s="187" t="s">
        <v>2648</v>
      </c>
      <c r="AA21" s="187" t="s">
        <v>2648</v>
      </c>
      <c r="AB21" s="187" t="s">
        <v>2658</v>
      </c>
      <c r="AC21" s="187" t="s">
        <v>2648</v>
      </c>
      <c r="AD21" s="187" t="s">
        <v>2648</v>
      </c>
      <c r="AE21" s="187" t="s">
        <v>2658</v>
      </c>
      <c r="AF21" s="187" t="s">
        <v>2648</v>
      </c>
      <c r="AG21" s="187" t="s">
        <v>2648</v>
      </c>
      <c r="AH21" s="187" t="s">
        <v>2658</v>
      </c>
      <c r="AI21" s="187" t="s">
        <v>2648</v>
      </c>
      <c r="AJ21" s="187" t="s">
        <v>2648</v>
      </c>
      <c r="AK21" s="187" t="s">
        <v>2658</v>
      </c>
      <c r="AL21" s="187" t="s">
        <v>2648</v>
      </c>
      <c r="AM21" s="187" t="s">
        <v>2648</v>
      </c>
      <c r="AN21" s="187" t="s">
        <v>2658</v>
      </c>
      <c r="AO21" s="187" t="s">
        <v>2648</v>
      </c>
      <c r="AP21" s="187" t="s">
        <v>2648</v>
      </c>
      <c r="AQ21" s="187" t="s">
        <v>2658</v>
      </c>
      <c r="AR21" s="187" t="s">
        <v>2648</v>
      </c>
      <c r="AS21" s="187" t="s">
        <v>2648</v>
      </c>
      <c r="AT21" s="187" t="s">
        <v>2658</v>
      </c>
      <c r="AU21" s="187" t="s">
        <v>2648</v>
      </c>
      <c r="AV21" s="187" t="s">
        <v>2648</v>
      </c>
      <c r="AW21" s="187" t="s">
        <v>2658</v>
      </c>
      <c r="AX21" s="187" t="s">
        <v>2648</v>
      </c>
      <c r="AY21" s="187" t="s">
        <v>2648</v>
      </c>
      <c r="AZ21" s="187" t="s">
        <v>2658</v>
      </c>
      <c r="BA21" s="187" t="s">
        <v>2648</v>
      </c>
      <c r="BB21" s="187" t="s">
        <v>2648</v>
      </c>
      <c r="BC21" s="187" t="s">
        <v>2658</v>
      </c>
      <c r="BD21" s="187" t="s">
        <v>2648</v>
      </c>
      <c r="BE21" s="187" t="s">
        <v>2648</v>
      </c>
      <c r="BF21" s="187" t="s">
        <v>2658</v>
      </c>
      <c r="BG21" s="187" t="s">
        <v>2648</v>
      </c>
      <c r="BH21" s="187" t="s">
        <v>2648</v>
      </c>
      <c r="BI21" s="187" t="s">
        <v>2658</v>
      </c>
      <c r="BJ21" s="187" t="s">
        <v>2648</v>
      </c>
      <c r="BK21" s="187" t="s">
        <v>2648</v>
      </c>
      <c r="BL21" s="187" t="s">
        <v>2658</v>
      </c>
      <c r="BM21" s="187" t="s">
        <v>2648</v>
      </c>
      <c r="BN21" s="187" t="s">
        <v>2648</v>
      </c>
      <c r="BO21" s="187" t="s">
        <v>2658</v>
      </c>
      <c r="BP21" s="187" t="s">
        <v>2648</v>
      </c>
      <c r="BQ21" s="187" t="s">
        <v>2648</v>
      </c>
      <c r="BR21" s="187" t="s">
        <v>2658</v>
      </c>
      <c r="BS21" s="187" t="s">
        <v>2648</v>
      </c>
      <c r="BT21" s="187" t="s">
        <v>2648</v>
      </c>
      <c r="BU21" s="187" t="s">
        <v>2658</v>
      </c>
      <c r="BV21" s="187" t="s">
        <v>2648</v>
      </c>
      <c r="BW21" s="187" t="s">
        <v>2648</v>
      </c>
      <c r="BX21" s="187" t="s">
        <v>2658</v>
      </c>
      <c r="BY21" s="187" t="s">
        <v>2648</v>
      </c>
      <c r="BZ21" s="187" t="s">
        <v>2648</v>
      </c>
      <c r="CA21" s="187" t="s">
        <v>2658</v>
      </c>
      <c r="CB21" s="187" t="s">
        <v>2648</v>
      </c>
      <c r="CC21" s="187" t="s">
        <v>2648</v>
      </c>
      <c r="CD21" s="187" t="s">
        <v>2658</v>
      </c>
      <c r="CE21" s="187" t="s">
        <v>2648</v>
      </c>
      <c r="CF21" s="187" t="s">
        <v>2648</v>
      </c>
      <c r="CG21" s="187" t="s">
        <v>2658</v>
      </c>
      <c r="CH21" s="187" t="s">
        <v>2648</v>
      </c>
      <c r="CI21" s="187" t="s">
        <v>2648</v>
      </c>
      <c r="CJ21" s="187" t="s">
        <v>2658</v>
      </c>
      <c r="CK21" s="187" t="s">
        <v>2648</v>
      </c>
      <c r="CL21" s="187" t="s">
        <v>2648</v>
      </c>
      <c r="CM21" s="187" t="s">
        <v>2658</v>
      </c>
      <c r="CN21" s="187" t="s">
        <v>2648</v>
      </c>
      <c r="CO21" s="187" t="s">
        <v>2648</v>
      </c>
      <c r="CP21" s="187" t="s">
        <v>2658</v>
      </c>
      <c r="CQ21" s="187" t="s">
        <v>2648</v>
      </c>
      <c r="CR21" s="187" t="s">
        <v>2648</v>
      </c>
      <c r="CS21" s="187" t="s">
        <v>2658</v>
      </c>
      <c r="CT21" s="187" t="s">
        <v>2648</v>
      </c>
      <c r="CU21" s="187" t="s">
        <v>2648</v>
      </c>
      <c r="CV21" s="187" t="s">
        <v>2658</v>
      </c>
      <c r="CW21" s="187" t="s">
        <v>2648</v>
      </c>
      <c r="CX21" s="187" t="s">
        <v>2648</v>
      </c>
      <c r="CY21" s="187" t="s">
        <v>2658</v>
      </c>
      <c r="CZ21" s="187" t="s">
        <v>2648</v>
      </c>
      <c r="DA21" s="187" t="s">
        <v>2648</v>
      </c>
      <c r="DB21" s="187" t="s">
        <v>2658</v>
      </c>
      <c r="DC21" s="187" t="s">
        <v>2648</v>
      </c>
      <c r="DD21" s="187" t="s">
        <v>2648</v>
      </c>
      <c r="DE21" s="187" t="s">
        <v>2658</v>
      </c>
      <c r="DF21" s="187" t="s">
        <v>2648</v>
      </c>
      <c r="DG21" s="187" t="s">
        <v>2648</v>
      </c>
      <c r="DH21" s="187" t="s">
        <v>2658</v>
      </c>
      <c r="DI21" s="187" t="s">
        <v>2648</v>
      </c>
      <c r="DJ21" s="187" t="s">
        <v>2648</v>
      </c>
      <c r="DK21" s="187" t="s">
        <v>2658</v>
      </c>
      <c r="DL21" s="187" t="s">
        <v>2648</v>
      </c>
      <c r="DM21" s="187" t="s">
        <v>2648</v>
      </c>
      <c r="DN21" s="187" t="s">
        <v>2658</v>
      </c>
      <c r="DO21" s="187" t="s">
        <v>2648</v>
      </c>
      <c r="DP21" s="187" t="s">
        <v>2648</v>
      </c>
      <c r="DQ21" s="187" t="s">
        <v>2658</v>
      </c>
      <c r="DR21" s="187" t="s">
        <v>2648</v>
      </c>
      <c r="DS21" s="187" t="s">
        <v>2648</v>
      </c>
      <c r="DT21" s="187" t="s">
        <v>2658</v>
      </c>
      <c r="DU21" s="187" t="s">
        <v>2648</v>
      </c>
      <c r="DV21" s="187" t="s">
        <v>2648</v>
      </c>
      <c r="DW21" s="187" t="s">
        <v>2658</v>
      </c>
      <c r="DX21" s="187" t="s">
        <v>2648</v>
      </c>
      <c r="DY21" s="187" t="s">
        <v>2648</v>
      </c>
      <c r="DZ21" s="187" t="s">
        <v>2658</v>
      </c>
      <c r="EA21" s="187" t="s">
        <v>2648</v>
      </c>
      <c r="EB21" s="187" t="s">
        <v>2648</v>
      </c>
      <c r="EC21" s="187" t="s">
        <v>2658</v>
      </c>
      <c r="ED21" s="187" t="s">
        <v>2648</v>
      </c>
      <c r="EE21" s="187" t="s">
        <v>2648</v>
      </c>
      <c r="EF21" s="187" t="s">
        <v>2658</v>
      </c>
      <c r="EG21" s="187" t="s">
        <v>2648</v>
      </c>
      <c r="EH21" s="187" t="s">
        <v>2648</v>
      </c>
      <c r="EI21" s="187" t="s">
        <v>2658</v>
      </c>
      <c r="EJ21" s="187" t="s">
        <v>2648</v>
      </c>
      <c r="EK21" s="187" t="s">
        <v>2648</v>
      </c>
      <c r="EL21" s="187" t="s">
        <v>2658</v>
      </c>
      <c r="EM21" s="187" t="s">
        <v>2648</v>
      </c>
      <c r="EN21" s="187" t="s">
        <v>2648</v>
      </c>
      <c r="EO21" s="187" t="s">
        <v>2658</v>
      </c>
      <c r="EP21" s="187" t="s">
        <v>2648</v>
      </c>
      <c r="EQ21" s="187" t="s">
        <v>2648</v>
      </c>
      <c r="ER21" s="187" t="s">
        <v>2658</v>
      </c>
      <c r="ES21" s="187" t="s">
        <v>2648</v>
      </c>
      <c r="ET21" s="187" t="s">
        <v>2648</v>
      </c>
    </row>
    <row r="22" spans="1:150" x14ac:dyDescent="0.3">
      <c r="A22" s="1"/>
      <c r="B22" s="186" t="s">
        <v>2795</v>
      </c>
      <c r="C22" s="186" t="s">
        <v>35</v>
      </c>
      <c r="D22" s="186" t="s">
        <v>921</v>
      </c>
      <c r="E22" s="186" t="s">
        <v>2796</v>
      </c>
      <c r="F22" s="186" t="s">
        <v>2797</v>
      </c>
      <c r="G22" s="187" t="s">
        <v>2658</v>
      </c>
      <c r="H22" s="187" t="s">
        <v>2648</v>
      </c>
      <c r="I22" s="187" t="s">
        <v>2648</v>
      </c>
      <c r="J22" s="187" t="s">
        <v>2658</v>
      </c>
      <c r="K22" s="187" t="s">
        <v>2648</v>
      </c>
      <c r="L22" s="187" t="s">
        <v>2648</v>
      </c>
      <c r="M22" s="187" t="s">
        <v>2658</v>
      </c>
      <c r="N22" s="187" t="s">
        <v>2648</v>
      </c>
      <c r="O22" s="187" t="s">
        <v>2648</v>
      </c>
      <c r="P22" s="187" t="s">
        <v>2658</v>
      </c>
      <c r="Q22" s="187" t="s">
        <v>2648</v>
      </c>
      <c r="R22" s="187" t="s">
        <v>2648</v>
      </c>
      <c r="S22" s="187" t="s">
        <v>2658</v>
      </c>
      <c r="T22" s="187" t="s">
        <v>2648</v>
      </c>
      <c r="U22" s="187" t="s">
        <v>2648</v>
      </c>
      <c r="V22" s="187" t="s">
        <v>2658</v>
      </c>
      <c r="W22" s="187" t="s">
        <v>2648</v>
      </c>
      <c r="X22" s="187" t="s">
        <v>2648</v>
      </c>
      <c r="Y22" s="187" t="s">
        <v>2658</v>
      </c>
      <c r="Z22" s="187" t="s">
        <v>2648</v>
      </c>
      <c r="AA22" s="187" t="s">
        <v>2648</v>
      </c>
      <c r="AB22" s="187" t="s">
        <v>2658</v>
      </c>
      <c r="AC22" s="187" t="s">
        <v>2648</v>
      </c>
      <c r="AD22" s="187" t="s">
        <v>2648</v>
      </c>
      <c r="AE22" s="187" t="s">
        <v>2658</v>
      </c>
      <c r="AF22" s="187" t="s">
        <v>2648</v>
      </c>
      <c r="AG22" s="187" t="s">
        <v>2648</v>
      </c>
      <c r="AH22" s="187" t="s">
        <v>2658</v>
      </c>
      <c r="AI22" s="187" t="s">
        <v>2648</v>
      </c>
      <c r="AJ22" s="187" t="s">
        <v>2648</v>
      </c>
      <c r="AK22" s="187" t="s">
        <v>2658</v>
      </c>
      <c r="AL22" s="187" t="s">
        <v>2648</v>
      </c>
      <c r="AM22" s="187" t="s">
        <v>2648</v>
      </c>
      <c r="AN22" s="187" t="s">
        <v>2658</v>
      </c>
      <c r="AO22" s="187" t="s">
        <v>2648</v>
      </c>
      <c r="AP22" s="187" t="s">
        <v>2648</v>
      </c>
      <c r="AQ22" s="187" t="s">
        <v>2658</v>
      </c>
      <c r="AR22" s="187" t="s">
        <v>2648</v>
      </c>
      <c r="AS22" s="187" t="s">
        <v>2648</v>
      </c>
      <c r="AT22" s="187" t="s">
        <v>2658</v>
      </c>
      <c r="AU22" s="187" t="s">
        <v>2648</v>
      </c>
      <c r="AV22" s="187" t="s">
        <v>2648</v>
      </c>
      <c r="AW22" s="187" t="s">
        <v>2658</v>
      </c>
      <c r="AX22" s="187" t="s">
        <v>2648</v>
      </c>
      <c r="AY22" s="187" t="s">
        <v>2648</v>
      </c>
      <c r="AZ22" s="187" t="s">
        <v>2658</v>
      </c>
      <c r="BA22" s="187" t="s">
        <v>2648</v>
      </c>
      <c r="BB22" s="187" t="s">
        <v>2648</v>
      </c>
      <c r="BC22" s="187" t="s">
        <v>2658</v>
      </c>
      <c r="BD22" s="187" t="s">
        <v>2648</v>
      </c>
      <c r="BE22" s="187" t="s">
        <v>2648</v>
      </c>
      <c r="BF22" s="187" t="s">
        <v>2658</v>
      </c>
      <c r="BG22" s="187" t="s">
        <v>2648</v>
      </c>
      <c r="BH22" s="187" t="s">
        <v>2648</v>
      </c>
      <c r="BI22" s="187" t="s">
        <v>2658</v>
      </c>
      <c r="BJ22" s="187" t="s">
        <v>2648</v>
      </c>
      <c r="BK22" s="187" t="s">
        <v>2648</v>
      </c>
      <c r="BL22" s="187" t="s">
        <v>2658</v>
      </c>
      <c r="BM22" s="187" t="s">
        <v>2648</v>
      </c>
      <c r="BN22" s="187" t="s">
        <v>2648</v>
      </c>
      <c r="BO22" s="187" t="s">
        <v>2658</v>
      </c>
      <c r="BP22" s="187" t="s">
        <v>2648</v>
      </c>
      <c r="BQ22" s="187" t="s">
        <v>2648</v>
      </c>
      <c r="BR22" s="187" t="s">
        <v>2658</v>
      </c>
      <c r="BS22" s="187" t="s">
        <v>2648</v>
      </c>
      <c r="BT22" s="187" t="s">
        <v>2648</v>
      </c>
      <c r="BU22" s="187" t="s">
        <v>2658</v>
      </c>
      <c r="BV22" s="187" t="s">
        <v>2648</v>
      </c>
      <c r="BW22" s="187" t="s">
        <v>2648</v>
      </c>
      <c r="BX22" s="187" t="s">
        <v>2658</v>
      </c>
      <c r="BY22" s="187" t="s">
        <v>2648</v>
      </c>
      <c r="BZ22" s="187" t="s">
        <v>2648</v>
      </c>
      <c r="CA22" s="187" t="s">
        <v>2658</v>
      </c>
      <c r="CB22" s="187" t="s">
        <v>2648</v>
      </c>
      <c r="CC22" s="187" t="s">
        <v>2648</v>
      </c>
      <c r="CD22" s="187" t="s">
        <v>2658</v>
      </c>
      <c r="CE22" s="187" t="s">
        <v>2648</v>
      </c>
      <c r="CF22" s="187" t="s">
        <v>2648</v>
      </c>
      <c r="CG22" s="187" t="s">
        <v>2658</v>
      </c>
      <c r="CH22" s="187" t="s">
        <v>2648</v>
      </c>
      <c r="CI22" s="187" t="s">
        <v>2648</v>
      </c>
      <c r="CJ22" s="187" t="s">
        <v>2658</v>
      </c>
      <c r="CK22" s="187" t="s">
        <v>2648</v>
      </c>
      <c r="CL22" s="187" t="s">
        <v>2648</v>
      </c>
      <c r="CM22" s="187" t="s">
        <v>2658</v>
      </c>
      <c r="CN22" s="187" t="s">
        <v>2648</v>
      </c>
      <c r="CO22" s="187" t="s">
        <v>2648</v>
      </c>
      <c r="CP22" s="187" t="s">
        <v>2658</v>
      </c>
      <c r="CQ22" s="187" t="s">
        <v>2648</v>
      </c>
      <c r="CR22" s="187" t="s">
        <v>2648</v>
      </c>
      <c r="CS22" s="187" t="s">
        <v>2658</v>
      </c>
      <c r="CT22" s="187" t="s">
        <v>2648</v>
      </c>
      <c r="CU22" s="187" t="s">
        <v>2648</v>
      </c>
      <c r="CV22" s="187" t="s">
        <v>2658</v>
      </c>
      <c r="CW22" s="187" t="s">
        <v>2648</v>
      </c>
      <c r="CX22" s="187" t="s">
        <v>2648</v>
      </c>
      <c r="CY22" s="187" t="s">
        <v>2658</v>
      </c>
      <c r="CZ22" s="187" t="s">
        <v>2648</v>
      </c>
      <c r="DA22" s="187" t="s">
        <v>2648</v>
      </c>
      <c r="DB22" s="187" t="s">
        <v>2658</v>
      </c>
      <c r="DC22" s="187" t="s">
        <v>2648</v>
      </c>
      <c r="DD22" s="187" t="s">
        <v>2648</v>
      </c>
      <c r="DE22" s="187" t="s">
        <v>2658</v>
      </c>
      <c r="DF22" s="187" t="s">
        <v>2648</v>
      </c>
      <c r="DG22" s="187" t="s">
        <v>2648</v>
      </c>
      <c r="DH22" s="187" t="s">
        <v>2658</v>
      </c>
      <c r="DI22" s="187" t="s">
        <v>2648</v>
      </c>
      <c r="DJ22" s="187" t="s">
        <v>2648</v>
      </c>
      <c r="DK22" s="187" t="s">
        <v>2658</v>
      </c>
      <c r="DL22" s="187" t="s">
        <v>2648</v>
      </c>
      <c r="DM22" s="187" t="s">
        <v>2648</v>
      </c>
      <c r="DN22" s="187" t="s">
        <v>2658</v>
      </c>
      <c r="DO22" s="187" t="s">
        <v>2648</v>
      </c>
      <c r="DP22" s="187" t="s">
        <v>2648</v>
      </c>
      <c r="DQ22" s="187" t="s">
        <v>2658</v>
      </c>
      <c r="DR22" s="187" t="s">
        <v>2648</v>
      </c>
      <c r="DS22" s="187" t="s">
        <v>2648</v>
      </c>
      <c r="DT22" s="187" t="s">
        <v>2658</v>
      </c>
      <c r="DU22" s="187" t="s">
        <v>2648</v>
      </c>
      <c r="DV22" s="187" t="s">
        <v>2648</v>
      </c>
      <c r="DW22" s="187" t="s">
        <v>2658</v>
      </c>
      <c r="DX22" s="187" t="s">
        <v>2648</v>
      </c>
      <c r="DY22" s="187" t="s">
        <v>2648</v>
      </c>
      <c r="DZ22" s="187" t="s">
        <v>2658</v>
      </c>
      <c r="EA22" s="187" t="s">
        <v>2648</v>
      </c>
      <c r="EB22" s="187" t="s">
        <v>2648</v>
      </c>
      <c r="EC22" s="187" t="s">
        <v>2658</v>
      </c>
      <c r="ED22" s="187" t="s">
        <v>2648</v>
      </c>
      <c r="EE22" s="187" t="s">
        <v>2648</v>
      </c>
      <c r="EF22" s="187" t="s">
        <v>2658</v>
      </c>
      <c r="EG22" s="187" t="s">
        <v>2648</v>
      </c>
      <c r="EH22" s="187" t="s">
        <v>2648</v>
      </c>
      <c r="EI22" s="187" t="s">
        <v>2658</v>
      </c>
      <c r="EJ22" s="187" t="s">
        <v>2648</v>
      </c>
      <c r="EK22" s="187" t="s">
        <v>2648</v>
      </c>
      <c r="EL22" s="187" t="s">
        <v>2658</v>
      </c>
      <c r="EM22" s="187" t="s">
        <v>2648</v>
      </c>
      <c r="EN22" s="187" t="s">
        <v>2648</v>
      </c>
      <c r="EO22" s="187" t="s">
        <v>2658</v>
      </c>
      <c r="EP22" s="187" t="s">
        <v>2648</v>
      </c>
      <c r="EQ22" s="187" t="s">
        <v>2648</v>
      </c>
      <c r="ER22" s="187" t="s">
        <v>2658</v>
      </c>
      <c r="ES22" s="187" t="s">
        <v>2648</v>
      </c>
      <c r="ET22" s="187" t="s">
        <v>2648</v>
      </c>
    </row>
    <row r="23" spans="1:150" x14ac:dyDescent="0.3">
      <c r="A23" s="1"/>
      <c r="B23" s="186" t="s">
        <v>2798</v>
      </c>
      <c r="C23" s="186" t="s">
        <v>35</v>
      </c>
      <c r="D23" s="186" t="s">
        <v>921</v>
      </c>
      <c r="E23" s="186" t="s">
        <v>2799</v>
      </c>
      <c r="F23" s="186" t="s">
        <v>2800</v>
      </c>
      <c r="G23" s="187" t="s">
        <v>2658</v>
      </c>
      <c r="H23" s="187" t="s">
        <v>2648</v>
      </c>
      <c r="I23" s="187" t="s">
        <v>2648</v>
      </c>
      <c r="J23" s="187" t="s">
        <v>2658</v>
      </c>
      <c r="K23" s="187" t="s">
        <v>2648</v>
      </c>
      <c r="L23" s="187" t="s">
        <v>2648</v>
      </c>
      <c r="M23" s="187" t="s">
        <v>2658</v>
      </c>
      <c r="N23" s="187" t="s">
        <v>2648</v>
      </c>
      <c r="O23" s="187" t="s">
        <v>2648</v>
      </c>
      <c r="P23" s="187" t="s">
        <v>2658</v>
      </c>
      <c r="Q23" s="187" t="s">
        <v>2648</v>
      </c>
      <c r="R23" s="187" t="s">
        <v>2648</v>
      </c>
      <c r="S23" s="187" t="s">
        <v>2658</v>
      </c>
      <c r="T23" s="187" t="s">
        <v>2648</v>
      </c>
      <c r="U23" s="187" t="s">
        <v>2648</v>
      </c>
      <c r="V23" s="187" t="s">
        <v>2658</v>
      </c>
      <c r="W23" s="187" t="s">
        <v>2648</v>
      </c>
      <c r="X23" s="187" t="s">
        <v>2648</v>
      </c>
      <c r="Y23" s="187" t="s">
        <v>2658</v>
      </c>
      <c r="Z23" s="187" t="s">
        <v>2648</v>
      </c>
      <c r="AA23" s="187" t="s">
        <v>2648</v>
      </c>
      <c r="AB23" s="187" t="s">
        <v>2658</v>
      </c>
      <c r="AC23" s="187" t="s">
        <v>2648</v>
      </c>
      <c r="AD23" s="187" t="s">
        <v>2648</v>
      </c>
      <c r="AE23" s="187" t="s">
        <v>2658</v>
      </c>
      <c r="AF23" s="187" t="s">
        <v>2648</v>
      </c>
      <c r="AG23" s="187" t="s">
        <v>2648</v>
      </c>
      <c r="AH23" s="187" t="s">
        <v>2658</v>
      </c>
      <c r="AI23" s="187" t="s">
        <v>2648</v>
      </c>
      <c r="AJ23" s="187" t="s">
        <v>2648</v>
      </c>
      <c r="AK23" s="187" t="s">
        <v>2658</v>
      </c>
      <c r="AL23" s="187" t="s">
        <v>2648</v>
      </c>
      <c r="AM23" s="187" t="s">
        <v>2648</v>
      </c>
      <c r="AN23" s="187" t="s">
        <v>2658</v>
      </c>
      <c r="AO23" s="187" t="s">
        <v>2648</v>
      </c>
      <c r="AP23" s="187" t="s">
        <v>2648</v>
      </c>
      <c r="AQ23" s="187" t="s">
        <v>2658</v>
      </c>
      <c r="AR23" s="187" t="s">
        <v>2648</v>
      </c>
      <c r="AS23" s="187" t="s">
        <v>2648</v>
      </c>
      <c r="AT23" s="187" t="s">
        <v>2658</v>
      </c>
      <c r="AU23" s="187" t="s">
        <v>2648</v>
      </c>
      <c r="AV23" s="187" t="s">
        <v>2648</v>
      </c>
      <c r="AW23" s="187" t="s">
        <v>2658</v>
      </c>
      <c r="AX23" s="187" t="s">
        <v>2648</v>
      </c>
      <c r="AY23" s="187" t="s">
        <v>2648</v>
      </c>
      <c r="AZ23" s="187" t="s">
        <v>2658</v>
      </c>
      <c r="BA23" s="187" t="s">
        <v>2648</v>
      </c>
      <c r="BB23" s="187" t="s">
        <v>2648</v>
      </c>
      <c r="BC23" s="187" t="s">
        <v>2658</v>
      </c>
      <c r="BD23" s="187" t="s">
        <v>2648</v>
      </c>
      <c r="BE23" s="187" t="s">
        <v>2648</v>
      </c>
      <c r="BF23" s="187" t="s">
        <v>2658</v>
      </c>
      <c r="BG23" s="187" t="s">
        <v>2648</v>
      </c>
      <c r="BH23" s="187" t="s">
        <v>2648</v>
      </c>
      <c r="BI23" s="187" t="s">
        <v>2658</v>
      </c>
      <c r="BJ23" s="187" t="s">
        <v>2648</v>
      </c>
      <c r="BK23" s="187" t="s">
        <v>2648</v>
      </c>
      <c r="BL23" s="187" t="s">
        <v>2658</v>
      </c>
      <c r="BM23" s="187" t="s">
        <v>2648</v>
      </c>
      <c r="BN23" s="187" t="s">
        <v>2648</v>
      </c>
      <c r="BO23" s="187" t="s">
        <v>2658</v>
      </c>
      <c r="BP23" s="187" t="s">
        <v>2648</v>
      </c>
      <c r="BQ23" s="187" t="s">
        <v>2648</v>
      </c>
      <c r="BR23" s="187" t="s">
        <v>2658</v>
      </c>
      <c r="BS23" s="187" t="s">
        <v>2648</v>
      </c>
      <c r="BT23" s="187" t="s">
        <v>2648</v>
      </c>
      <c r="BU23" s="187" t="s">
        <v>2658</v>
      </c>
      <c r="BV23" s="187" t="s">
        <v>2648</v>
      </c>
      <c r="BW23" s="187" t="s">
        <v>2648</v>
      </c>
      <c r="BX23" s="187" t="s">
        <v>2658</v>
      </c>
      <c r="BY23" s="187" t="s">
        <v>2648</v>
      </c>
      <c r="BZ23" s="187" t="s">
        <v>2648</v>
      </c>
      <c r="CA23" s="187" t="s">
        <v>2658</v>
      </c>
      <c r="CB23" s="187" t="s">
        <v>2648</v>
      </c>
      <c r="CC23" s="187" t="s">
        <v>2648</v>
      </c>
      <c r="CD23" s="187" t="s">
        <v>2658</v>
      </c>
      <c r="CE23" s="187" t="s">
        <v>2648</v>
      </c>
      <c r="CF23" s="187" t="s">
        <v>2648</v>
      </c>
      <c r="CG23" s="187" t="s">
        <v>2658</v>
      </c>
      <c r="CH23" s="187" t="s">
        <v>2648</v>
      </c>
      <c r="CI23" s="187" t="s">
        <v>2648</v>
      </c>
      <c r="CJ23" s="187" t="s">
        <v>2658</v>
      </c>
      <c r="CK23" s="187" t="s">
        <v>2648</v>
      </c>
      <c r="CL23" s="187" t="s">
        <v>2648</v>
      </c>
      <c r="CM23" s="187" t="s">
        <v>2658</v>
      </c>
      <c r="CN23" s="187" t="s">
        <v>2648</v>
      </c>
      <c r="CO23" s="187" t="s">
        <v>2648</v>
      </c>
      <c r="CP23" s="187" t="s">
        <v>2658</v>
      </c>
      <c r="CQ23" s="187" t="s">
        <v>2648</v>
      </c>
      <c r="CR23" s="187" t="s">
        <v>2648</v>
      </c>
      <c r="CS23" s="187" t="s">
        <v>2658</v>
      </c>
      <c r="CT23" s="187" t="s">
        <v>2648</v>
      </c>
      <c r="CU23" s="187" t="s">
        <v>2648</v>
      </c>
      <c r="CV23" s="187" t="s">
        <v>2658</v>
      </c>
      <c r="CW23" s="187" t="s">
        <v>2648</v>
      </c>
      <c r="CX23" s="187" t="s">
        <v>2648</v>
      </c>
      <c r="CY23" s="187" t="s">
        <v>2658</v>
      </c>
      <c r="CZ23" s="187" t="s">
        <v>2648</v>
      </c>
      <c r="DA23" s="187" t="s">
        <v>2648</v>
      </c>
      <c r="DB23" s="187" t="s">
        <v>2658</v>
      </c>
      <c r="DC23" s="187" t="s">
        <v>2648</v>
      </c>
      <c r="DD23" s="187" t="s">
        <v>2648</v>
      </c>
      <c r="DE23" s="187" t="s">
        <v>2658</v>
      </c>
      <c r="DF23" s="187" t="s">
        <v>2648</v>
      </c>
      <c r="DG23" s="187" t="s">
        <v>2648</v>
      </c>
      <c r="DH23" s="187" t="s">
        <v>2658</v>
      </c>
      <c r="DI23" s="187" t="s">
        <v>2648</v>
      </c>
      <c r="DJ23" s="187" t="s">
        <v>2648</v>
      </c>
      <c r="DK23" s="187" t="s">
        <v>2658</v>
      </c>
      <c r="DL23" s="187" t="s">
        <v>2648</v>
      </c>
      <c r="DM23" s="187" t="s">
        <v>2648</v>
      </c>
      <c r="DN23" s="187" t="s">
        <v>2658</v>
      </c>
      <c r="DO23" s="187" t="s">
        <v>2648</v>
      </c>
      <c r="DP23" s="187" t="s">
        <v>2648</v>
      </c>
      <c r="DQ23" s="187" t="s">
        <v>2658</v>
      </c>
      <c r="DR23" s="187" t="s">
        <v>2648</v>
      </c>
      <c r="DS23" s="187" t="s">
        <v>2648</v>
      </c>
      <c r="DT23" s="187" t="s">
        <v>2658</v>
      </c>
      <c r="DU23" s="187" t="s">
        <v>2648</v>
      </c>
      <c r="DV23" s="187" t="s">
        <v>2648</v>
      </c>
      <c r="DW23" s="187" t="s">
        <v>2658</v>
      </c>
      <c r="DX23" s="187" t="s">
        <v>2648</v>
      </c>
      <c r="DY23" s="187" t="s">
        <v>2648</v>
      </c>
      <c r="DZ23" s="187" t="s">
        <v>2658</v>
      </c>
      <c r="EA23" s="187" t="s">
        <v>2648</v>
      </c>
      <c r="EB23" s="187" t="s">
        <v>2648</v>
      </c>
      <c r="EC23" s="187" t="s">
        <v>2658</v>
      </c>
      <c r="ED23" s="187" t="s">
        <v>2648</v>
      </c>
      <c r="EE23" s="187" t="s">
        <v>2648</v>
      </c>
      <c r="EF23" s="187" t="s">
        <v>2658</v>
      </c>
      <c r="EG23" s="187" t="s">
        <v>2648</v>
      </c>
      <c r="EH23" s="187" t="s">
        <v>2648</v>
      </c>
      <c r="EI23" s="187" t="s">
        <v>2658</v>
      </c>
      <c r="EJ23" s="187" t="s">
        <v>2648</v>
      </c>
      <c r="EK23" s="187" t="s">
        <v>2648</v>
      </c>
      <c r="EL23" s="187" t="s">
        <v>2658</v>
      </c>
      <c r="EM23" s="187" t="s">
        <v>2648</v>
      </c>
      <c r="EN23" s="187" t="s">
        <v>2648</v>
      </c>
      <c r="EO23" s="187" t="s">
        <v>2658</v>
      </c>
      <c r="EP23" s="187" t="s">
        <v>2648</v>
      </c>
      <c r="EQ23" s="187" t="s">
        <v>2648</v>
      </c>
      <c r="ER23" s="187" t="s">
        <v>2658</v>
      </c>
      <c r="ES23" s="187" t="s">
        <v>2648</v>
      </c>
      <c r="ET23" s="187" t="s">
        <v>2648</v>
      </c>
    </row>
    <row r="24" spans="1:150" x14ac:dyDescent="0.3">
      <c r="A24" s="1"/>
      <c r="B24" s="185" t="s">
        <v>2801</v>
      </c>
      <c r="C24" s="185" t="s">
        <v>35</v>
      </c>
      <c r="D24" s="185" t="s">
        <v>918</v>
      </c>
      <c r="E24" s="185" t="s">
        <v>2802</v>
      </c>
      <c r="F24" s="185" t="s">
        <v>2803</v>
      </c>
      <c r="G24" s="185" t="s">
        <v>2658</v>
      </c>
      <c r="H24" s="185" t="s">
        <v>2648</v>
      </c>
      <c r="I24" s="185" t="s">
        <v>2648</v>
      </c>
      <c r="J24" s="185" t="s">
        <v>2658</v>
      </c>
      <c r="K24" s="185" t="s">
        <v>2648</v>
      </c>
      <c r="L24" s="185" t="s">
        <v>2804</v>
      </c>
      <c r="M24" s="185" t="s">
        <v>2658</v>
      </c>
      <c r="N24" s="185" t="s">
        <v>2648</v>
      </c>
      <c r="O24" s="185" t="s">
        <v>2804</v>
      </c>
      <c r="P24" s="185" t="s">
        <v>2658</v>
      </c>
      <c r="Q24" s="185" t="s">
        <v>2648</v>
      </c>
      <c r="R24" s="185" t="s">
        <v>2648</v>
      </c>
      <c r="S24" s="185" t="s">
        <v>2658</v>
      </c>
      <c r="T24" s="185" t="s">
        <v>2648</v>
      </c>
      <c r="U24" s="185" t="s">
        <v>2804</v>
      </c>
      <c r="V24" s="185" t="s">
        <v>2658</v>
      </c>
      <c r="W24" s="185" t="s">
        <v>2805</v>
      </c>
      <c r="X24" s="185" t="s">
        <v>2648</v>
      </c>
      <c r="Y24" s="185" t="s">
        <v>2658</v>
      </c>
      <c r="Z24" s="185" t="s">
        <v>2648</v>
      </c>
      <c r="AA24" s="185" t="s">
        <v>2648</v>
      </c>
      <c r="AB24" s="185" t="s">
        <v>2658</v>
      </c>
      <c r="AC24" s="185" t="s">
        <v>2648</v>
      </c>
      <c r="AD24" s="185" t="s">
        <v>2648</v>
      </c>
      <c r="AE24" s="185" t="s">
        <v>2658</v>
      </c>
      <c r="AF24" s="185" t="s">
        <v>2648</v>
      </c>
      <c r="AG24" s="185" t="s">
        <v>2804</v>
      </c>
      <c r="AH24" s="185" t="s">
        <v>2658</v>
      </c>
      <c r="AI24" s="185" t="s">
        <v>2648</v>
      </c>
      <c r="AJ24" s="185" t="s">
        <v>2804</v>
      </c>
      <c r="AK24" s="185" t="s">
        <v>2658</v>
      </c>
      <c r="AL24" s="185" t="s">
        <v>2648</v>
      </c>
      <c r="AM24" s="185" t="s">
        <v>2648</v>
      </c>
      <c r="AN24" s="185" t="s">
        <v>2658</v>
      </c>
      <c r="AO24" s="185" t="s">
        <v>2648</v>
      </c>
      <c r="AP24" s="185" t="s">
        <v>2648</v>
      </c>
      <c r="AQ24" s="185" t="s">
        <v>2658</v>
      </c>
      <c r="AR24" s="185" t="s">
        <v>2648</v>
      </c>
      <c r="AS24" s="185" t="s">
        <v>2648</v>
      </c>
      <c r="AT24" s="185" t="s">
        <v>2658</v>
      </c>
      <c r="AU24" s="185" t="s">
        <v>2648</v>
      </c>
      <c r="AV24" s="185" t="s">
        <v>2648</v>
      </c>
      <c r="AW24" s="185" t="s">
        <v>2658</v>
      </c>
      <c r="AX24" s="185" t="s">
        <v>2648</v>
      </c>
      <c r="AY24" s="185" t="s">
        <v>2648</v>
      </c>
      <c r="AZ24" s="185" t="s">
        <v>2658</v>
      </c>
      <c r="BA24" s="185" t="s">
        <v>2648</v>
      </c>
      <c r="BB24" s="185" t="s">
        <v>2648</v>
      </c>
      <c r="BC24" s="185" t="s">
        <v>2658</v>
      </c>
      <c r="BD24" s="185" t="s">
        <v>2648</v>
      </c>
      <c r="BE24" s="185" t="s">
        <v>2648</v>
      </c>
      <c r="BF24" s="185" t="s">
        <v>2658</v>
      </c>
      <c r="BG24" s="185" t="s">
        <v>2648</v>
      </c>
      <c r="BH24" s="185" t="s">
        <v>2648</v>
      </c>
      <c r="BI24" s="185" t="s">
        <v>2658</v>
      </c>
      <c r="BJ24" s="185" t="s">
        <v>2648</v>
      </c>
      <c r="BK24" s="185" t="s">
        <v>2648</v>
      </c>
      <c r="BL24" s="185" t="s">
        <v>2658</v>
      </c>
      <c r="BM24" s="185" t="s">
        <v>2648</v>
      </c>
      <c r="BN24" s="185" t="s">
        <v>2648</v>
      </c>
      <c r="BO24" s="185" t="s">
        <v>2658</v>
      </c>
      <c r="BP24" s="185" t="s">
        <v>2648</v>
      </c>
      <c r="BQ24" s="185" t="s">
        <v>2648</v>
      </c>
      <c r="BR24" s="185" t="s">
        <v>2658</v>
      </c>
      <c r="BS24" s="185" t="s">
        <v>2648</v>
      </c>
      <c r="BT24" s="185" t="s">
        <v>2648</v>
      </c>
      <c r="BU24" s="185" t="s">
        <v>2658</v>
      </c>
      <c r="BV24" s="185" t="s">
        <v>2648</v>
      </c>
      <c r="BW24" s="185" t="s">
        <v>2648</v>
      </c>
      <c r="BX24" s="185" t="s">
        <v>2658</v>
      </c>
      <c r="BY24" s="185" t="s">
        <v>2648</v>
      </c>
      <c r="BZ24" s="185" t="s">
        <v>2648</v>
      </c>
      <c r="CA24" s="185" t="s">
        <v>2658</v>
      </c>
      <c r="CB24" s="185" t="s">
        <v>2648</v>
      </c>
      <c r="CC24" s="185" t="s">
        <v>2648</v>
      </c>
      <c r="CD24" s="185" t="s">
        <v>2658</v>
      </c>
      <c r="CE24" s="185" t="s">
        <v>2648</v>
      </c>
      <c r="CF24" s="185" t="s">
        <v>2648</v>
      </c>
      <c r="CG24" s="185" t="s">
        <v>2658</v>
      </c>
      <c r="CH24" s="185" t="s">
        <v>2648</v>
      </c>
      <c r="CI24" s="185" t="s">
        <v>2648</v>
      </c>
      <c r="CJ24" s="185" t="s">
        <v>2658</v>
      </c>
      <c r="CK24" s="185" t="s">
        <v>2648</v>
      </c>
      <c r="CL24" s="185" t="s">
        <v>2648</v>
      </c>
      <c r="CM24" s="185" t="s">
        <v>2658</v>
      </c>
      <c r="CN24" s="185" t="s">
        <v>2648</v>
      </c>
      <c r="CO24" s="185" t="s">
        <v>2648</v>
      </c>
      <c r="CP24" s="185" t="s">
        <v>2658</v>
      </c>
      <c r="CQ24" s="185" t="s">
        <v>2805</v>
      </c>
      <c r="CR24" s="185" t="s">
        <v>2648</v>
      </c>
      <c r="CS24" s="185" t="s">
        <v>2658</v>
      </c>
      <c r="CT24" s="185" t="s">
        <v>2648</v>
      </c>
      <c r="CU24" s="185" t="s">
        <v>2648</v>
      </c>
      <c r="CV24" s="185" t="s">
        <v>2658</v>
      </c>
      <c r="CW24" s="185" t="s">
        <v>2648</v>
      </c>
      <c r="CX24" s="185" t="s">
        <v>2648</v>
      </c>
      <c r="CY24" s="185" t="s">
        <v>2658</v>
      </c>
      <c r="CZ24" s="185" t="s">
        <v>2648</v>
      </c>
      <c r="DA24" s="185" t="s">
        <v>2648</v>
      </c>
      <c r="DB24" s="185" t="s">
        <v>2658</v>
      </c>
      <c r="DC24" s="185" t="s">
        <v>2648</v>
      </c>
      <c r="DD24" s="185" t="s">
        <v>2648</v>
      </c>
      <c r="DE24" s="185" t="s">
        <v>2658</v>
      </c>
      <c r="DF24" s="185" t="s">
        <v>2648</v>
      </c>
      <c r="DG24" s="185" t="s">
        <v>2648</v>
      </c>
      <c r="DH24" s="185" t="s">
        <v>2658</v>
      </c>
      <c r="DI24" s="185" t="s">
        <v>2648</v>
      </c>
      <c r="DJ24" s="185" t="s">
        <v>2648</v>
      </c>
      <c r="DK24" s="185" t="s">
        <v>2658</v>
      </c>
      <c r="DL24" s="185" t="s">
        <v>2648</v>
      </c>
      <c r="DM24" s="185" t="s">
        <v>2648</v>
      </c>
      <c r="DN24" s="185" t="s">
        <v>2658</v>
      </c>
      <c r="DO24" s="185" t="s">
        <v>2648</v>
      </c>
      <c r="DP24" s="185" t="s">
        <v>2648</v>
      </c>
      <c r="DQ24" s="185" t="s">
        <v>2658</v>
      </c>
      <c r="DR24" s="185" t="s">
        <v>2648</v>
      </c>
      <c r="DS24" s="185" t="s">
        <v>2648</v>
      </c>
      <c r="DT24" s="185" t="s">
        <v>2658</v>
      </c>
      <c r="DU24" s="185" t="s">
        <v>2805</v>
      </c>
      <c r="DV24" s="185" t="s">
        <v>2648</v>
      </c>
      <c r="DW24" s="185" t="s">
        <v>2658</v>
      </c>
      <c r="DX24" s="185" t="s">
        <v>2648</v>
      </c>
      <c r="DY24" s="185" t="s">
        <v>2648</v>
      </c>
      <c r="DZ24" s="185" t="s">
        <v>2658</v>
      </c>
      <c r="EA24" s="185" t="s">
        <v>2648</v>
      </c>
      <c r="EB24" s="185" t="s">
        <v>2648</v>
      </c>
      <c r="EC24" s="185" t="s">
        <v>2658</v>
      </c>
      <c r="ED24" s="185" t="s">
        <v>2648</v>
      </c>
      <c r="EE24" s="185" t="s">
        <v>2648</v>
      </c>
      <c r="EF24" s="185" t="s">
        <v>2658</v>
      </c>
      <c r="EG24" s="185" t="s">
        <v>2648</v>
      </c>
      <c r="EH24" s="185" t="s">
        <v>2648</v>
      </c>
      <c r="EI24" s="185" t="s">
        <v>2658</v>
      </c>
      <c r="EJ24" s="185" t="s">
        <v>2648</v>
      </c>
      <c r="EK24" s="185" t="s">
        <v>2648</v>
      </c>
      <c r="EL24" s="185" t="s">
        <v>2658</v>
      </c>
      <c r="EM24" s="185" t="s">
        <v>2648</v>
      </c>
      <c r="EN24" s="185" t="s">
        <v>2648</v>
      </c>
      <c r="EO24" s="185" t="s">
        <v>2658</v>
      </c>
      <c r="EP24" s="185" t="s">
        <v>2648</v>
      </c>
      <c r="EQ24" s="185" t="s">
        <v>2804</v>
      </c>
      <c r="ER24" s="185" t="s">
        <v>2658</v>
      </c>
      <c r="ES24" s="185" t="s">
        <v>2648</v>
      </c>
      <c r="ET24" s="185" t="s">
        <v>2648</v>
      </c>
    </row>
    <row r="25" spans="1:150" x14ac:dyDescent="0.3">
      <c r="A25" s="1"/>
      <c r="B25" s="186" t="s">
        <v>2806</v>
      </c>
      <c r="C25" s="186" t="s">
        <v>35</v>
      </c>
      <c r="D25" s="186" t="s">
        <v>918</v>
      </c>
      <c r="E25" s="186" t="s">
        <v>2807</v>
      </c>
      <c r="F25" s="186" t="s">
        <v>2808</v>
      </c>
      <c r="G25" s="187" t="s">
        <v>2658</v>
      </c>
      <c r="H25" s="187" t="s">
        <v>2648</v>
      </c>
      <c r="I25" s="187" t="s">
        <v>2648</v>
      </c>
      <c r="J25" s="187" t="s">
        <v>2658</v>
      </c>
      <c r="K25" s="187" t="s">
        <v>2648</v>
      </c>
      <c r="L25" s="187" t="s">
        <v>2809</v>
      </c>
      <c r="M25" s="187" t="s">
        <v>2658</v>
      </c>
      <c r="N25" s="187" t="s">
        <v>2648</v>
      </c>
      <c r="O25" s="187" t="s">
        <v>2809</v>
      </c>
      <c r="P25" s="187" t="s">
        <v>2658</v>
      </c>
      <c r="Q25" s="187" t="s">
        <v>2648</v>
      </c>
      <c r="R25" s="187" t="s">
        <v>2648</v>
      </c>
      <c r="S25" s="187" t="s">
        <v>2658</v>
      </c>
      <c r="T25" s="187" t="s">
        <v>2648</v>
      </c>
      <c r="U25" s="187" t="s">
        <v>2809</v>
      </c>
      <c r="V25" s="187" t="s">
        <v>2658</v>
      </c>
      <c r="W25" s="187" t="s">
        <v>2810</v>
      </c>
      <c r="X25" s="187" t="s">
        <v>2648</v>
      </c>
      <c r="Y25" s="187" t="s">
        <v>2658</v>
      </c>
      <c r="Z25" s="187" t="s">
        <v>2648</v>
      </c>
      <c r="AA25" s="187" t="s">
        <v>2648</v>
      </c>
      <c r="AB25" s="187" t="s">
        <v>2658</v>
      </c>
      <c r="AC25" s="187" t="s">
        <v>2648</v>
      </c>
      <c r="AD25" s="187" t="s">
        <v>2648</v>
      </c>
      <c r="AE25" s="187" t="s">
        <v>2658</v>
      </c>
      <c r="AF25" s="187" t="s">
        <v>2648</v>
      </c>
      <c r="AG25" s="187" t="s">
        <v>2809</v>
      </c>
      <c r="AH25" s="187" t="s">
        <v>2658</v>
      </c>
      <c r="AI25" s="187" t="s">
        <v>2648</v>
      </c>
      <c r="AJ25" s="187" t="s">
        <v>2809</v>
      </c>
      <c r="AK25" s="187" t="s">
        <v>2658</v>
      </c>
      <c r="AL25" s="187" t="s">
        <v>2648</v>
      </c>
      <c r="AM25" s="187" t="s">
        <v>2648</v>
      </c>
      <c r="AN25" s="187" t="s">
        <v>2658</v>
      </c>
      <c r="AO25" s="187" t="s">
        <v>2648</v>
      </c>
      <c r="AP25" s="187" t="s">
        <v>2648</v>
      </c>
      <c r="AQ25" s="187" t="s">
        <v>2658</v>
      </c>
      <c r="AR25" s="187" t="s">
        <v>2648</v>
      </c>
      <c r="AS25" s="187" t="s">
        <v>2648</v>
      </c>
      <c r="AT25" s="187" t="s">
        <v>2658</v>
      </c>
      <c r="AU25" s="187" t="s">
        <v>2648</v>
      </c>
      <c r="AV25" s="187" t="s">
        <v>2648</v>
      </c>
      <c r="AW25" s="187" t="s">
        <v>2658</v>
      </c>
      <c r="AX25" s="187" t="s">
        <v>2648</v>
      </c>
      <c r="AY25" s="187" t="s">
        <v>2648</v>
      </c>
      <c r="AZ25" s="187" t="s">
        <v>2658</v>
      </c>
      <c r="BA25" s="187" t="s">
        <v>2648</v>
      </c>
      <c r="BB25" s="187" t="s">
        <v>2648</v>
      </c>
      <c r="BC25" s="187" t="s">
        <v>2658</v>
      </c>
      <c r="BD25" s="187" t="s">
        <v>2648</v>
      </c>
      <c r="BE25" s="187" t="s">
        <v>2648</v>
      </c>
      <c r="BF25" s="187" t="s">
        <v>2658</v>
      </c>
      <c r="BG25" s="187" t="s">
        <v>2648</v>
      </c>
      <c r="BH25" s="187" t="s">
        <v>2648</v>
      </c>
      <c r="BI25" s="187" t="s">
        <v>2658</v>
      </c>
      <c r="BJ25" s="187" t="s">
        <v>2648</v>
      </c>
      <c r="BK25" s="187" t="s">
        <v>2648</v>
      </c>
      <c r="BL25" s="187" t="s">
        <v>2658</v>
      </c>
      <c r="BM25" s="187" t="s">
        <v>2648</v>
      </c>
      <c r="BN25" s="187" t="s">
        <v>2648</v>
      </c>
      <c r="BO25" s="187" t="s">
        <v>2658</v>
      </c>
      <c r="BP25" s="187" t="s">
        <v>2648</v>
      </c>
      <c r="BQ25" s="187" t="s">
        <v>2648</v>
      </c>
      <c r="BR25" s="187" t="s">
        <v>2658</v>
      </c>
      <c r="BS25" s="187" t="s">
        <v>2648</v>
      </c>
      <c r="BT25" s="187" t="s">
        <v>2648</v>
      </c>
      <c r="BU25" s="187" t="s">
        <v>2658</v>
      </c>
      <c r="BV25" s="187" t="s">
        <v>2648</v>
      </c>
      <c r="BW25" s="187" t="s">
        <v>2648</v>
      </c>
      <c r="BX25" s="187" t="s">
        <v>2658</v>
      </c>
      <c r="BY25" s="187" t="s">
        <v>2648</v>
      </c>
      <c r="BZ25" s="187" t="s">
        <v>2648</v>
      </c>
      <c r="CA25" s="187" t="s">
        <v>2658</v>
      </c>
      <c r="CB25" s="187" t="s">
        <v>2648</v>
      </c>
      <c r="CC25" s="187" t="s">
        <v>2648</v>
      </c>
      <c r="CD25" s="187" t="s">
        <v>2658</v>
      </c>
      <c r="CE25" s="187" t="s">
        <v>2648</v>
      </c>
      <c r="CF25" s="187" t="s">
        <v>2648</v>
      </c>
      <c r="CG25" s="187" t="s">
        <v>2658</v>
      </c>
      <c r="CH25" s="187" t="s">
        <v>2648</v>
      </c>
      <c r="CI25" s="187" t="s">
        <v>2648</v>
      </c>
      <c r="CJ25" s="187" t="s">
        <v>2658</v>
      </c>
      <c r="CK25" s="187" t="s">
        <v>2648</v>
      </c>
      <c r="CL25" s="187" t="s">
        <v>2648</v>
      </c>
      <c r="CM25" s="187" t="s">
        <v>2658</v>
      </c>
      <c r="CN25" s="187" t="s">
        <v>2648</v>
      </c>
      <c r="CO25" s="187" t="s">
        <v>2648</v>
      </c>
      <c r="CP25" s="187" t="s">
        <v>2658</v>
      </c>
      <c r="CQ25" s="187" t="s">
        <v>2810</v>
      </c>
      <c r="CR25" s="187" t="s">
        <v>2648</v>
      </c>
      <c r="CS25" s="187" t="s">
        <v>2658</v>
      </c>
      <c r="CT25" s="187" t="s">
        <v>2648</v>
      </c>
      <c r="CU25" s="187" t="s">
        <v>2648</v>
      </c>
      <c r="CV25" s="187" t="s">
        <v>2658</v>
      </c>
      <c r="CW25" s="187" t="s">
        <v>2648</v>
      </c>
      <c r="CX25" s="187" t="s">
        <v>2648</v>
      </c>
      <c r="CY25" s="187" t="s">
        <v>2658</v>
      </c>
      <c r="CZ25" s="187" t="s">
        <v>2648</v>
      </c>
      <c r="DA25" s="187" t="s">
        <v>2648</v>
      </c>
      <c r="DB25" s="187" t="s">
        <v>2658</v>
      </c>
      <c r="DC25" s="187" t="s">
        <v>2648</v>
      </c>
      <c r="DD25" s="187" t="s">
        <v>2648</v>
      </c>
      <c r="DE25" s="187" t="s">
        <v>2658</v>
      </c>
      <c r="DF25" s="187" t="s">
        <v>2648</v>
      </c>
      <c r="DG25" s="187" t="s">
        <v>2648</v>
      </c>
      <c r="DH25" s="187" t="s">
        <v>2658</v>
      </c>
      <c r="DI25" s="187" t="s">
        <v>2648</v>
      </c>
      <c r="DJ25" s="187" t="s">
        <v>2648</v>
      </c>
      <c r="DK25" s="187" t="s">
        <v>2658</v>
      </c>
      <c r="DL25" s="187" t="s">
        <v>2648</v>
      </c>
      <c r="DM25" s="187" t="s">
        <v>2648</v>
      </c>
      <c r="DN25" s="187" t="s">
        <v>2658</v>
      </c>
      <c r="DO25" s="187" t="s">
        <v>2648</v>
      </c>
      <c r="DP25" s="187" t="s">
        <v>2648</v>
      </c>
      <c r="DQ25" s="187" t="s">
        <v>2658</v>
      </c>
      <c r="DR25" s="187" t="s">
        <v>2648</v>
      </c>
      <c r="DS25" s="187" t="s">
        <v>2648</v>
      </c>
      <c r="DT25" s="187" t="s">
        <v>2658</v>
      </c>
      <c r="DU25" s="187" t="s">
        <v>2648</v>
      </c>
      <c r="DV25" s="187" t="s">
        <v>2648</v>
      </c>
      <c r="DW25" s="187" t="s">
        <v>2658</v>
      </c>
      <c r="DX25" s="187" t="s">
        <v>2648</v>
      </c>
      <c r="DY25" s="187" t="s">
        <v>2648</v>
      </c>
      <c r="DZ25" s="187" t="s">
        <v>2658</v>
      </c>
      <c r="EA25" s="187" t="s">
        <v>2648</v>
      </c>
      <c r="EB25" s="187" t="s">
        <v>2648</v>
      </c>
      <c r="EC25" s="187" t="s">
        <v>2658</v>
      </c>
      <c r="ED25" s="187" t="s">
        <v>2648</v>
      </c>
      <c r="EE25" s="187" t="s">
        <v>2648</v>
      </c>
      <c r="EF25" s="187" t="s">
        <v>2658</v>
      </c>
      <c r="EG25" s="187" t="s">
        <v>2648</v>
      </c>
      <c r="EH25" s="187" t="s">
        <v>2648</v>
      </c>
      <c r="EI25" s="187" t="s">
        <v>2658</v>
      </c>
      <c r="EJ25" s="187" t="s">
        <v>2648</v>
      </c>
      <c r="EK25" s="187" t="s">
        <v>2648</v>
      </c>
      <c r="EL25" s="187" t="s">
        <v>2658</v>
      </c>
      <c r="EM25" s="187" t="s">
        <v>2648</v>
      </c>
      <c r="EN25" s="187" t="s">
        <v>2648</v>
      </c>
      <c r="EO25" s="187" t="s">
        <v>2658</v>
      </c>
      <c r="EP25" s="187" t="s">
        <v>2648</v>
      </c>
      <c r="EQ25" s="187" t="s">
        <v>2648</v>
      </c>
      <c r="ER25" s="187" t="s">
        <v>2658</v>
      </c>
      <c r="ES25" s="187" t="s">
        <v>2648</v>
      </c>
      <c r="ET25" s="187" t="s">
        <v>2648</v>
      </c>
    </row>
    <row r="26" spans="1:150" x14ac:dyDescent="0.3">
      <c r="A26" s="1"/>
      <c r="B26" s="186" t="s">
        <v>2811</v>
      </c>
      <c r="C26" s="186" t="s">
        <v>35</v>
      </c>
      <c r="D26" s="186" t="s">
        <v>918</v>
      </c>
      <c r="E26" s="186" t="s">
        <v>2812</v>
      </c>
      <c r="F26" s="186" t="s">
        <v>2813</v>
      </c>
      <c r="G26" s="187" t="s">
        <v>2658</v>
      </c>
      <c r="H26" s="187" t="s">
        <v>2648</v>
      </c>
      <c r="I26" s="187" t="s">
        <v>2648</v>
      </c>
      <c r="J26" s="187" t="s">
        <v>2658</v>
      </c>
      <c r="K26" s="187" t="s">
        <v>2648</v>
      </c>
      <c r="L26" s="187" t="s">
        <v>2809</v>
      </c>
      <c r="M26" s="187" t="s">
        <v>2658</v>
      </c>
      <c r="N26" s="187" t="s">
        <v>2648</v>
      </c>
      <c r="O26" s="187" t="s">
        <v>2809</v>
      </c>
      <c r="P26" s="187" t="s">
        <v>2658</v>
      </c>
      <c r="Q26" s="187" t="s">
        <v>2648</v>
      </c>
      <c r="R26" s="187" t="s">
        <v>2648</v>
      </c>
      <c r="S26" s="187" t="s">
        <v>2658</v>
      </c>
      <c r="T26" s="187" t="s">
        <v>2648</v>
      </c>
      <c r="U26" s="187" t="s">
        <v>2809</v>
      </c>
      <c r="V26" s="187" t="s">
        <v>2658</v>
      </c>
      <c r="W26" s="187" t="s">
        <v>2810</v>
      </c>
      <c r="X26" s="187" t="s">
        <v>2648</v>
      </c>
      <c r="Y26" s="187" t="s">
        <v>2658</v>
      </c>
      <c r="Z26" s="187" t="s">
        <v>2648</v>
      </c>
      <c r="AA26" s="187" t="s">
        <v>2648</v>
      </c>
      <c r="AB26" s="187" t="s">
        <v>2658</v>
      </c>
      <c r="AC26" s="187" t="s">
        <v>2648</v>
      </c>
      <c r="AD26" s="187" t="s">
        <v>2648</v>
      </c>
      <c r="AE26" s="187" t="s">
        <v>2658</v>
      </c>
      <c r="AF26" s="187" t="s">
        <v>2648</v>
      </c>
      <c r="AG26" s="187" t="s">
        <v>2809</v>
      </c>
      <c r="AH26" s="187" t="s">
        <v>2658</v>
      </c>
      <c r="AI26" s="187" t="s">
        <v>2648</v>
      </c>
      <c r="AJ26" s="187" t="s">
        <v>2809</v>
      </c>
      <c r="AK26" s="187" t="s">
        <v>2658</v>
      </c>
      <c r="AL26" s="187" t="s">
        <v>2648</v>
      </c>
      <c r="AM26" s="187" t="s">
        <v>2648</v>
      </c>
      <c r="AN26" s="187" t="s">
        <v>2658</v>
      </c>
      <c r="AO26" s="187" t="s">
        <v>2648</v>
      </c>
      <c r="AP26" s="187" t="s">
        <v>2648</v>
      </c>
      <c r="AQ26" s="187" t="s">
        <v>2658</v>
      </c>
      <c r="AR26" s="187" t="s">
        <v>2648</v>
      </c>
      <c r="AS26" s="187" t="s">
        <v>2648</v>
      </c>
      <c r="AT26" s="187" t="s">
        <v>2658</v>
      </c>
      <c r="AU26" s="187" t="s">
        <v>2648</v>
      </c>
      <c r="AV26" s="187" t="s">
        <v>2648</v>
      </c>
      <c r="AW26" s="187" t="s">
        <v>2658</v>
      </c>
      <c r="AX26" s="187" t="s">
        <v>2648</v>
      </c>
      <c r="AY26" s="187" t="s">
        <v>2648</v>
      </c>
      <c r="AZ26" s="187" t="s">
        <v>2658</v>
      </c>
      <c r="BA26" s="187" t="s">
        <v>2648</v>
      </c>
      <c r="BB26" s="187" t="s">
        <v>2648</v>
      </c>
      <c r="BC26" s="187" t="s">
        <v>2658</v>
      </c>
      <c r="BD26" s="187" t="s">
        <v>2648</v>
      </c>
      <c r="BE26" s="187" t="s">
        <v>2648</v>
      </c>
      <c r="BF26" s="187" t="s">
        <v>2658</v>
      </c>
      <c r="BG26" s="187" t="s">
        <v>2648</v>
      </c>
      <c r="BH26" s="187" t="s">
        <v>2648</v>
      </c>
      <c r="BI26" s="187" t="s">
        <v>2658</v>
      </c>
      <c r="BJ26" s="187" t="s">
        <v>2648</v>
      </c>
      <c r="BK26" s="187" t="s">
        <v>2648</v>
      </c>
      <c r="BL26" s="187" t="s">
        <v>2658</v>
      </c>
      <c r="BM26" s="187" t="s">
        <v>2648</v>
      </c>
      <c r="BN26" s="187" t="s">
        <v>2648</v>
      </c>
      <c r="BO26" s="187" t="s">
        <v>2658</v>
      </c>
      <c r="BP26" s="187" t="s">
        <v>2648</v>
      </c>
      <c r="BQ26" s="187" t="s">
        <v>2648</v>
      </c>
      <c r="BR26" s="187" t="s">
        <v>2658</v>
      </c>
      <c r="BS26" s="187" t="s">
        <v>2648</v>
      </c>
      <c r="BT26" s="187" t="s">
        <v>2648</v>
      </c>
      <c r="BU26" s="187" t="s">
        <v>2658</v>
      </c>
      <c r="BV26" s="187" t="s">
        <v>2648</v>
      </c>
      <c r="BW26" s="187" t="s">
        <v>2648</v>
      </c>
      <c r="BX26" s="187" t="s">
        <v>2658</v>
      </c>
      <c r="BY26" s="187" t="s">
        <v>2648</v>
      </c>
      <c r="BZ26" s="187" t="s">
        <v>2648</v>
      </c>
      <c r="CA26" s="187" t="s">
        <v>2658</v>
      </c>
      <c r="CB26" s="187" t="s">
        <v>2648</v>
      </c>
      <c r="CC26" s="187" t="s">
        <v>2648</v>
      </c>
      <c r="CD26" s="187" t="s">
        <v>2658</v>
      </c>
      <c r="CE26" s="187" t="s">
        <v>2648</v>
      </c>
      <c r="CF26" s="187" t="s">
        <v>2648</v>
      </c>
      <c r="CG26" s="187" t="s">
        <v>2658</v>
      </c>
      <c r="CH26" s="187" t="s">
        <v>2648</v>
      </c>
      <c r="CI26" s="187" t="s">
        <v>2648</v>
      </c>
      <c r="CJ26" s="187" t="s">
        <v>2658</v>
      </c>
      <c r="CK26" s="187" t="s">
        <v>2648</v>
      </c>
      <c r="CL26" s="187" t="s">
        <v>2648</v>
      </c>
      <c r="CM26" s="187" t="s">
        <v>2658</v>
      </c>
      <c r="CN26" s="187" t="s">
        <v>2648</v>
      </c>
      <c r="CO26" s="187" t="s">
        <v>2648</v>
      </c>
      <c r="CP26" s="187" t="s">
        <v>2658</v>
      </c>
      <c r="CQ26" s="187" t="s">
        <v>2810</v>
      </c>
      <c r="CR26" s="187" t="s">
        <v>2648</v>
      </c>
      <c r="CS26" s="187" t="s">
        <v>2658</v>
      </c>
      <c r="CT26" s="187" t="s">
        <v>2648</v>
      </c>
      <c r="CU26" s="187" t="s">
        <v>2648</v>
      </c>
      <c r="CV26" s="187" t="s">
        <v>2658</v>
      </c>
      <c r="CW26" s="187" t="s">
        <v>2648</v>
      </c>
      <c r="CX26" s="187" t="s">
        <v>2648</v>
      </c>
      <c r="CY26" s="187" t="s">
        <v>2658</v>
      </c>
      <c r="CZ26" s="187" t="s">
        <v>2648</v>
      </c>
      <c r="DA26" s="187" t="s">
        <v>2648</v>
      </c>
      <c r="DB26" s="187" t="s">
        <v>2658</v>
      </c>
      <c r="DC26" s="187" t="s">
        <v>2648</v>
      </c>
      <c r="DD26" s="187" t="s">
        <v>2648</v>
      </c>
      <c r="DE26" s="187" t="s">
        <v>2658</v>
      </c>
      <c r="DF26" s="187" t="s">
        <v>2648</v>
      </c>
      <c r="DG26" s="187" t="s">
        <v>2648</v>
      </c>
      <c r="DH26" s="187" t="s">
        <v>2658</v>
      </c>
      <c r="DI26" s="187" t="s">
        <v>2648</v>
      </c>
      <c r="DJ26" s="187" t="s">
        <v>2648</v>
      </c>
      <c r="DK26" s="187" t="s">
        <v>2658</v>
      </c>
      <c r="DL26" s="187" t="s">
        <v>2648</v>
      </c>
      <c r="DM26" s="187" t="s">
        <v>2648</v>
      </c>
      <c r="DN26" s="187" t="s">
        <v>2658</v>
      </c>
      <c r="DO26" s="187" t="s">
        <v>2648</v>
      </c>
      <c r="DP26" s="187" t="s">
        <v>2648</v>
      </c>
      <c r="DQ26" s="187" t="s">
        <v>2658</v>
      </c>
      <c r="DR26" s="187" t="s">
        <v>2648</v>
      </c>
      <c r="DS26" s="187" t="s">
        <v>2648</v>
      </c>
      <c r="DT26" s="187" t="s">
        <v>2658</v>
      </c>
      <c r="DU26" s="187" t="s">
        <v>2648</v>
      </c>
      <c r="DV26" s="187" t="s">
        <v>2648</v>
      </c>
      <c r="DW26" s="187" t="s">
        <v>2658</v>
      </c>
      <c r="DX26" s="187" t="s">
        <v>2648</v>
      </c>
      <c r="DY26" s="187" t="s">
        <v>2648</v>
      </c>
      <c r="DZ26" s="187" t="s">
        <v>2658</v>
      </c>
      <c r="EA26" s="187" t="s">
        <v>2648</v>
      </c>
      <c r="EB26" s="187" t="s">
        <v>2648</v>
      </c>
      <c r="EC26" s="187" t="s">
        <v>2658</v>
      </c>
      <c r="ED26" s="187" t="s">
        <v>2648</v>
      </c>
      <c r="EE26" s="187" t="s">
        <v>2648</v>
      </c>
      <c r="EF26" s="187" t="s">
        <v>2658</v>
      </c>
      <c r="EG26" s="187" t="s">
        <v>2648</v>
      </c>
      <c r="EH26" s="187" t="s">
        <v>2648</v>
      </c>
      <c r="EI26" s="187" t="s">
        <v>2658</v>
      </c>
      <c r="EJ26" s="187" t="s">
        <v>2648</v>
      </c>
      <c r="EK26" s="187" t="s">
        <v>2648</v>
      </c>
      <c r="EL26" s="187" t="s">
        <v>2658</v>
      </c>
      <c r="EM26" s="187" t="s">
        <v>2648</v>
      </c>
      <c r="EN26" s="187" t="s">
        <v>2648</v>
      </c>
      <c r="EO26" s="187" t="s">
        <v>2658</v>
      </c>
      <c r="EP26" s="187" t="s">
        <v>2648</v>
      </c>
      <c r="EQ26" s="187" t="s">
        <v>2648</v>
      </c>
      <c r="ER26" s="187" t="s">
        <v>2658</v>
      </c>
      <c r="ES26" s="187" t="s">
        <v>2648</v>
      </c>
      <c r="ET26" s="187" t="s">
        <v>2648</v>
      </c>
    </row>
    <row r="27" spans="1:150" x14ac:dyDescent="0.3">
      <c r="A27" s="1"/>
      <c r="B27" s="186" t="s">
        <v>2814</v>
      </c>
      <c r="C27" s="186" t="s">
        <v>35</v>
      </c>
      <c r="D27" s="186" t="s">
        <v>918</v>
      </c>
      <c r="E27" s="186" t="s">
        <v>2815</v>
      </c>
      <c r="F27" s="186" t="s">
        <v>2816</v>
      </c>
      <c r="G27" s="187" t="s">
        <v>2658</v>
      </c>
      <c r="H27" s="187" t="s">
        <v>2648</v>
      </c>
      <c r="I27" s="187" t="s">
        <v>2648</v>
      </c>
      <c r="J27" s="187" t="s">
        <v>2658</v>
      </c>
      <c r="K27" s="187" t="s">
        <v>2648</v>
      </c>
      <c r="L27" s="187" t="s">
        <v>2809</v>
      </c>
      <c r="M27" s="187" t="s">
        <v>2658</v>
      </c>
      <c r="N27" s="187" t="s">
        <v>2648</v>
      </c>
      <c r="O27" s="187" t="s">
        <v>2809</v>
      </c>
      <c r="P27" s="187" t="s">
        <v>2658</v>
      </c>
      <c r="Q27" s="187" t="s">
        <v>2648</v>
      </c>
      <c r="R27" s="187" t="s">
        <v>2648</v>
      </c>
      <c r="S27" s="187" t="s">
        <v>2658</v>
      </c>
      <c r="T27" s="187" t="s">
        <v>2648</v>
      </c>
      <c r="U27" s="187" t="s">
        <v>2809</v>
      </c>
      <c r="V27" s="187" t="s">
        <v>2658</v>
      </c>
      <c r="W27" s="187" t="s">
        <v>2810</v>
      </c>
      <c r="X27" s="187" t="s">
        <v>2648</v>
      </c>
      <c r="Y27" s="187" t="s">
        <v>2658</v>
      </c>
      <c r="Z27" s="187" t="s">
        <v>2648</v>
      </c>
      <c r="AA27" s="187" t="s">
        <v>2648</v>
      </c>
      <c r="AB27" s="187" t="s">
        <v>2658</v>
      </c>
      <c r="AC27" s="187" t="s">
        <v>2648</v>
      </c>
      <c r="AD27" s="187" t="s">
        <v>2648</v>
      </c>
      <c r="AE27" s="187" t="s">
        <v>2658</v>
      </c>
      <c r="AF27" s="187" t="s">
        <v>2648</v>
      </c>
      <c r="AG27" s="187" t="s">
        <v>2809</v>
      </c>
      <c r="AH27" s="187" t="s">
        <v>2658</v>
      </c>
      <c r="AI27" s="187" t="s">
        <v>2648</v>
      </c>
      <c r="AJ27" s="187" t="s">
        <v>2809</v>
      </c>
      <c r="AK27" s="187" t="s">
        <v>2658</v>
      </c>
      <c r="AL27" s="187" t="s">
        <v>2648</v>
      </c>
      <c r="AM27" s="187" t="s">
        <v>2648</v>
      </c>
      <c r="AN27" s="187" t="s">
        <v>2658</v>
      </c>
      <c r="AO27" s="187" t="s">
        <v>2648</v>
      </c>
      <c r="AP27" s="187" t="s">
        <v>2648</v>
      </c>
      <c r="AQ27" s="187" t="s">
        <v>2658</v>
      </c>
      <c r="AR27" s="187" t="s">
        <v>2648</v>
      </c>
      <c r="AS27" s="187" t="s">
        <v>2648</v>
      </c>
      <c r="AT27" s="187" t="s">
        <v>2658</v>
      </c>
      <c r="AU27" s="187" t="s">
        <v>2648</v>
      </c>
      <c r="AV27" s="187" t="s">
        <v>2648</v>
      </c>
      <c r="AW27" s="187" t="s">
        <v>2658</v>
      </c>
      <c r="AX27" s="187" t="s">
        <v>2648</v>
      </c>
      <c r="AY27" s="187" t="s">
        <v>2648</v>
      </c>
      <c r="AZ27" s="187" t="s">
        <v>2658</v>
      </c>
      <c r="BA27" s="187" t="s">
        <v>2648</v>
      </c>
      <c r="BB27" s="187" t="s">
        <v>2648</v>
      </c>
      <c r="BC27" s="187" t="s">
        <v>2658</v>
      </c>
      <c r="BD27" s="187" t="s">
        <v>2648</v>
      </c>
      <c r="BE27" s="187" t="s">
        <v>2648</v>
      </c>
      <c r="BF27" s="187" t="s">
        <v>2658</v>
      </c>
      <c r="BG27" s="187" t="s">
        <v>2648</v>
      </c>
      <c r="BH27" s="187" t="s">
        <v>2648</v>
      </c>
      <c r="BI27" s="187" t="s">
        <v>2658</v>
      </c>
      <c r="BJ27" s="187" t="s">
        <v>2648</v>
      </c>
      <c r="BK27" s="187" t="s">
        <v>2648</v>
      </c>
      <c r="BL27" s="187" t="s">
        <v>2658</v>
      </c>
      <c r="BM27" s="187" t="s">
        <v>2648</v>
      </c>
      <c r="BN27" s="187" t="s">
        <v>2648</v>
      </c>
      <c r="BO27" s="187" t="s">
        <v>2658</v>
      </c>
      <c r="BP27" s="187" t="s">
        <v>2648</v>
      </c>
      <c r="BQ27" s="187" t="s">
        <v>2648</v>
      </c>
      <c r="BR27" s="187" t="s">
        <v>2658</v>
      </c>
      <c r="BS27" s="187" t="s">
        <v>2648</v>
      </c>
      <c r="BT27" s="187" t="s">
        <v>2648</v>
      </c>
      <c r="BU27" s="187" t="s">
        <v>2658</v>
      </c>
      <c r="BV27" s="187" t="s">
        <v>2648</v>
      </c>
      <c r="BW27" s="187" t="s">
        <v>2648</v>
      </c>
      <c r="BX27" s="187" t="s">
        <v>2658</v>
      </c>
      <c r="BY27" s="187" t="s">
        <v>2648</v>
      </c>
      <c r="BZ27" s="187" t="s">
        <v>2648</v>
      </c>
      <c r="CA27" s="187" t="s">
        <v>2658</v>
      </c>
      <c r="CB27" s="187" t="s">
        <v>2648</v>
      </c>
      <c r="CC27" s="187" t="s">
        <v>2648</v>
      </c>
      <c r="CD27" s="187" t="s">
        <v>2658</v>
      </c>
      <c r="CE27" s="187" t="s">
        <v>2648</v>
      </c>
      <c r="CF27" s="187" t="s">
        <v>2648</v>
      </c>
      <c r="CG27" s="187" t="s">
        <v>2658</v>
      </c>
      <c r="CH27" s="187" t="s">
        <v>2648</v>
      </c>
      <c r="CI27" s="187" t="s">
        <v>2648</v>
      </c>
      <c r="CJ27" s="187" t="s">
        <v>2658</v>
      </c>
      <c r="CK27" s="187" t="s">
        <v>2648</v>
      </c>
      <c r="CL27" s="187" t="s">
        <v>2648</v>
      </c>
      <c r="CM27" s="187" t="s">
        <v>2658</v>
      </c>
      <c r="CN27" s="187" t="s">
        <v>2648</v>
      </c>
      <c r="CO27" s="187" t="s">
        <v>2648</v>
      </c>
      <c r="CP27" s="187" t="s">
        <v>2658</v>
      </c>
      <c r="CQ27" s="187" t="s">
        <v>2810</v>
      </c>
      <c r="CR27" s="187" t="s">
        <v>2648</v>
      </c>
      <c r="CS27" s="187" t="s">
        <v>2658</v>
      </c>
      <c r="CT27" s="187" t="s">
        <v>2648</v>
      </c>
      <c r="CU27" s="187" t="s">
        <v>2648</v>
      </c>
      <c r="CV27" s="187" t="s">
        <v>2658</v>
      </c>
      <c r="CW27" s="187" t="s">
        <v>2648</v>
      </c>
      <c r="CX27" s="187" t="s">
        <v>2648</v>
      </c>
      <c r="CY27" s="187" t="s">
        <v>2658</v>
      </c>
      <c r="CZ27" s="187" t="s">
        <v>2648</v>
      </c>
      <c r="DA27" s="187" t="s">
        <v>2648</v>
      </c>
      <c r="DB27" s="187" t="s">
        <v>2658</v>
      </c>
      <c r="DC27" s="187" t="s">
        <v>2648</v>
      </c>
      <c r="DD27" s="187" t="s">
        <v>2648</v>
      </c>
      <c r="DE27" s="187" t="s">
        <v>2658</v>
      </c>
      <c r="DF27" s="187" t="s">
        <v>2648</v>
      </c>
      <c r="DG27" s="187" t="s">
        <v>2648</v>
      </c>
      <c r="DH27" s="187" t="s">
        <v>2658</v>
      </c>
      <c r="DI27" s="187" t="s">
        <v>2648</v>
      </c>
      <c r="DJ27" s="187" t="s">
        <v>2648</v>
      </c>
      <c r="DK27" s="187" t="s">
        <v>2658</v>
      </c>
      <c r="DL27" s="187" t="s">
        <v>2648</v>
      </c>
      <c r="DM27" s="187" t="s">
        <v>2648</v>
      </c>
      <c r="DN27" s="187" t="s">
        <v>2658</v>
      </c>
      <c r="DO27" s="187" t="s">
        <v>2648</v>
      </c>
      <c r="DP27" s="187" t="s">
        <v>2648</v>
      </c>
      <c r="DQ27" s="187" t="s">
        <v>2658</v>
      </c>
      <c r="DR27" s="187" t="s">
        <v>2648</v>
      </c>
      <c r="DS27" s="187" t="s">
        <v>2648</v>
      </c>
      <c r="DT27" s="187" t="s">
        <v>2658</v>
      </c>
      <c r="DU27" s="187" t="s">
        <v>2648</v>
      </c>
      <c r="DV27" s="187" t="s">
        <v>2648</v>
      </c>
      <c r="DW27" s="187" t="s">
        <v>2658</v>
      </c>
      <c r="DX27" s="187" t="s">
        <v>2648</v>
      </c>
      <c r="DY27" s="187" t="s">
        <v>2648</v>
      </c>
      <c r="DZ27" s="187" t="s">
        <v>2658</v>
      </c>
      <c r="EA27" s="187" t="s">
        <v>2648</v>
      </c>
      <c r="EB27" s="187" t="s">
        <v>2648</v>
      </c>
      <c r="EC27" s="187" t="s">
        <v>2658</v>
      </c>
      <c r="ED27" s="187" t="s">
        <v>2648</v>
      </c>
      <c r="EE27" s="187" t="s">
        <v>2648</v>
      </c>
      <c r="EF27" s="187" t="s">
        <v>2658</v>
      </c>
      <c r="EG27" s="187" t="s">
        <v>2648</v>
      </c>
      <c r="EH27" s="187" t="s">
        <v>2648</v>
      </c>
      <c r="EI27" s="187" t="s">
        <v>2658</v>
      </c>
      <c r="EJ27" s="187" t="s">
        <v>2648</v>
      </c>
      <c r="EK27" s="187" t="s">
        <v>2648</v>
      </c>
      <c r="EL27" s="187" t="s">
        <v>2658</v>
      </c>
      <c r="EM27" s="187" t="s">
        <v>2648</v>
      </c>
      <c r="EN27" s="187" t="s">
        <v>2648</v>
      </c>
      <c r="EO27" s="187" t="s">
        <v>2658</v>
      </c>
      <c r="EP27" s="187" t="s">
        <v>2648</v>
      </c>
      <c r="EQ27" s="187" t="s">
        <v>2648</v>
      </c>
      <c r="ER27" s="187" t="s">
        <v>2658</v>
      </c>
      <c r="ES27" s="187" t="s">
        <v>2648</v>
      </c>
      <c r="ET27" s="187" t="s">
        <v>2648</v>
      </c>
    </row>
    <row r="28" spans="1:150" x14ac:dyDescent="0.3">
      <c r="A28" s="1"/>
      <c r="B28" s="186" t="s">
        <v>2817</v>
      </c>
      <c r="C28" s="186" t="s">
        <v>35</v>
      </c>
      <c r="D28" s="186" t="s">
        <v>918</v>
      </c>
      <c r="E28" s="186" t="s">
        <v>2818</v>
      </c>
      <c r="F28" s="186" t="s">
        <v>2819</v>
      </c>
      <c r="G28" s="187" t="s">
        <v>2648</v>
      </c>
      <c r="H28" s="187" t="s">
        <v>2648</v>
      </c>
      <c r="I28" s="187" t="s">
        <v>2648</v>
      </c>
      <c r="J28" s="187" t="s">
        <v>2648</v>
      </c>
      <c r="K28" s="187" t="s">
        <v>2648</v>
      </c>
      <c r="L28" s="187" t="s">
        <v>2648</v>
      </c>
      <c r="M28" s="187" t="s">
        <v>2648</v>
      </c>
      <c r="N28" s="187" t="s">
        <v>2648</v>
      </c>
      <c r="O28" s="187" t="s">
        <v>2648</v>
      </c>
      <c r="P28" s="187" t="s">
        <v>2648</v>
      </c>
      <c r="Q28" s="187" t="s">
        <v>2648</v>
      </c>
      <c r="R28" s="187" t="s">
        <v>2648</v>
      </c>
      <c r="S28" s="187" t="s">
        <v>2648</v>
      </c>
      <c r="T28" s="187" t="s">
        <v>2648</v>
      </c>
      <c r="U28" s="187" t="s">
        <v>2648</v>
      </c>
      <c r="V28" s="187" t="s">
        <v>2648</v>
      </c>
      <c r="W28" s="187" t="s">
        <v>2648</v>
      </c>
      <c r="X28" s="187" t="s">
        <v>2648</v>
      </c>
      <c r="Y28" s="187" t="s">
        <v>2648</v>
      </c>
      <c r="Z28" s="187" t="s">
        <v>2648</v>
      </c>
      <c r="AA28" s="187" t="s">
        <v>2648</v>
      </c>
      <c r="AB28" s="187" t="s">
        <v>2648</v>
      </c>
      <c r="AC28" s="187" t="s">
        <v>2648</v>
      </c>
      <c r="AD28" s="187" t="s">
        <v>2648</v>
      </c>
      <c r="AE28" s="187" t="s">
        <v>2648</v>
      </c>
      <c r="AF28" s="187" t="s">
        <v>2648</v>
      </c>
      <c r="AG28" s="187" t="s">
        <v>2648</v>
      </c>
      <c r="AH28" s="187" t="s">
        <v>2648</v>
      </c>
      <c r="AI28" s="187" t="s">
        <v>2648</v>
      </c>
      <c r="AJ28" s="187" t="s">
        <v>2648</v>
      </c>
      <c r="AK28" s="187" t="s">
        <v>2648</v>
      </c>
      <c r="AL28" s="187" t="s">
        <v>2648</v>
      </c>
      <c r="AM28" s="187" t="s">
        <v>2648</v>
      </c>
      <c r="AN28" s="187" t="s">
        <v>2648</v>
      </c>
      <c r="AO28" s="187" t="s">
        <v>2648</v>
      </c>
      <c r="AP28" s="187" t="s">
        <v>2648</v>
      </c>
      <c r="AQ28" s="187" t="s">
        <v>2648</v>
      </c>
      <c r="AR28" s="187" t="s">
        <v>2648</v>
      </c>
      <c r="AS28" s="187" t="s">
        <v>2648</v>
      </c>
      <c r="AT28" s="187" t="s">
        <v>2648</v>
      </c>
      <c r="AU28" s="187" t="s">
        <v>2648</v>
      </c>
      <c r="AV28" s="187" t="s">
        <v>2648</v>
      </c>
      <c r="AW28" s="187" t="s">
        <v>2648</v>
      </c>
      <c r="AX28" s="187" t="s">
        <v>2648</v>
      </c>
      <c r="AY28" s="187" t="s">
        <v>2648</v>
      </c>
      <c r="AZ28" s="187" t="s">
        <v>2648</v>
      </c>
      <c r="BA28" s="187" t="s">
        <v>2648</v>
      </c>
      <c r="BB28" s="187" t="s">
        <v>2648</v>
      </c>
      <c r="BC28" s="187" t="s">
        <v>2648</v>
      </c>
      <c r="BD28" s="187" t="s">
        <v>2648</v>
      </c>
      <c r="BE28" s="187" t="s">
        <v>2648</v>
      </c>
      <c r="BF28" s="187" t="s">
        <v>2648</v>
      </c>
      <c r="BG28" s="187" t="s">
        <v>2648</v>
      </c>
      <c r="BH28" s="187" t="s">
        <v>2648</v>
      </c>
      <c r="BI28" s="187" t="s">
        <v>2648</v>
      </c>
      <c r="BJ28" s="187" t="s">
        <v>2648</v>
      </c>
      <c r="BK28" s="187" t="s">
        <v>2648</v>
      </c>
      <c r="BL28" s="187" t="s">
        <v>2648</v>
      </c>
      <c r="BM28" s="187" t="s">
        <v>2648</v>
      </c>
      <c r="BN28" s="187" t="s">
        <v>2648</v>
      </c>
      <c r="BO28" s="187" t="s">
        <v>2648</v>
      </c>
      <c r="BP28" s="187" t="s">
        <v>2648</v>
      </c>
      <c r="BQ28" s="187" t="s">
        <v>2648</v>
      </c>
      <c r="BR28" s="187" t="s">
        <v>2648</v>
      </c>
      <c r="BS28" s="187" t="s">
        <v>2648</v>
      </c>
      <c r="BT28" s="187" t="s">
        <v>2648</v>
      </c>
      <c r="BU28" s="187" t="s">
        <v>2648</v>
      </c>
      <c r="BV28" s="187" t="s">
        <v>2648</v>
      </c>
      <c r="BW28" s="187" t="s">
        <v>2648</v>
      </c>
      <c r="BX28" s="187" t="s">
        <v>2648</v>
      </c>
      <c r="BY28" s="187" t="s">
        <v>2648</v>
      </c>
      <c r="BZ28" s="187" t="s">
        <v>2648</v>
      </c>
      <c r="CA28" s="187" t="s">
        <v>2648</v>
      </c>
      <c r="CB28" s="187" t="s">
        <v>2648</v>
      </c>
      <c r="CC28" s="187" t="s">
        <v>2648</v>
      </c>
      <c r="CD28" s="187" t="s">
        <v>2648</v>
      </c>
      <c r="CE28" s="187" t="s">
        <v>2648</v>
      </c>
      <c r="CF28" s="187" t="s">
        <v>2648</v>
      </c>
      <c r="CG28" s="187" t="s">
        <v>2648</v>
      </c>
      <c r="CH28" s="187" t="s">
        <v>2648</v>
      </c>
      <c r="CI28" s="187" t="s">
        <v>2648</v>
      </c>
      <c r="CJ28" s="187" t="s">
        <v>2648</v>
      </c>
      <c r="CK28" s="187" t="s">
        <v>2648</v>
      </c>
      <c r="CL28" s="187" t="s">
        <v>2648</v>
      </c>
      <c r="CM28" s="187" t="s">
        <v>2648</v>
      </c>
      <c r="CN28" s="187" t="s">
        <v>2648</v>
      </c>
      <c r="CO28" s="187" t="s">
        <v>2648</v>
      </c>
      <c r="CP28" s="187" t="s">
        <v>2648</v>
      </c>
      <c r="CQ28" s="187" t="s">
        <v>2648</v>
      </c>
      <c r="CR28" s="187" t="s">
        <v>2648</v>
      </c>
      <c r="CS28" s="187" t="s">
        <v>2648</v>
      </c>
      <c r="CT28" s="187" t="s">
        <v>2648</v>
      </c>
      <c r="CU28" s="187" t="s">
        <v>2648</v>
      </c>
      <c r="CV28" s="187" t="s">
        <v>2648</v>
      </c>
      <c r="CW28" s="187" t="s">
        <v>2648</v>
      </c>
      <c r="CX28" s="187" t="s">
        <v>2648</v>
      </c>
      <c r="CY28" s="187" t="s">
        <v>2648</v>
      </c>
      <c r="CZ28" s="187" t="s">
        <v>2648</v>
      </c>
      <c r="DA28" s="187" t="s">
        <v>2648</v>
      </c>
      <c r="DB28" s="187" t="s">
        <v>2648</v>
      </c>
      <c r="DC28" s="187" t="s">
        <v>2648</v>
      </c>
      <c r="DD28" s="187" t="s">
        <v>2648</v>
      </c>
      <c r="DE28" s="187" t="s">
        <v>2648</v>
      </c>
      <c r="DF28" s="187" t="s">
        <v>2648</v>
      </c>
      <c r="DG28" s="187" t="s">
        <v>2648</v>
      </c>
      <c r="DH28" s="187" t="s">
        <v>2648</v>
      </c>
      <c r="DI28" s="187" t="s">
        <v>2648</v>
      </c>
      <c r="DJ28" s="187" t="s">
        <v>2648</v>
      </c>
      <c r="DK28" s="187" t="s">
        <v>2648</v>
      </c>
      <c r="DL28" s="187" t="s">
        <v>2648</v>
      </c>
      <c r="DM28" s="187" t="s">
        <v>2648</v>
      </c>
      <c r="DN28" s="187" t="s">
        <v>2648</v>
      </c>
      <c r="DO28" s="187" t="s">
        <v>2648</v>
      </c>
      <c r="DP28" s="187" t="s">
        <v>2648</v>
      </c>
      <c r="DQ28" s="187" t="s">
        <v>2648</v>
      </c>
      <c r="DR28" s="187" t="s">
        <v>2648</v>
      </c>
      <c r="DS28" s="187" t="s">
        <v>2648</v>
      </c>
      <c r="DT28" s="187" t="s">
        <v>2648</v>
      </c>
      <c r="DU28" s="187" t="s">
        <v>2648</v>
      </c>
      <c r="DV28" s="187" t="s">
        <v>2648</v>
      </c>
      <c r="DW28" s="187" t="s">
        <v>2648</v>
      </c>
      <c r="DX28" s="187" t="s">
        <v>2648</v>
      </c>
      <c r="DY28" s="187" t="s">
        <v>2648</v>
      </c>
      <c r="DZ28" s="187" t="s">
        <v>2648</v>
      </c>
      <c r="EA28" s="187" t="s">
        <v>2648</v>
      </c>
      <c r="EB28" s="187" t="s">
        <v>2648</v>
      </c>
      <c r="EC28" s="187" t="s">
        <v>2648</v>
      </c>
      <c r="ED28" s="187" t="s">
        <v>2648</v>
      </c>
      <c r="EE28" s="187" t="s">
        <v>2648</v>
      </c>
      <c r="EF28" s="187" t="s">
        <v>2648</v>
      </c>
      <c r="EG28" s="187" t="s">
        <v>2648</v>
      </c>
      <c r="EH28" s="187" t="s">
        <v>2648</v>
      </c>
      <c r="EI28" s="187" t="s">
        <v>2648</v>
      </c>
      <c r="EJ28" s="187" t="s">
        <v>2648</v>
      </c>
      <c r="EK28" s="187" t="s">
        <v>2648</v>
      </c>
      <c r="EL28" s="187" t="s">
        <v>2648</v>
      </c>
      <c r="EM28" s="187" t="s">
        <v>2648</v>
      </c>
      <c r="EN28" s="187" t="s">
        <v>2648</v>
      </c>
      <c r="EO28" s="187" t="s">
        <v>2648</v>
      </c>
      <c r="EP28" s="187" t="s">
        <v>2648</v>
      </c>
      <c r="EQ28" s="187" t="s">
        <v>2648</v>
      </c>
      <c r="ER28" s="187" t="s">
        <v>2648</v>
      </c>
      <c r="ES28" s="187" t="s">
        <v>2648</v>
      </c>
      <c r="ET28" s="187" t="s">
        <v>2648</v>
      </c>
    </row>
    <row r="29" spans="1:150" x14ac:dyDescent="0.3">
      <c r="A29" s="1"/>
      <c r="B29" s="185" t="s">
        <v>2820</v>
      </c>
      <c r="C29" s="185" t="s">
        <v>35</v>
      </c>
      <c r="D29" s="185" t="s">
        <v>917</v>
      </c>
      <c r="E29" s="185" t="s">
        <v>2821</v>
      </c>
      <c r="F29" s="185" t="s">
        <v>2822</v>
      </c>
      <c r="G29" s="185" t="s">
        <v>2658</v>
      </c>
      <c r="H29" s="185" t="s">
        <v>2648</v>
      </c>
      <c r="I29" s="185" t="s">
        <v>2648</v>
      </c>
      <c r="J29" s="185" t="s">
        <v>2658</v>
      </c>
      <c r="K29" s="185" t="s">
        <v>2648</v>
      </c>
      <c r="L29" s="185" t="s">
        <v>2648</v>
      </c>
      <c r="M29" s="185" t="s">
        <v>2658</v>
      </c>
      <c r="N29" s="185" t="s">
        <v>2648</v>
      </c>
      <c r="O29" s="185" t="s">
        <v>2648</v>
      </c>
      <c r="P29" s="185" t="s">
        <v>2658</v>
      </c>
      <c r="Q29" s="185" t="s">
        <v>2648</v>
      </c>
      <c r="R29" s="185" t="s">
        <v>2648</v>
      </c>
      <c r="S29" s="185" t="s">
        <v>2658</v>
      </c>
      <c r="T29" s="185" t="s">
        <v>2648</v>
      </c>
      <c r="U29" s="185" t="s">
        <v>2648</v>
      </c>
      <c r="V29" s="185" t="s">
        <v>2658</v>
      </c>
      <c r="W29" s="185" t="s">
        <v>2648</v>
      </c>
      <c r="X29" s="185" t="s">
        <v>2648</v>
      </c>
      <c r="Y29" s="185" t="s">
        <v>2658</v>
      </c>
      <c r="Z29" s="185" t="s">
        <v>2648</v>
      </c>
      <c r="AA29" s="185" t="s">
        <v>2648</v>
      </c>
      <c r="AB29" s="185" t="s">
        <v>2658</v>
      </c>
      <c r="AC29" s="185" t="s">
        <v>2648</v>
      </c>
      <c r="AD29" s="185" t="s">
        <v>2648</v>
      </c>
      <c r="AE29" s="185" t="s">
        <v>2658</v>
      </c>
      <c r="AF29" s="185" t="s">
        <v>2648</v>
      </c>
      <c r="AG29" s="185" t="s">
        <v>2648</v>
      </c>
      <c r="AH29" s="185" t="s">
        <v>2658</v>
      </c>
      <c r="AI29" s="185" t="s">
        <v>2648</v>
      </c>
      <c r="AJ29" s="185" t="s">
        <v>2648</v>
      </c>
      <c r="AK29" s="185" t="s">
        <v>2658</v>
      </c>
      <c r="AL29" s="185" t="s">
        <v>2648</v>
      </c>
      <c r="AM29" s="185" t="s">
        <v>2648</v>
      </c>
      <c r="AN29" s="185" t="s">
        <v>2658</v>
      </c>
      <c r="AO29" s="185" t="s">
        <v>2648</v>
      </c>
      <c r="AP29" s="185" t="s">
        <v>2648</v>
      </c>
      <c r="AQ29" s="185" t="s">
        <v>2658</v>
      </c>
      <c r="AR29" s="185" t="s">
        <v>2648</v>
      </c>
      <c r="AS29" s="185" t="s">
        <v>2648</v>
      </c>
      <c r="AT29" s="185" t="s">
        <v>2658</v>
      </c>
      <c r="AU29" s="185" t="s">
        <v>2648</v>
      </c>
      <c r="AV29" s="185" t="s">
        <v>2648</v>
      </c>
      <c r="AW29" s="185" t="s">
        <v>2658</v>
      </c>
      <c r="AX29" s="185" t="s">
        <v>2648</v>
      </c>
      <c r="AY29" s="185" t="s">
        <v>2648</v>
      </c>
      <c r="AZ29" s="185" t="s">
        <v>2658</v>
      </c>
      <c r="BA29" s="185" t="s">
        <v>2648</v>
      </c>
      <c r="BB29" s="185" t="s">
        <v>2648</v>
      </c>
      <c r="BC29" s="185" t="s">
        <v>2658</v>
      </c>
      <c r="BD29" s="185" t="s">
        <v>2648</v>
      </c>
      <c r="BE29" s="185" t="s">
        <v>2648</v>
      </c>
      <c r="BF29" s="185" t="s">
        <v>2658</v>
      </c>
      <c r="BG29" s="185" t="s">
        <v>2648</v>
      </c>
      <c r="BH29" s="185" t="s">
        <v>2648</v>
      </c>
      <c r="BI29" s="185" t="s">
        <v>2658</v>
      </c>
      <c r="BJ29" s="185" t="s">
        <v>2648</v>
      </c>
      <c r="BK29" s="185" t="s">
        <v>2648</v>
      </c>
      <c r="BL29" s="185" t="s">
        <v>2658</v>
      </c>
      <c r="BM29" s="185" t="s">
        <v>2648</v>
      </c>
      <c r="BN29" s="185" t="s">
        <v>2648</v>
      </c>
      <c r="BO29" s="185" t="s">
        <v>2658</v>
      </c>
      <c r="BP29" s="185" t="s">
        <v>2648</v>
      </c>
      <c r="BQ29" s="185" t="s">
        <v>2648</v>
      </c>
      <c r="BR29" s="185" t="s">
        <v>2658</v>
      </c>
      <c r="BS29" s="185" t="s">
        <v>2648</v>
      </c>
      <c r="BT29" s="185" t="s">
        <v>2648</v>
      </c>
      <c r="BU29" s="185" t="s">
        <v>2658</v>
      </c>
      <c r="BV29" s="185" t="s">
        <v>2648</v>
      </c>
      <c r="BW29" s="185" t="s">
        <v>2648</v>
      </c>
      <c r="BX29" s="185" t="s">
        <v>2658</v>
      </c>
      <c r="BY29" s="185" t="s">
        <v>2648</v>
      </c>
      <c r="BZ29" s="185" t="s">
        <v>2648</v>
      </c>
      <c r="CA29" s="185" t="s">
        <v>2658</v>
      </c>
      <c r="CB29" s="185" t="s">
        <v>2648</v>
      </c>
      <c r="CC29" s="185" t="s">
        <v>2648</v>
      </c>
      <c r="CD29" s="185" t="s">
        <v>2658</v>
      </c>
      <c r="CE29" s="185" t="s">
        <v>2648</v>
      </c>
      <c r="CF29" s="185" t="s">
        <v>2648</v>
      </c>
      <c r="CG29" s="185" t="s">
        <v>2658</v>
      </c>
      <c r="CH29" s="185" t="s">
        <v>2648</v>
      </c>
      <c r="CI29" s="185" t="s">
        <v>2648</v>
      </c>
      <c r="CJ29" s="185" t="s">
        <v>2658</v>
      </c>
      <c r="CK29" s="185" t="s">
        <v>2648</v>
      </c>
      <c r="CL29" s="185" t="s">
        <v>2648</v>
      </c>
      <c r="CM29" s="185" t="s">
        <v>2658</v>
      </c>
      <c r="CN29" s="185" t="s">
        <v>2648</v>
      </c>
      <c r="CO29" s="185" t="s">
        <v>2648</v>
      </c>
      <c r="CP29" s="185" t="s">
        <v>2658</v>
      </c>
      <c r="CQ29" s="185" t="s">
        <v>2648</v>
      </c>
      <c r="CR29" s="185" t="s">
        <v>2648</v>
      </c>
      <c r="CS29" s="185" t="s">
        <v>2658</v>
      </c>
      <c r="CT29" s="185" t="s">
        <v>2648</v>
      </c>
      <c r="CU29" s="185" t="s">
        <v>2648</v>
      </c>
      <c r="CV29" s="185" t="s">
        <v>2658</v>
      </c>
      <c r="CW29" s="185" t="s">
        <v>2648</v>
      </c>
      <c r="CX29" s="185" t="s">
        <v>2648</v>
      </c>
      <c r="CY29" s="185" t="s">
        <v>2658</v>
      </c>
      <c r="CZ29" s="185" t="s">
        <v>2648</v>
      </c>
      <c r="DA29" s="185" t="s">
        <v>2648</v>
      </c>
      <c r="DB29" s="185" t="s">
        <v>2658</v>
      </c>
      <c r="DC29" s="185" t="s">
        <v>2648</v>
      </c>
      <c r="DD29" s="185" t="s">
        <v>2648</v>
      </c>
      <c r="DE29" s="185" t="s">
        <v>2658</v>
      </c>
      <c r="DF29" s="185" t="s">
        <v>2648</v>
      </c>
      <c r="DG29" s="185" t="s">
        <v>2648</v>
      </c>
      <c r="DH29" s="185" t="s">
        <v>2658</v>
      </c>
      <c r="DI29" s="185" t="s">
        <v>2648</v>
      </c>
      <c r="DJ29" s="185" t="s">
        <v>2648</v>
      </c>
      <c r="DK29" s="185" t="s">
        <v>2658</v>
      </c>
      <c r="DL29" s="185" t="s">
        <v>2648</v>
      </c>
      <c r="DM29" s="185" t="s">
        <v>2648</v>
      </c>
      <c r="DN29" s="185" t="s">
        <v>2658</v>
      </c>
      <c r="DO29" s="185" t="s">
        <v>2648</v>
      </c>
      <c r="DP29" s="185" t="s">
        <v>2648</v>
      </c>
      <c r="DQ29" s="185" t="s">
        <v>2658</v>
      </c>
      <c r="DR29" s="185" t="s">
        <v>2648</v>
      </c>
      <c r="DS29" s="185" t="s">
        <v>2648</v>
      </c>
      <c r="DT29" s="185" t="s">
        <v>2658</v>
      </c>
      <c r="DU29" s="185" t="s">
        <v>2648</v>
      </c>
      <c r="DV29" s="185" t="s">
        <v>2648</v>
      </c>
      <c r="DW29" s="185" t="s">
        <v>2658</v>
      </c>
      <c r="DX29" s="185" t="s">
        <v>2648</v>
      </c>
      <c r="DY29" s="185" t="s">
        <v>2648</v>
      </c>
      <c r="DZ29" s="185" t="s">
        <v>2658</v>
      </c>
      <c r="EA29" s="185" t="s">
        <v>2648</v>
      </c>
      <c r="EB29" s="185" t="s">
        <v>2648</v>
      </c>
      <c r="EC29" s="185" t="s">
        <v>2658</v>
      </c>
      <c r="ED29" s="185" t="s">
        <v>2648</v>
      </c>
      <c r="EE29" s="185" t="s">
        <v>2648</v>
      </c>
      <c r="EF29" s="185" t="s">
        <v>2658</v>
      </c>
      <c r="EG29" s="185" t="s">
        <v>2648</v>
      </c>
      <c r="EH29" s="185" t="s">
        <v>2648</v>
      </c>
      <c r="EI29" s="185" t="s">
        <v>2658</v>
      </c>
      <c r="EJ29" s="185" t="s">
        <v>2648</v>
      </c>
      <c r="EK29" s="185" t="s">
        <v>2648</v>
      </c>
      <c r="EL29" s="185" t="s">
        <v>2658</v>
      </c>
      <c r="EM29" s="185" t="s">
        <v>2648</v>
      </c>
      <c r="EN29" s="185" t="s">
        <v>2648</v>
      </c>
      <c r="EO29" s="185" t="s">
        <v>2658</v>
      </c>
      <c r="EP29" s="185" t="s">
        <v>2648</v>
      </c>
      <c r="EQ29" s="185" t="s">
        <v>2648</v>
      </c>
      <c r="ER29" s="185" t="s">
        <v>2658</v>
      </c>
      <c r="ES29" s="185" t="s">
        <v>2648</v>
      </c>
      <c r="ET29" s="185" t="s">
        <v>2648</v>
      </c>
    </row>
    <row r="30" spans="1:150" x14ac:dyDescent="0.3">
      <c r="A30" s="1"/>
      <c r="B30" s="186" t="s">
        <v>2823</v>
      </c>
      <c r="C30" s="186" t="s">
        <v>35</v>
      </c>
      <c r="D30" s="186" t="s">
        <v>917</v>
      </c>
      <c r="E30" s="186" t="s">
        <v>2824</v>
      </c>
      <c r="F30" s="186" t="s">
        <v>2825</v>
      </c>
      <c r="G30" s="187" t="s">
        <v>2658</v>
      </c>
      <c r="H30" s="187" t="s">
        <v>857</v>
      </c>
      <c r="I30" s="187" t="s">
        <v>857</v>
      </c>
      <c r="J30" s="187" t="s">
        <v>2658</v>
      </c>
      <c r="K30" s="187" t="s">
        <v>857</v>
      </c>
      <c r="L30" s="187" t="s">
        <v>857</v>
      </c>
      <c r="M30" s="187" t="s">
        <v>2658</v>
      </c>
      <c r="N30" s="187" t="s">
        <v>857</v>
      </c>
      <c r="O30" s="187" t="s">
        <v>857</v>
      </c>
      <c r="P30" s="187" t="s">
        <v>2658</v>
      </c>
      <c r="Q30" s="187" t="s">
        <v>857</v>
      </c>
      <c r="R30" s="187" t="s">
        <v>857</v>
      </c>
      <c r="S30" s="187" t="s">
        <v>2658</v>
      </c>
      <c r="T30" s="187" t="s">
        <v>857</v>
      </c>
      <c r="U30" s="187" t="s">
        <v>857</v>
      </c>
      <c r="V30" s="187" t="s">
        <v>2658</v>
      </c>
      <c r="W30" s="187" t="s">
        <v>857</v>
      </c>
      <c r="X30" s="187" t="s">
        <v>857</v>
      </c>
      <c r="Y30" s="187" t="s">
        <v>2658</v>
      </c>
      <c r="Z30" s="187" t="s">
        <v>857</v>
      </c>
      <c r="AA30" s="187" t="s">
        <v>857</v>
      </c>
      <c r="AB30" s="187" t="s">
        <v>2658</v>
      </c>
      <c r="AC30" s="187" t="s">
        <v>857</v>
      </c>
      <c r="AD30" s="187" t="s">
        <v>857</v>
      </c>
      <c r="AE30" s="187" t="s">
        <v>2658</v>
      </c>
      <c r="AF30" s="187" t="s">
        <v>857</v>
      </c>
      <c r="AG30" s="187" t="s">
        <v>857</v>
      </c>
      <c r="AH30" s="187" t="s">
        <v>2658</v>
      </c>
      <c r="AI30" s="187" t="s">
        <v>857</v>
      </c>
      <c r="AJ30" s="187" t="s">
        <v>857</v>
      </c>
      <c r="AK30" s="187" t="s">
        <v>2658</v>
      </c>
      <c r="AL30" s="187" t="s">
        <v>857</v>
      </c>
      <c r="AM30" s="187" t="s">
        <v>857</v>
      </c>
      <c r="AN30" s="187" t="s">
        <v>2658</v>
      </c>
      <c r="AO30" s="187" t="s">
        <v>857</v>
      </c>
      <c r="AP30" s="187" t="s">
        <v>857</v>
      </c>
      <c r="AQ30" s="187" t="s">
        <v>2658</v>
      </c>
      <c r="AR30" s="187" t="s">
        <v>857</v>
      </c>
      <c r="AS30" s="187" t="s">
        <v>857</v>
      </c>
      <c r="AT30" s="187" t="s">
        <v>2658</v>
      </c>
      <c r="AU30" s="187" t="s">
        <v>857</v>
      </c>
      <c r="AV30" s="187" t="s">
        <v>857</v>
      </c>
      <c r="AW30" s="187" t="s">
        <v>2658</v>
      </c>
      <c r="AX30" s="187" t="s">
        <v>857</v>
      </c>
      <c r="AY30" s="187" t="s">
        <v>857</v>
      </c>
      <c r="AZ30" s="187" t="s">
        <v>2658</v>
      </c>
      <c r="BA30" s="187" t="s">
        <v>857</v>
      </c>
      <c r="BB30" s="187" t="s">
        <v>857</v>
      </c>
      <c r="BC30" s="187" t="s">
        <v>2658</v>
      </c>
      <c r="BD30" s="187" t="s">
        <v>857</v>
      </c>
      <c r="BE30" s="187" t="s">
        <v>857</v>
      </c>
      <c r="BF30" s="187" t="s">
        <v>2658</v>
      </c>
      <c r="BG30" s="187" t="s">
        <v>857</v>
      </c>
      <c r="BH30" s="187" t="s">
        <v>857</v>
      </c>
      <c r="BI30" s="187" t="s">
        <v>2658</v>
      </c>
      <c r="BJ30" s="187" t="s">
        <v>857</v>
      </c>
      <c r="BK30" s="187" t="s">
        <v>857</v>
      </c>
      <c r="BL30" s="187" t="s">
        <v>2658</v>
      </c>
      <c r="BM30" s="187" t="s">
        <v>857</v>
      </c>
      <c r="BN30" s="187" t="s">
        <v>857</v>
      </c>
      <c r="BO30" s="187" t="s">
        <v>2658</v>
      </c>
      <c r="BP30" s="187" t="s">
        <v>857</v>
      </c>
      <c r="BQ30" s="187" t="s">
        <v>857</v>
      </c>
      <c r="BR30" s="187" t="s">
        <v>2658</v>
      </c>
      <c r="BS30" s="187" t="s">
        <v>857</v>
      </c>
      <c r="BT30" s="187" t="s">
        <v>857</v>
      </c>
      <c r="BU30" s="187" t="s">
        <v>2658</v>
      </c>
      <c r="BV30" s="187" t="s">
        <v>857</v>
      </c>
      <c r="BW30" s="187" t="s">
        <v>857</v>
      </c>
      <c r="BX30" s="187" t="s">
        <v>2658</v>
      </c>
      <c r="BY30" s="187" t="s">
        <v>857</v>
      </c>
      <c r="BZ30" s="187" t="s">
        <v>857</v>
      </c>
      <c r="CA30" s="187" t="s">
        <v>2658</v>
      </c>
      <c r="CB30" s="187" t="s">
        <v>857</v>
      </c>
      <c r="CC30" s="187" t="s">
        <v>857</v>
      </c>
      <c r="CD30" s="187" t="s">
        <v>2658</v>
      </c>
      <c r="CE30" s="187" t="s">
        <v>857</v>
      </c>
      <c r="CF30" s="187" t="s">
        <v>857</v>
      </c>
      <c r="CG30" s="187" t="s">
        <v>2658</v>
      </c>
      <c r="CH30" s="187" t="s">
        <v>857</v>
      </c>
      <c r="CI30" s="187" t="s">
        <v>857</v>
      </c>
      <c r="CJ30" s="187" t="s">
        <v>2658</v>
      </c>
      <c r="CK30" s="187" t="s">
        <v>857</v>
      </c>
      <c r="CL30" s="187" t="s">
        <v>857</v>
      </c>
      <c r="CM30" s="187" t="s">
        <v>2658</v>
      </c>
      <c r="CN30" s="187" t="s">
        <v>857</v>
      </c>
      <c r="CO30" s="187" t="s">
        <v>857</v>
      </c>
      <c r="CP30" s="187" t="s">
        <v>2658</v>
      </c>
      <c r="CQ30" s="187" t="s">
        <v>857</v>
      </c>
      <c r="CR30" s="187" t="s">
        <v>857</v>
      </c>
      <c r="CS30" s="187" t="s">
        <v>2658</v>
      </c>
      <c r="CT30" s="187" t="s">
        <v>857</v>
      </c>
      <c r="CU30" s="187" t="s">
        <v>857</v>
      </c>
      <c r="CV30" s="187" t="s">
        <v>2658</v>
      </c>
      <c r="CW30" s="187" t="s">
        <v>857</v>
      </c>
      <c r="CX30" s="187" t="s">
        <v>857</v>
      </c>
      <c r="CY30" s="187" t="s">
        <v>2658</v>
      </c>
      <c r="CZ30" s="187" t="s">
        <v>857</v>
      </c>
      <c r="DA30" s="187" t="s">
        <v>857</v>
      </c>
      <c r="DB30" s="187" t="s">
        <v>2658</v>
      </c>
      <c r="DC30" s="187" t="s">
        <v>857</v>
      </c>
      <c r="DD30" s="187" t="s">
        <v>857</v>
      </c>
      <c r="DE30" s="187" t="s">
        <v>2658</v>
      </c>
      <c r="DF30" s="187" t="s">
        <v>857</v>
      </c>
      <c r="DG30" s="187" t="s">
        <v>857</v>
      </c>
      <c r="DH30" s="187" t="s">
        <v>2658</v>
      </c>
      <c r="DI30" s="187" t="s">
        <v>857</v>
      </c>
      <c r="DJ30" s="187" t="s">
        <v>857</v>
      </c>
      <c r="DK30" s="187" t="s">
        <v>2658</v>
      </c>
      <c r="DL30" s="187" t="s">
        <v>857</v>
      </c>
      <c r="DM30" s="187" t="s">
        <v>857</v>
      </c>
      <c r="DN30" s="187" t="s">
        <v>2658</v>
      </c>
      <c r="DO30" s="187" t="s">
        <v>857</v>
      </c>
      <c r="DP30" s="187" t="s">
        <v>857</v>
      </c>
      <c r="DQ30" s="187" t="s">
        <v>2658</v>
      </c>
      <c r="DR30" s="187" t="s">
        <v>857</v>
      </c>
      <c r="DS30" s="187" t="s">
        <v>857</v>
      </c>
      <c r="DT30" s="187" t="s">
        <v>2658</v>
      </c>
      <c r="DU30" s="187" t="s">
        <v>857</v>
      </c>
      <c r="DV30" s="187" t="s">
        <v>857</v>
      </c>
      <c r="DW30" s="187" t="s">
        <v>2658</v>
      </c>
      <c r="DX30" s="187" t="s">
        <v>857</v>
      </c>
      <c r="DY30" s="187" t="s">
        <v>857</v>
      </c>
      <c r="DZ30" s="187" t="s">
        <v>2658</v>
      </c>
      <c r="EA30" s="187" t="s">
        <v>857</v>
      </c>
      <c r="EB30" s="187" t="s">
        <v>857</v>
      </c>
      <c r="EC30" s="187" t="s">
        <v>2658</v>
      </c>
      <c r="ED30" s="187" t="s">
        <v>857</v>
      </c>
      <c r="EE30" s="187" t="s">
        <v>857</v>
      </c>
      <c r="EF30" s="187" t="s">
        <v>2658</v>
      </c>
      <c r="EG30" s="187" t="s">
        <v>857</v>
      </c>
      <c r="EH30" s="187" t="s">
        <v>857</v>
      </c>
      <c r="EI30" s="187" t="s">
        <v>2658</v>
      </c>
      <c r="EJ30" s="187" t="s">
        <v>857</v>
      </c>
      <c r="EK30" s="187" t="s">
        <v>857</v>
      </c>
      <c r="EL30" s="187" t="s">
        <v>2658</v>
      </c>
      <c r="EM30" s="187" t="s">
        <v>857</v>
      </c>
      <c r="EN30" s="187" t="s">
        <v>857</v>
      </c>
      <c r="EO30" s="187" t="s">
        <v>2658</v>
      </c>
      <c r="EP30" s="187" t="s">
        <v>857</v>
      </c>
      <c r="EQ30" s="187" t="s">
        <v>857</v>
      </c>
      <c r="ER30" s="187" t="s">
        <v>2658</v>
      </c>
      <c r="ES30" s="187" t="s">
        <v>857</v>
      </c>
      <c r="ET30" s="187" t="s">
        <v>857</v>
      </c>
    </row>
    <row r="31" spans="1:150" x14ac:dyDescent="0.3">
      <c r="A31" s="1"/>
      <c r="B31" s="186" t="s">
        <v>2826</v>
      </c>
      <c r="C31" s="186" t="s">
        <v>35</v>
      </c>
      <c r="D31" s="186" t="s">
        <v>917</v>
      </c>
      <c r="E31" s="186" t="s">
        <v>2827</v>
      </c>
      <c r="F31" s="186" t="s">
        <v>2828</v>
      </c>
      <c r="G31" s="187" t="s">
        <v>2658</v>
      </c>
      <c r="H31" s="187" t="s">
        <v>857</v>
      </c>
      <c r="I31" s="187" t="s">
        <v>857</v>
      </c>
      <c r="J31" s="187" t="s">
        <v>2658</v>
      </c>
      <c r="K31" s="187" t="s">
        <v>857</v>
      </c>
      <c r="L31" s="187" t="s">
        <v>857</v>
      </c>
      <c r="M31" s="187" t="s">
        <v>2658</v>
      </c>
      <c r="N31" s="187" t="s">
        <v>857</v>
      </c>
      <c r="O31" s="187" t="s">
        <v>857</v>
      </c>
      <c r="P31" s="187" t="s">
        <v>2658</v>
      </c>
      <c r="Q31" s="187" t="s">
        <v>857</v>
      </c>
      <c r="R31" s="187" t="s">
        <v>857</v>
      </c>
      <c r="S31" s="187" t="s">
        <v>2658</v>
      </c>
      <c r="T31" s="187" t="s">
        <v>857</v>
      </c>
      <c r="U31" s="187" t="s">
        <v>857</v>
      </c>
      <c r="V31" s="187" t="s">
        <v>2658</v>
      </c>
      <c r="W31" s="187" t="s">
        <v>857</v>
      </c>
      <c r="X31" s="187" t="s">
        <v>857</v>
      </c>
      <c r="Y31" s="187" t="s">
        <v>2658</v>
      </c>
      <c r="Z31" s="187" t="s">
        <v>857</v>
      </c>
      <c r="AA31" s="187" t="s">
        <v>857</v>
      </c>
      <c r="AB31" s="187" t="s">
        <v>2658</v>
      </c>
      <c r="AC31" s="187" t="s">
        <v>857</v>
      </c>
      <c r="AD31" s="187" t="s">
        <v>857</v>
      </c>
      <c r="AE31" s="187" t="s">
        <v>2658</v>
      </c>
      <c r="AF31" s="187" t="s">
        <v>857</v>
      </c>
      <c r="AG31" s="187" t="s">
        <v>857</v>
      </c>
      <c r="AH31" s="187" t="s">
        <v>2658</v>
      </c>
      <c r="AI31" s="187" t="s">
        <v>857</v>
      </c>
      <c r="AJ31" s="187" t="s">
        <v>857</v>
      </c>
      <c r="AK31" s="187" t="s">
        <v>2658</v>
      </c>
      <c r="AL31" s="187" t="s">
        <v>857</v>
      </c>
      <c r="AM31" s="187" t="s">
        <v>857</v>
      </c>
      <c r="AN31" s="187" t="s">
        <v>2658</v>
      </c>
      <c r="AO31" s="187" t="s">
        <v>857</v>
      </c>
      <c r="AP31" s="187" t="s">
        <v>857</v>
      </c>
      <c r="AQ31" s="187" t="s">
        <v>2658</v>
      </c>
      <c r="AR31" s="187" t="s">
        <v>857</v>
      </c>
      <c r="AS31" s="187" t="s">
        <v>857</v>
      </c>
      <c r="AT31" s="187" t="s">
        <v>2658</v>
      </c>
      <c r="AU31" s="187" t="s">
        <v>857</v>
      </c>
      <c r="AV31" s="187" t="s">
        <v>857</v>
      </c>
      <c r="AW31" s="187" t="s">
        <v>2658</v>
      </c>
      <c r="AX31" s="187" t="s">
        <v>857</v>
      </c>
      <c r="AY31" s="187" t="s">
        <v>857</v>
      </c>
      <c r="AZ31" s="187" t="s">
        <v>2658</v>
      </c>
      <c r="BA31" s="187" t="s">
        <v>857</v>
      </c>
      <c r="BB31" s="187" t="s">
        <v>857</v>
      </c>
      <c r="BC31" s="187" t="s">
        <v>2658</v>
      </c>
      <c r="BD31" s="187" t="s">
        <v>857</v>
      </c>
      <c r="BE31" s="187" t="s">
        <v>857</v>
      </c>
      <c r="BF31" s="187" t="s">
        <v>2658</v>
      </c>
      <c r="BG31" s="187" t="s">
        <v>857</v>
      </c>
      <c r="BH31" s="187" t="s">
        <v>857</v>
      </c>
      <c r="BI31" s="187" t="s">
        <v>2658</v>
      </c>
      <c r="BJ31" s="187" t="s">
        <v>857</v>
      </c>
      <c r="BK31" s="187" t="s">
        <v>857</v>
      </c>
      <c r="BL31" s="187" t="s">
        <v>2658</v>
      </c>
      <c r="BM31" s="187" t="s">
        <v>857</v>
      </c>
      <c r="BN31" s="187" t="s">
        <v>857</v>
      </c>
      <c r="BO31" s="187" t="s">
        <v>2658</v>
      </c>
      <c r="BP31" s="187" t="s">
        <v>857</v>
      </c>
      <c r="BQ31" s="187" t="s">
        <v>857</v>
      </c>
      <c r="BR31" s="187" t="s">
        <v>2658</v>
      </c>
      <c r="BS31" s="187" t="s">
        <v>857</v>
      </c>
      <c r="BT31" s="187" t="s">
        <v>857</v>
      </c>
      <c r="BU31" s="187" t="s">
        <v>2658</v>
      </c>
      <c r="BV31" s="187" t="s">
        <v>857</v>
      </c>
      <c r="BW31" s="187" t="s">
        <v>857</v>
      </c>
      <c r="BX31" s="187" t="s">
        <v>2658</v>
      </c>
      <c r="BY31" s="187" t="s">
        <v>857</v>
      </c>
      <c r="BZ31" s="187" t="s">
        <v>857</v>
      </c>
      <c r="CA31" s="187" t="s">
        <v>2658</v>
      </c>
      <c r="CB31" s="187" t="s">
        <v>857</v>
      </c>
      <c r="CC31" s="187" t="s">
        <v>857</v>
      </c>
      <c r="CD31" s="187" t="s">
        <v>2658</v>
      </c>
      <c r="CE31" s="187" t="s">
        <v>857</v>
      </c>
      <c r="CF31" s="187" t="s">
        <v>857</v>
      </c>
      <c r="CG31" s="187" t="s">
        <v>2658</v>
      </c>
      <c r="CH31" s="187" t="s">
        <v>857</v>
      </c>
      <c r="CI31" s="187" t="s">
        <v>857</v>
      </c>
      <c r="CJ31" s="187" t="s">
        <v>2658</v>
      </c>
      <c r="CK31" s="187" t="s">
        <v>857</v>
      </c>
      <c r="CL31" s="187" t="s">
        <v>857</v>
      </c>
      <c r="CM31" s="187" t="s">
        <v>2658</v>
      </c>
      <c r="CN31" s="187" t="s">
        <v>857</v>
      </c>
      <c r="CO31" s="187" t="s">
        <v>857</v>
      </c>
      <c r="CP31" s="187" t="s">
        <v>2658</v>
      </c>
      <c r="CQ31" s="187" t="s">
        <v>857</v>
      </c>
      <c r="CR31" s="187" t="s">
        <v>857</v>
      </c>
      <c r="CS31" s="187" t="s">
        <v>2658</v>
      </c>
      <c r="CT31" s="187" t="s">
        <v>857</v>
      </c>
      <c r="CU31" s="187" t="s">
        <v>857</v>
      </c>
      <c r="CV31" s="187" t="s">
        <v>2658</v>
      </c>
      <c r="CW31" s="187" t="s">
        <v>857</v>
      </c>
      <c r="CX31" s="187" t="s">
        <v>857</v>
      </c>
      <c r="CY31" s="187" t="s">
        <v>2658</v>
      </c>
      <c r="CZ31" s="187" t="s">
        <v>857</v>
      </c>
      <c r="DA31" s="187" t="s">
        <v>857</v>
      </c>
      <c r="DB31" s="187" t="s">
        <v>2658</v>
      </c>
      <c r="DC31" s="187" t="s">
        <v>857</v>
      </c>
      <c r="DD31" s="187" t="s">
        <v>857</v>
      </c>
      <c r="DE31" s="187" t="s">
        <v>2658</v>
      </c>
      <c r="DF31" s="187" t="s">
        <v>857</v>
      </c>
      <c r="DG31" s="187" t="s">
        <v>857</v>
      </c>
      <c r="DH31" s="187" t="s">
        <v>2658</v>
      </c>
      <c r="DI31" s="187" t="s">
        <v>857</v>
      </c>
      <c r="DJ31" s="187" t="s">
        <v>857</v>
      </c>
      <c r="DK31" s="187" t="s">
        <v>2658</v>
      </c>
      <c r="DL31" s="187" t="s">
        <v>857</v>
      </c>
      <c r="DM31" s="187" t="s">
        <v>857</v>
      </c>
      <c r="DN31" s="187" t="s">
        <v>2658</v>
      </c>
      <c r="DO31" s="187" t="s">
        <v>857</v>
      </c>
      <c r="DP31" s="187" t="s">
        <v>857</v>
      </c>
      <c r="DQ31" s="187" t="s">
        <v>2658</v>
      </c>
      <c r="DR31" s="187" t="s">
        <v>857</v>
      </c>
      <c r="DS31" s="187" t="s">
        <v>857</v>
      </c>
      <c r="DT31" s="187" t="s">
        <v>2658</v>
      </c>
      <c r="DU31" s="187" t="s">
        <v>857</v>
      </c>
      <c r="DV31" s="187" t="s">
        <v>857</v>
      </c>
      <c r="DW31" s="187" t="s">
        <v>2658</v>
      </c>
      <c r="DX31" s="187" t="s">
        <v>857</v>
      </c>
      <c r="DY31" s="187" t="s">
        <v>857</v>
      </c>
      <c r="DZ31" s="187" t="s">
        <v>2658</v>
      </c>
      <c r="EA31" s="187" t="s">
        <v>857</v>
      </c>
      <c r="EB31" s="187" t="s">
        <v>857</v>
      </c>
      <c r="EC31" s="187" t="s">
        <v>2658</v>
      </c>
      <c r="ED31" s="187" t="s">
        <v>857</v>
      </c>
      <c r="EE31" s="187" t="s">
        <v>857</v>
      </c>
      <c r="EF31" s="187" t="s">
        <v>2658</v>
      </c>
      <c r="EG31" s="187" t="s">
        <v>857</v>
      </c>
      <c r="EH31" s="187" t="s">
        <v>857</v>
      </c>
      <c r="EI31" s="187" t="s">
        <v>2658</v>
      </c>
      <c r="EJ31" s="187" t="s">
        <v>857</v>
      </c>
      <c r="EK31" s="187" t="s">
        <v>857</v>
      </c>
      <c r="EL31" s="187" t="s">
        <v>2658</v>
      </c>
      <c r="EM31" s="187" t="s">
        <v>857</v>
      </c>
      <c r="EN31" s="187" t="s">
        <v>857</v>
      </c>
      <c r="EO31" s="187" t="s">
        <v>2658</v>
      </c>
      <c r="EP31" s="187" t="s">
        <v>857</v>
      </c>
      <c r="EQ31" s="187" t="s">
        <v>857</v>
      </c>
      <c r="ER31" s="187" t="s">
        <v>2658</v>
      </c>
      <c r="ES31" s="187" t="s">
        <v>857</v>
      </c>
      <c r="ET31" s="187" t="s">
        <v>857</v>
      </c>
    </row>
    <row r="32" spans="1:150" x14ac:dyDescent="0.3">
      <c r="A32" s="1"/>
      <c r="B32" s="185" t="s">
        <v>2829</v>
      </c>
      <c r="C32" s="185" t="s">
        <v>87</v>
      </c>
      <c r="D32" s="185" t="s">
        <v>2830</v>
      </c>
      <c r="E32" s="185" t="s">
        <v>2831</v>
      </c>
      <c r="F32" s="185" t="s">
        <v>2832</v>
      </c>
      <c r="G32" s="185" t="s">
        <v>2658</v>
      </c>
      <c r="H32" s="185" t="s">
        <v>2648</v>
      </c>
      <c r="I32" s="185" t="s">
        <v>2648</v>
      </c>
      <c r="J32" s="185" t="s">
        <v>2658</v>
      </c>
      <c r="K32" s="185" t="s">
        <v>2648</v>
      </c>
      <c r="L32" s="185" t="s">
        <v>2648</v>
      </c>
      <c r="M32" s="185" t="s">
        <v>2658</v>
      </c>
      <c r="N32" s="185" t="s">
        <v>2648</v>
      </c>
      <c r="O32" s="185" t="s">
        <v>2648</v>
      </c>
      <c r="P32" s="185" t="s">
        <v>2658</v>
      </c>
      <c r="Q32" s="185" t="s">
        <v>2648</v>
      </c>
      <c r="R32" s="185" t="s">
        <v>2648</v>
      </c>
      <c r="S32" s="185" t="s">
        <v>2658</v>
      </c>
      <c r="T32" s="185" t="s">
        <v>2648</v>
      </c>
      <c r="U32" s="185" t="s">
        <v>2648</v>
      </c>
      <c r="V32" s="185" t="s">
        <v>2658</v>
      </c>
      <c r="W32" s="185" t="s">
        <v>2648</v>
      </c>
      <c r="X32" s="185" t="s">
        <v>2648</v>
      </c>
      <c r="Y32" s="185" t="s">
        <v>2658</v>
      </c>
      <c r="Z32" s="185" t="s">
        <v>2648</v>
      </c>
      <c r="AA32" s="185" t="s">
        <v>2648</v>
      </c>
      <c r="AB32" s="185" t="s">
        <v>2658</v>
      </c>
      <c r="AC32" s="185" t="s">
        <v>2648</v>
      </c>
      <c r="AD32" s="185" t="s">
        <v>2648</v>
      </c>
      <c r="AE32" s="185" t="s">
        <v>2658</v>
      </c>
      <c r="AF32" s="185" t="s">
        <v>2648</v>
      </c>
      <c r="AG32" s="185" t="s">
        <v>2648</v>
      </c>
      <c r="AH32" s="185" t="s">
        <v>2658</v>
      </c>
      <c r="AI32" s="185" t="s">
        <v>2648</v>
      </c>
      <c r="AJ32" s="185" t="s">
        <v>2648</v>
      </c>
      <c r="AK32" s="185" t="s">
        <v>2658</v>
      </c>
      <c r="AL32" s="185" t="s">
        <v>2648</v>
      </c>
      <c r="AM32" s="185" t="s">
        <v>2648</v>
      </c>
      <c r="AN32" s="185" t="s">
        <v>2658</v>
      </c>
      <c r="AO32" s="185" t="s">
        <v>2648</v>
      </c>
      <c r="AP32" s="185" t="s">
        <v>2648</v>
      </c>
      <c r="AQ32" s="185" t="s">
        <v>2658</v>
      </c>
      <c r="AR32" s="185" t="s">
        <v>2648</v>
      </c>
      <c r="AS32" s="185" t="s">
        <v>2648</v>
      </c>
      <c r="AT32" s="185" t="s">
        <v>2658</v>
      </c>
      <c r="AU32" s="185" t="s">
        <v>2648</v>
      </c>
      <c r="AV32" s="185" t="s">
        <v>2648</v>
      </c>
      <c r="AW32" s="185" t="s">
        <v>2658</v>
      </c>
      <c r="AX32" s="185" t="s">
        <v>2648</v>
      </c>
      <c r="AY32" s="185" t="s">
        <v>2648</v>
      </c>
      <c r="AZ32" s="185" t="s">
        <v>2658</v>
      </c>
      <c r="BA32" s="185" t="s">
        <v>2648</v>
      </c>
      <c r="BB32" s="185" t="s">
        <v>2648</v>
      </c>
      <c r="BC32" s="185" t="s">
        <v>2658</v>
      </c>
      <c r="BD32" s="185" t="s">
        <v>2648</v>
      </c>
      <c r="BE32" s="185" t="s">
        <v>2648</v>
      </c>
      <c r="BF32" s="185" t="s">
        <v>2658</v>
      </c>
      <c r="BG32" s="185" t="s">
        <v>2648</v>
      </c>
      <c r="BH32" s="185" t="s">
        <v>2648</v>
      </c>
      <c r="BI32" s="185" t="s">
        <v>2658</v>
      </c>
      <c r="BJ32" s="185" t="s">
        <v>2648</v>
      </c>
      <c r="BK32" s="185" t="s">
        <v>2648</v>
      </c>
      <c r="BL32" s="185" t="s">
        <v>2658</v>
      </c>
      <c r="BM32" s="185" t="s">
        <v>2648</v>
      </c>
      <c r="BN32" s="185" t="s">
        <v>2648</v>
      </c>
      <c r="BO32" s="185" t="s">
        <v>2658</v>
      </c>
      <c r="BP32" s="185" t="s">
        <v>2648</v>
      </c>
      <c r="BQ32" s="185" t="s">
        <v>2648</v>
      </c>
      <c r="BR32" s="185" t="s">
        <v>2658</v>
      </c>
      <c r="BS32" s="185" t="s">
        <v>2648</v>
      </c>
      <c r="BT32" s="185" t="s">
        <v>2648</v>
      </c>
      <c r="BU32" s="185" t="s">
        <v>2658</v>
      </c>
      <c r="BV32" s="185" t="s">
        <v>2648</v>
      </c>
      <c r="BW32" s="185" t="s">
        <v>2648</v>
      </c>
      <c r="BX32" s="185" t="s">
        <v>2658</v>
      </c>
      <c r="BY32" s="185" t="s">
        <v>2648</v>
      </c>
      <c r="BZ32" s="185" t="s">
        <v>2648</v>
      </c>
      <c r="CA32" s="185" t="s">
        <v>2658</v>
      </c>
      <c r="CB32" s="185" t="s">
        <v>2648</v>
      </c>
      <c r="CC32" s="185" t="s">
        <v>2648</v>
      </c>
      <c r="CD32" s="185" t="s">
        <v>2658</v>
      </c>
      <c r="CE32" s="185" t="s">
        <v>2648</v>
      </c>
      <c r="CF32" s="185" t="s">
        <v>2648</v>
      </c>
      <c r="CG32" s="185" t="s">
        <v>2658</v>
      </c>
      <c r="CH32" s="185" t="s">
        <v>2648</v>
      </c>
      <c r="CI32" s="185" t="s">
        <v>2648</v>
      </c>
      <c r="CJ32" s="185" t="s">
        <v>2658</v>
      </c>
      <c r="CK32" s="185" t="s">
        <v>2648</v>
      </c>
      <c r="CL32" s="185" t="s">
        <v>2648</v>
      </c>
      <c r="CM32" s="185" t="s">
        <v>2658</v>
      </c>
      <c r="CN32" s="185" t="s">
        <v>2648</v>
      </c>
      <c r="CO32" s="185" t="s">
        <v>2648</v>
      </c>
      <c r="CP32" s="185" t="s">
        <v>2658</v>
      </c>
      <c r="CQ32" s="185" t="s">
        <v>2648</v>
      </c>
      <c r="CR32" s="185" t="s">
        <v>2648</v>
      </c>
      <c r="CS32" s="185" t="s">
        <v>2658</v>
      </c>
      <c r="CT32" s="185" t="s">
        <v>2648</v>
      </c>
      <c r="CU32" s="185" t="s">
        <v>2648</v>
      </c>
      <c r="CV32" s="185" t="s">
        <v>2658</v>
      </c>
      <c r="CW32" s="185" t="s">
        <v>2648</v>
      </c>
      <c r="CX32" s="185" t="s">
        <v>2648</v>
      </c>
      <c r="CY32" s="185" t="s">
        <v>2658</v>
      </c>
      <c r="CZ32" s="185" t="s">
        <v>2648</v>
      </c>
      <c r="DA32" s="185" t="s">
        <v>2648</v>
      </c>
      <c r="DB32" s="185" t="s">
        <v>2658</v>
      </c>
      <c r="DC32" s="185" t="s">
        <v>2648</v>
      </c>
      <c r="DD32" s="185" t="s">
        <v>2648</v>
      </c>
      <c r="DE32" s="185" t="s">
        <v>2658</v>
      </c>
      <c r="DF32" s="185" t="s">
        <v>2648</v>
      </c>
      <c r="DG32" s="185" t="s">
        <v>2648</v>
      </c>
      <c r="DH32" s="185" t="s">
        <v>2658</v>
      </c>
      <c r="DI32" s="185" t="s">
        <v>2648</v>
      </c>
      <c r="DJ32" s="185" t="s">
        <v>2648</v>
      </c>
      <c r="DK32" s="185" t="s">
        <v>2658</v>
      </c>
      <c r="DL32" s="185" t="s">
        <v>2648</v>
      </c>
      <c r="DM32" s="185" t="s">
        <v>2648</v>
      </c>
      <c r="DN32" s="185" t="s">
        <v>2658</v>
      </c>
      <c r="DO32" s="185" t="s">
        <v>2648</v>
      </c>
      <c r="DP32" s="185" t="s">
        <v>2648</v>
      </c>
      <c r="DQ32" s="185" t="s">
        <v>2658</v>
      </c>
      <c r="DR32" s="185" t="s">
        <v>2648</v>
      </c>
      <c r="DS32" s="185" t="s">
        <v>2648</v>
      </c>
      <c r="DT32" s="185" t="s">
        <v>2658</v>
      </c>
      <c r="DU32" s="185" t="s">
        <v>2648</v>
      </c>
      <c r="DV32" s="185" t="s">
        <v>2648</v>
      </c>
      <c r="DW32" s="185" t="s">
        <v>2658</v>
      </c>
      <c r="DX32" s="185" t="s">
        <v>2648</v>
      </c>
      <c r="DY32" s="185" t="s">
        <v>2648</v>
      </c>
      <c r="DZ32" s="185" t="s">
        <v>2658</v>
      </c>
      <c r="EA32" s="185" t="s">
        <v>2648</v>
      </c>
      <c r="EB32" s="185" t="s">
        <v>2648</v>
      </c>
      <c r="EC32" s="185" t="s">
        <v>2658</v>
      </c>
      <c r="ED32" s="185" t="s">
        <v>2648</v>
      </c>
      <c r="EE32" s="185" t="s">
        <v>2648</v>
      </c>
      <c r="EF32" s="185" t="s">
        <v>2658</v>
      </c>
      <c r="EG32" s="185" t="s">
        <v>2648</v>
      </c>
      <c r="EH32" s="185" t="s">
        <v>2648</v>
      </c>
      <c r="EI32" s="185" t="s">
        <v>2658</v>
      </c>
      <c r="EJ32" s="185" t="s">
        <v>2648</v>
      </c>
      <c r="EK32" s="185" t="s">
        <v>2648</v>
      </c>
      <c r="EL32" s="185" t="s">
        <v>2658</v>
      </c>
      <c r="EM32" s="185" t="s">
        <v>2648</v>
      </c>
      <c r="EN32" s="185" t="s">
        <v>2648</v>
      </c>
      <c r="EO32" s="185" t="s">
        <v>2658</v>
      </c>
      <c r="EP32" s="185" t="s">
        <v>2648</v>
      </c>
      <c r="EQ32" s="185" t="s">
        <v>2648</v>
      </c>
      <c r="ER32" s="185" t="s">
        <v>2658</v>
      </c>
      <c r="ES32" s="185" t="s">
        <v>2648</v>
      </c>
      <c r="ET32" s="185" t="s">
        <v>2648</v>
      </c>
    </row>
    <row r="33" spans="1:150" x14ac:dyDescent="0.3">
      <c r="A33" s="1"/>
      <c r="B33" s="186" t="s">
        <v>2833</v>
      </c>
      <c r="C33" s="186" t="s">
        <v>87</v>
      </c>
      <c r="D33" s="186" t="s">
        <v>2830</v>
      </c>
      <c r="E33" s="186" t="s">
        <v>2834</v>
      </c>
      <c r="F33" s="186" t="s">
        <v>2835</v>
      </c>
      <c r="G33" s="187" t="s">
        <v>2658</v>
      </c>
      <c r="H33" s="187" t="s">
        <v>857</v>
      </c>
      <c r="I33" s="187" t="s">
        <v>857</v>
      </c>
      <c r="J33" s="187" t="s">
        <v>2658</v>
      </c>
      <c r="K33" s="187" t="s">
        <v>857</v>
      </c>
      <c r="L33" s="187" t="s">
        <v>857</v>
      </c>
      <c r="M33" s="187" t="s">
        <v>2658</v>
      </c>
      <c r="N33" s="187" t="s">
        <v>857</v>
      </c>
      <c r="O33" s="187" t="s">
        <v>857</v>
      </c>
      <c r="P33" s="187" t="s">
        <v>2658</v>
      </c>
      <c r="Q33" s="187" t="s">
        <v>857</v>
      </c>
      <c r="R33" s="187" t="s">
        <v>857</v>
      </c>
      <c r="S33" s="187" t="s">
        <v>2658</v>
      </c>
      <c r="T33" s="187" t="s">
        <v>857</v>
      </c>
      <c r="U33" s="187" t="s">
        <v>857</v>
      </c>
      <c r="V33" s="187" t="s">
        <v>2658</v>
      </c>
      <c r="W33" s="187" t="s">
        <v>857</v>
      </c>
      <c r="X33" s="187" t="s">
        <v>857</v>
      </c>
      <c r="Y33" s="187" t="s">
        <v>2658</v>
      </c>
      <c r="Z33" s="187" t="s">
        <v>857</v>
      </c>
      <c r="AA33" s="187" t="s">
        <v>857</v>
      </c>
      <c r="AB33" s="187" t="s">
        <v>2658</v>
      </c>
      <c r="AC33" s="187" t="s">
        <v>857</v>
      </c>
      <c r="AD33" s="187" t="s">
        <v>857</v>
      </c>
      <c r="AE33" s="187" t="s">
        <v>2658</v>
      </c>
      <c r="AF33" s="187" t="s">
        <v>857</v>
      </c>
      <c r="AG33" s="187" t="s">
        <v>857</v>
      </c>
      <c r="AH33" s="187" t="s">
        <v>2658</v>
      </c>
      <c r="AI33" s="187" t="s">
        <v>857</v>
      </c>
      <c r="AJ33" s="187" t="s">
        <v>857</v>
      </c>
      <c r="AK33" s="187" t="s">
        <v>2658</v>
      </c>
      <c r="AL33" s="187" t="s">
        <v>857</v>
      </c>
      <c r="AM33" s="187" t="s">
        <v>857</v>
      </c>
      <c r="AN33" s="187" t="s">
        <v>2658</v>
      </c>
      <c r="AO33" s="187" t="s">
        <v>857</v>
      </c>
      <c r="AP33" s="187" t="s">
        <v>857</v>
      </c>
      <c r="AQ33" s="187" t="s">
        <v>2658</v>
      </c>
      <c r="AR33" s="187" t="s">
        <v>857</v>
      </c>
      <c r="AS33" s="187" t="s">
        <v>857</v>
      </c>
      <c r="AT33" s="187" t="s">
        <v>2658</v>
      </c>
      <c r="AU33" s="187" t="s">
        <v>857</v>
      </c>
      <c r="AV33" s="187" t="s">
        <v>857</v>
      </c>
      <c r="AW33" s="187" t="s">
        <v>2658</v>
      </c>
      <c r="AX33" s="187" t="s">
        <v>857</v>
      </c>
      <c r="AY33" s="187" t="s">
        <v>857</v>
      </c>
      <c r="AZ33" s="187" t="s">
        <v>2658</v>
      </c>
      <c r="BA33" s="187" t="s">
        <v>857</v>
      </c>
      <c r="BB33" s="187" t="s">
        <v>857</v>
      </c>
      <c r="BC33" s="187" t="s">
        <v>2658</v>
      </c>
      <c r="BD33" s="187" t="s">
        <v>857</v>
      </c>
      <c r="BE33" s="187" t="s">
        <v>857</v>
      </c>
      <c r="BF33" s="187" t="s">
        <v>2658</v>
      </c>
      <c r="BG33" s="187" t="s">
        <v>857</v>
      </c>
      <c r="BH33" s="187" t="s">
        <v>857</v>
      </c>
      <c r="BI33" s="187" t="s">
        <v>2658</v>
      </c>
      <c r="BJ33" s="187" t="s">
        <v>857</v>
      </c>
      <c r="BK33" s="187" t="s">
        <v>857</v>
      </c>
      <c r="BL33" s="187" t="s">
        <v>2658</v>
      </c>
      <c r="BM33" s="187" t="s">
        <v>857</v>
      </c>
      <c r="BN33" s="187" t="s">
        <v>857</v>
      </c>
      <c r="BO33" s="187" t="s">
        <v>2658</v>
      </c>
      <c r="BP33" s="187" t="s">
        <v>857</v>
      </c>
      <c r="BQ33" s="187" t="s">
        <v>857</v>
      </c>
      <c r="BR33" s="187" t="s">
        <v>2658</v>
      </c>
      <c r="BS33" s="187" t="s">
        <v>857</v>
      </c>
      <c r="BT33" s="187" t="s">
        <v>857</v>
      </c>
      <c r="BU33" s="187" t="s">
        <v>2658</v>
      </c>
      <c r="BV33" s="187" t="s">
        <v>857</v>
      </c>
      <c r="BW33" s="187" t="s">
        <v>857</v>
      </c>
      <c r="BX33" s="187" t="s">
        <v>2658</v>
      </c>
      <c r="BY33" s="187" t="s">
        <v>857</v>
      </c>
      <c r="BZ33" s="187" t="s">
        <v>857</v>
      </c>
      <c r="CA33" s="187" t="s">
        <v>2658</v>
      </c>
      <c r="CB33" s="187" t="s">
        <v>857</v>
      </c>
      <c r="CC33" s="187" t="s">
        <v>857</v>
      </c>
      <c r="CD33" s="187" t="s">
        <v>2658</v>
      </c>
      <c r="CE33" s="187" t="s">
        <v>857</v>
      </c>
      <c r="CF33" s="187" t="s">
        <v>857</v>
      </c>
      <c r="CG33" s="187" t="s">
        <v>2658</v>
      </c>
      <c r="CH33" s="187" t="s">
        <v>857</v>
      </c>
      <c r="CI33" s="187" t="s">
        <v>857</v>
      </c>
      <c r="CJ33" s="187" t="s">
        <v>2658</v>
      </c>
      <c r="CK33" s="187" t="s">
        <v>857</v>
      </c>
      <c r="CL33" s="187" t="s">
        <v>857</v>
      </c>
      <c r="CM33" s="187" t="s">
        <v>2658</v>
      </c>
      <c r="CN33" s="187" t="s">
        <v>857</v>
      </c>
      <c r="CO33" s="187" t="s">
        <v>857</v>
      </c>
      <c r="CP33" s="187" t="s">
        <v>2658</v>
      </c>
      <c r="CQ33" s="187" t="s">
        <v>857</v>
      </c>
      <c r="CR33" s="187" t="s">
        <v>857</v>
      </c>
      <c r="CS33" s="187" t="s">
        <v>2658</v>
      </c>
      <c r="CT33" s="187" t="s">
        <v>857</v>
      </c>
      <c r="CU33" s="187" t="s">
        <v>857</v>
      </c>
      <c r="CV33" s="187" t="s">
        <v>2658</v>
      </c>
      <c r="CW33" s="187" t="s">
        <v>857</v>
      </c>
      <c r="CX33" s="187" t="s">
        <v>857</v>
      </c>
      <c r="CY33" s="187" t="s">
        <v>2658</v>
      </c>
      <c r="CZ33" s="187" t="s">
        <v>857</v>
      </c>
      <c r="DA33" s="187" t="s">
        <v>857</v>
      </c>
      <c r="DB33" s="187" t="s">
        <v>2658</v>
      </c>
      <c r="DC33" s="187" t="s">
        <v>857</v>
      </c>
      <c r="DD33" s="187" t="s">
        <v>857</v>
      </c>
      <c r="DE33" s="187" t="s">
        <v>2658</v>
      </c>
      <c r="DF33" s="187" t="s">
        <v>857</v>
      </c>
      <c r="DG33" s="187" t="s">
        <v>857</v>
      </c>
      <c r="DH33" s="187" t="s">
        <v>2658</v>
      </c>
      <c r="DI33" s="187" t="s">
        <v>857</v>
      </c>
      <c r="DJ33" s="187" t="s">
        <v>857</v>
      </c>
      <c r="DK33" s="187" t="s">
        <v>2658</v>
      </c>
      <c r="DL33" s="187" t="s">
        <v>857</v>
      </c>
      <c r="DM33" s="187" t="s">
        <v>857</v>
      </c>
      <c r="DN33" s="187" t="s">
        <v>2658</v>
      </c>
      <c r="DO33" s="187" t="s">
        <v>857</v>
      </c>
      <c r="DP33" s="187" t="s">
        <v>857</v>
      </c>
      <c r="DQ33" s="187" t="s">
        <v>2658</v>
      </c>
      <c r="DR33" s="187" t="s">
        <v>857</v>
      </c>
      <c r="DS33" s="187" t="s">
        <v>857</v>
      </c>
      <c r="DT33" s="187" t="s">
        <v>2658</v>
      </c>
      <c r="DU33" s="187" t="s">
        <v>857</v>
      </c>
      <c r="DV33" s="187" t="s">
        <v>857</v>
      </c>
      <c r="DW33" s="187" t="s">
        <v>2658</v>
      </c>
      <c r="DX33" s="187" t="s">
        <v>857</v>
      </c>
      <c r="DY33" s="187" t="s">
        <v>857</v>
      </c>
      <c r="DZ33" s="187" t="s">
        <v>2658</v>
      </c>
      <c r="EA33" s="187" t="s">
        <v>857</v>
      </c>
      <c r="EB33" s="187" t="s">
        <v>857</v>
      </c>
      <c r="EC33" s="187" t="s">
        <v>2658</v>
      </c>
      <c r="ED33" s="187" t="s">
        <v>857</v>
      </c>
      <c r="EE33" s="187" t="s">
        <v>857</v>
      </c>
      <c r="EF33" s="187" t="s">
        <v>2658</v>
      </c>
      <c r="EG33" s="187" t="s">
        <v>857</v>
      </c>
      <c r="EH33" s="187" t="s">
        <v>857</v>
      </c>
      <c r="EI33" s="187" t="s">
        <v>2658</v>
      </c>
      <c r="EJ33" s="187" t="s">
        <v>857</v>
      </c>
      <c r="EK33" s="187" t="s">
        <v>857</v>
      </c>
      <c r="EL33" s="187" t="s">
        <v>2658</v>
      </c>
      <c r="EM33" s="187" t="s">
        <v>857</v>
      </c>
      <c r="EN33" s="187" t="s">
        <v>857</v>
      </c>
      <c r="EO33" s="187" t="s">
        <v>2658</v>
      </c>
      <c r="EP33" s="187" t="s">
        <v>857</v>
      </c>
      <c r="EQ33" s="187" t="s">
        <v>857</v>
      </c>
      <c r="ER33" s="187" t="s">
        <v>2658</v>
      </c>
      <c r="ES33" s="187" t="s">
        <v>857</v>
      </c>
      <c r="ET33" s="187" t="s">
        <v>857</v>
      </c>
    </row>
    <row r="34" spans="1:150" x14ac:dyDescent="0.3">
      <c r="A34" s="1"/>
      <c r="B34" s="186" t="s">
        <v>2836</v>
      </c>
      <c r="C34" s="186" t="s">
        <v>87</v>
      </c>
      <c r="D34" s="186" t="s">
        <v>2830</v>
      </c>
      <c r="E34" s="186" t="s">
        <v>2837</v>
      </c>
      <c r="F34" s="186" t="s">
        <v>2838</v>
      </c>
      <c r="G34" s="187" t="s">
        <v>2658</v>
      </c>
      <c r="H34" s="187" t="s">
        <v>857</v>
      </c>
      <c r="I34" s="187" t="s">
        <v>857</v>
      </c>
      <c r="J34" s="187" t="s">
        <v>2658</v>
      </c>
      <c r="K34" s="187" t="s">
        <v>857</v>
      </c>
      <c r="L34" s="187" t="s">
        <v>857</v>
      </c>
      <c r="M34" s="187" t="s">
        <v>2658</v>
      </c>
      <c r="N34" s="187" t="s">
        <v>857</v>
      </c>
      <c r="O34" s="187" t="s">
        <v>857</v>
      </c>
      <c r="P34" s="187" t="s">
        <v>2658</v>
      </c>
      <c r="Q34" s="187" t="s">
        <v>857</v>
      </c>
      <c r="R34" s="187" t="s">
        <v>857</v>
      </c>
      <c r="S34" s="187" t="s">
        <v>2658</v>
      </c>
      <c r="T34" s="187" t="s">
        <v>857</v>
      </c>
      <c r="U34" s="187" t="s">
        <v>857</v>
      </c>
      <c r="V34" s="187" t="s">
        <v>2658</v>
      </c>
      <c r="W34" s="187" t="s">
        <v>857</v>
      </c>
      <c r="X34" s="187" t="s">
        <v>857</v>
      </c>
      <c r="Y34" s="187" t="s">
        <v>2658</v>
      </c>
      <c r="Z34" s="187" t="s">
        <v>857</v>
      </c>
      <c r="AA34" s="187" t="s">
        <v>857</v>
      </c>
      <c r="AB34" s="187" t="s">
        <v>2658</v>
      </c>
      <c r="AC34" s="187" t="s">
        <v>857</v>
      </c>
      <c r="AD34" s="187" t="s">
        <v>857</v>
      </c>
      <c r="AE34" s="187" t="s">
        <v>2658</v>
      </c>
      <c r="AF34" s="187" t="s">
        <v>857</v>
      </c>
      <c r="AG34" s="187" t="s">
        <v>857</v>
      </c>
      <c r="AH34" s="187" t="s">
        <v>2658</v>
      </c>
      <c r="AI34" s="187" t="s">
        <v>857</v>
      </c>
      <c r="AJ34" s="187" t="s">
        <v>857</v>
      </c>
      <c r="AK34" s="187" t="s">
        <v>2658</v>
      </c>
      <c r="AL34" s="187" t="s">
        <v>857</v>
      </c>
      <c r="AM34" s="187" t="s">
        <v>857</v>
      </c>
      <c r="AN34" s="187" t="s">
        <v>2658</v>
      </c>
      <c r="AO34" s="187" t="s">
        <v>857</v>
      </c>
      <c r="AP34" s="187" t="s">
        <v>857</v>
      </c>
      <c r="AQ34" s="187" t="s">
        <v>2658</v>
      </c>
      <c r="AR34" s="187" t="s">
        <v>857</v>
      </c>
      <c r="AS34" s="187" t="s">
        <v>857</v>
      </c>
      <c r="AT34" s="187" t="s">
        <v>2658</v>
      </c>
      <c r="AU34" s="187" t="s">
        <v>857</v>
      </c>
      <c r="AV34" s="187" t="s">
        <v>857</v>
      </c>
      <c r="AW34" s="187" t="s">
        <v>2658</v>
      </c>
      <c r="AX34" s="187" t="s">
        <v>857</v>
      </c>
      <c r="AY34" s="187" t="s">
        <v>857</v>
      </c>
      <c r="AZ34" s="187" t="s">
        <v>2658</v>
      </c>
      <c r="BA34" s="187" t="s">
        <v>857</v>
      </c>
      <c r="BB34" s="187" t="s">
        <v>857</v>
      </c>
      <c r="BC34" s="187" t="s">
        <v>2658</v>
      </c>
      <c r="BD34" s="187" t="s">
        <v>857</v>
      </c>
      <c r="BE34" s="187" t="s">
        <v>857</v>
      </c>
      <c r="BF34" s="187" t="s">
        <v>2658</v>
      </c>
      <c r="BG34" s="187" t="s">
        <v>857</v>
      </c>
      <c r="BH34" s="187" t="s">
        <v>857</v>
      </c>
      <c r="BI34" s="187" t="s">
        <v>2658</v>
      </c>
      <c r="BJ34" s="187" t="s">
        <v>857</v>
      </c>
      <c r="BK34" s="187" t="s">
        <v>857</v>
      </c>
      <c r="BL34" s="187" t="s">
        <v>2658</v>
      </c>
      <c r="BM34" s="187" t="s">
        <v>857</v>
      </c>
      <c r="BN34" s="187" t="s">
        <v>857</v>
      </c>
      <c r="BO34" s="187" t="s">
        <v>2658</v>
      </c>
      <c r="BP34" s="187" t="s">
        <v>857</v>
      </c>
      <c r="BQ34" s="187" t="s">
        <v>857</v>
      </c>
      <c r="BR34" s="187" t="s">
        <v>2658</v>
      </c>
      <c r="BS34" s="187" t="s">
        <v>857</v>
      </c>
      <c r="BT34" s="187" t="s">
        <v>857</v>
      </c>
      <c r="BU34" s="187" t="s">
        <v>2658</v>
      </c>
      <c r="BV34" s="187" t="s">
        <v>857</v>
      </c>
      <c r="BW34" s="187" t="s">
        <v>857</v>
      </c>
      <c r="BX34" s="187" t="s">
        <v>2658</v>
      </c>
      <c r="BY34" s="187" t="s">
        <v>857</v>
      </c>
      <c r="BZ34" s="187" t="s">
        <v>857</v>
      </c>
      <c r="CA34" s="187" t="s">
        <v>2658</v>
      </c>
      <c r="CB34" s="187" t="s">
        <v>857</v>
      </c>
      <c r="CC34" s="187" t="s">
        <v>857</v>
      </c>
      <c r="CD34" s="187" t="s">
        <v>2658</v>
      </c>
      <c r="CE34" s="187" t="s">
        <v>857</v>
      </c>
      <c r="CF34" s="187" t="s">
        <v>857</v>
      </c>
      <c r="CG34" s="187" t="s">
        <v>2658</v>
      </c>
      <c r="CH34" s="187" t="s">
        <v>857</v>
      </c>
      <c r="CI34" s="187" t="s">
        <v>857</v>
      </c>
      <c r="CJ34" s="187" t="s">
        <v>2658</v>
      </c>
      <c r="CK34" s="187" t="s">
        <v>857</v>
      </c>
      <c r="CL34" s="187" t="s">
        <v>857</v>
      </c>
      <c r="CM34" s="187" t="s">
        <v>2658</v>
      </c>
      <c r="CN34" s="187" t="s">
        <v>857</v>
      </c>
      <c r="CO34" s="187" t="s">
        <v>857</v>
      </c>
      <c r="CP34" s="187" t="s">
        <v>2658</v>
      </c>
      <c r="CQ34" s="187" t="s">
        <v>857</v>
      </c>
      <c r="CR34" s="187" t="s">
        <v>857</v>
      </c>
      <c r="CS34" s="187" t="s">
        <v>2658</v>
      </c>
      <c r="CT34" s="187" t="s">
        <v>857</v>
      </c>
      <c r="CU34" s="187" t="s">
        <v>857</v>
      </c>
      <c r="CV34" s="187" t="s">
        <v>2658</v>
      </c>
      <c r="CW34" s="187" t="s">
        <v>857</v>
      </c>
      <c r="CX34" s="187" t="s">
        <v>857</v>
      </c>
      <c r="CY34" s="187" t="s">
        <v>2658</v>
      </c>
      <c r="CZ34" s="187" t="s">
        <v>857</v>
      </c>
      <c r="DA34" s="187" t="s">
        <v>857</v>
      </c>
      <c r="DB34" s="187" t="s">
        <v>2658</v>
      </c>
      <c r="DC34" s="187" t="s">
        <v>857</v>
      </c>
      <c r="DD34" s="187" t="s">
        <v>857</v>
      </c>
      <c r="DE34" s="187" t="s">
        <v>2658</v>
      </c>
      <c r="DF34" s="187" t="s">
        <v>857</v>
      </c>
      <c r="DG34" s="187" t="s">
        <v>857</v>
      </c>
      <c r="DH34" s="187" t="s">
        <v>2658</v>
      </c>
      <c r="DI34" s="187" t="s">
        <v>857</v>
      </c>
      <c r="DJ34" s="187" t="s">
        <v>857</v>
      </c>
      <c r="DK34" s="187" t="s">
        <v>2658</v>
      </c>
      <c r="DL34" s="187" t="s">
        <v>857</v>
      </c>
      <c r="DM34" s="187" t="s">
        <v>857</v>
      </c>
      <c r="DN34" s="187" t="s">
        <v>2658</v>
      </c>
      <c r="DO34" s="187" t="s">
        <v>857</v>
      </c>
      <c r="DP34" s="187" t="s">
        <v>857</v>
      </c>
      <c r="DQ34" s="187" t="s">
        <v>2658</v>
      </c>
      <c r="DR34" s="187" t="s">
        <v>857</v>
      </c>
      <c r="DS34" s="187" t="s">
        <v>857</v>
      </c>
      <c r="DT34" s="187" t="s">
        <v>2658</v>
      </c>
      <c r="DU34" s="187" t="s">
        <v>857</v>
      </c>
      <c r="DV34" s="187" t="s">
        <v>857</v>
      </c>
      <c r="DW34" s="187" t="s">
        <v>2658</v>
      </c>
      <c r="DX34" s="187" t="s">
        <v>857</v>
      </c>
      <c r="DY34" s="187" t="s">
        <v>857</v>
      </c>
      <c r="DZ34" s="187" t="s">
        <v>2658</v>
      </c>
      <c r="EA34" s="187" t="s">
        <v>857</v>
      </c>
      <c r="EB34" s="187" t="s">
        <v>857</v>
      </c>
      <c r="EC34" s="187" t="s">
        <v>2658</v>
      </c>
      <c r="ED34" s="187" t="s">
        <v>857</v>
      </c>
      <c r="EE34" s="187" t="s">
        <v>857</v>
      </c>
      <c r="EF34" s="187" t="s">
        <v>2658</v>
      </c>
      <c r="EG34" s="187" t="s">
        <v>857</v>
      </c>
      <c r="EH34" s="187" t="s">
        <v>857</v>
      </c>
      <c r="EI34" s="187" t="s">
        <v>2658</v>
      </c>
      <c r="EJ34" s="187" t="s">
        <v>857</v>
      </c>
      <c r="EK34" s="187" t="s">
        <v>857</v>
      </c>
      <c r="EL34" s="187" t="s">
        <v>2658</v>
      </c>
      <c r="EM34" s="187" t="s">
        <v>857</v>
      </c>
      <c r="EN34" s="187" t="s">
        <v>857</v>
      </c>
      <c r="EO34" s="187" t="s">
        <v>2658</v>
      </c>
      <c r="EP34" s="187" t="s">
        <v>857</v>
      </c>
      <c r="EQ34" s="187" t="s">
        <v>857</v>
      </c>
      <c r="ER34" s="187" t="s">
        <v>2658</v>
      </c>
      <c r="ES34" s="187" t="s">
        <v>857</v>
      </c>
      <c r="ET34" s="187" t="s">
        <v>857</v>
      </c>
    </row>
    <row r="35" spans="1:150" x14ac:dyDescent="0.3">
      <c r="A35" s="1"/>
      <c r="B35" s="186" t="s">
        <v>2839</v>
      </c>
      <c r="C35" s="186" t="s">
        <v>87</v>
      </c>
      <c r="D35" s="186" t="s">
        <v>2830</v>
      </c>
      <c r="E35" s="186" t="s">
        <v>2840</v>
      </c>
      <c r="F35" s="186" t="s">
        <v>2841</v>
      </c>
      <c r="G35" s="187" t="s">
        <v>2658</v>
      </c>
      <c r="H35" s="187" t="s">
        <v>857</v>
      </c>
      <c r="I35" s="187" t="s">
        <v>857</v>
      </c>
      <c r="J35" s="187" t="s">
        <v>2658</v>
      </c>
      <c r="K35" s="187" t="s">
        <v>857</v>
      </c>
      <c r="L35" s="187" t="s">
        <v>857</v>
      </c>
      <c r="M35" s="187" t="s">
        <v>2658</v>
      </c>
      <c r="N35" s="187" t="s">
        <v>857</v>
      </c>
      <c r="O35" s="187" t="s">
        <v>857</v>
      </c>
      <c r="P35" s="187" t="s">
        <v>2658</v>
      </c>
      <c r="Q35" s="187" t="s">
        <v>857</v>
      </c>
      <c r="R35" s="187" t="s">
        <v>857</v>
      </c>
      <c r="S35" s="187" t="s">
        <v>2658</v>
      </c>
      <c r="T35" s="187" t="s">
        <v>857</v>
      </c>
      <c r="U35" s="187" t="s">
        <v>857</v>
      </c>
      <c r="V35" s="187" t="s">
        <v>2658</v>
      </c>
      <c r="W35" s="187" t="s">
        <v>857</v>
      </c>
      <c r="X35" s="187" t="s">
        <v>857</v>
      </c>
      <c r="Y35" s="187" t="s">
        <v>2658</v>
      </c>
      <c r="Z35" s="187" t="s">
        <v>857</v>
      </c>
      <c r="AA35" s="187" t="s">
        <v>857</v>
      </c>
      <c r="AB35" s="187" t="s">
        <v>2658</v>
      </c>
      <c r="AC35" s="187" t="s">
        <v>857</v>
      </c>
      <c r="AD35" s="187" t="s">
        <v>857</v>
      </c>
      <c r="AE35" s="187" t="s">
        <v>2658</v>
      </c>
      <c r="AF35" s="187" t="s">
        <v>857</v>
      </c>
      <c r="AG35" s="187" t="s">
        <v>857</v>
      </c>
      <c r="AH35" s="187" t="s">
        <v>2658</v>
      </c>
      <c r="AI35" s="187" t="s">
        <v>857</v>
      </c>
      <c r="AJ35" s="187" t="s">
        <v>857</v>
      </c>
      <c r="AK35" s="187" t="s">
        <v>2658</v>
      </c>
      <c r="AL35" s="187" t="s">
        <v>857</v>
      </c>
      <c r="AM35" s="187" t="s">
        <v>857</v>
      </c>
      <c r="AN35" s="187" t="s">
        <v>2658</v>
      </c>
      <c r="AO35" s="187" t="s">
        <v>857</v>
      </c>
      <c r="AP35" s="187" t="s">
        <v>857</v>
      </c>
      <c r="AQ35" s="187" t="s">
        <v>2658</v>
      </c>
      <c r="AR35" s="187" t="s">
        <v>857</v>
      </c>
      <c r="AS35" s="187" t="s">
        <v>857</v>
      </c>
      <c r="AT35" s="187" t="s">
        <v>2658</v>
      </c>
      <c r="AU35" s="187" t="s">
        <v>857</v>
      </c>
      <c r="AV35" s="187" t="s">
        <v>857</v>
      </c>
      <c r="AW35" s="187" t="s">
        <v>2658</v>
      </c>
      <c r="AX35" s="187" t="s">
        <v>857</v>
      </c>
      <c r="AY35" s="187" t="s">
        <v>857</v>
      </c>
      <c r="AZ35" s="187" t="s">
        <v>2658</v>
      </c>
      <c r="BA35" s="187" t="s">
        <v>857</v>
      </c>
      <c r="BB35" s="187" t="s">
        <v>857</v>
      </c>
      <c r="BC35" s="187" t="s">
        <v>2658</v>
      </c>
      <c r="BD35" s="187" t="s">
        <v>857</v>
      </c>
      <c r="BE35" s="187" t="s">
        <v>857</v>
      </c>
      <c r="BF35" s="187" t="s">
        <v>2658</v>
      </c>
      <c r="BG35" s="187" t="s">
        <v>857</v>
      </c>
      <c r="BH35" s="187" t="s">
        <v>857</v>
      </c>
      <c r="BI35" s="187" t="s">
        <v>2658</v>
      </c>
      <c r="BJ35" s="187" t="s">
        <v>857</v>
      </c>
      <c r="BK35" s="187" t="s">
        <v>857</v>
      </c>
      <c r="BL35" s="187" t="s">
        <v>2658</v>
      </c>
      <c r="BM35" s="187" t="s">
        <v>857</v>
      </c>
      <c r="BN35" s="187" t="s">
        <v>857</v>
      </c>
      <c r="BO35" s="187" t="s">
        <v>2658</v>
      </c>
      <c r="BP35" s="187" t="s">
        <v>857</v>
      </c>
      <c r="BQ35" s="187" t="s">
        <v>857</v>
      </c>
      <c r="BR35" s="187" t="s">
        <v>2658</v>
      </c>
      <c r="BS35" s="187" t="s">
        <v>857</v>
      </c>
      <c r="BT35" s="187" t="s">
        <v>857</v>
      </c>
      <c r="BU35" s="187" t="s">
        <v>2658</v>
      </c>
      <c r="BV35" s="187" t="s">
        <v>857</v>
      </c>
      <c r="BW35" s="187" t="s">
        <v>857</v>
      </c>
      <c r="BX35" s="187" t="s">
        <v>2658</v>
      </c>
      <c r="BY35" s="187" t="s">
        <v>857</v>
      </c>
      <c r="BZ35" s="187" t="s">
        <v>857</v>
      </c>
      <c r="CA35" s="187" t="s">
        <v>2658</v>
      </c>
      <c r="CB35" s="187" t="s">
        <v>857</v>
      </c>
      <c r="CC35" s="187" t="s">
        <v>857</v>
      </c>
      <c r="CD35" s="187" t="s">
        <v>2658</v>
      </c>
      <c r="CE35" s="187" t="s">
        <v>857</v>
      </c>
      <c r="CF35" s="187" t="s">
        <v>857</v>
      </c>
      <c r="CG35" s="187" t="s">
        <v>2658</v>
      </c>
      <c r="CH35" s="187" t="s">
        <v>857</v>
      </c>
      <c r="CI35" s="187" t="s">
        <v>857</v>
      </c>
      <c r="CJ35" s="187" t="s">
        <v>2658</v>
      </c>
      <c r="CK35" s="187" t="s">
        <v>857</v>
      </c>
      <c r="CL35" s="187" t="s">
        <v>857</v>
      </c>
      <c r="CM35" s="187" t="s">
        <v>2658</v>
      </c>
      <c r="CN35" s="187" t="s">
        <v>857</v>
      </c>
      <c r="CO35" s="187" t="s">
        <v>857</v>
      </c>
      <c r="CP35" s="187" t="s">
        <v>2658</v>
      </c>
      <c r="CQ35" s="187" t="s">
        <v>857</v>
      </c>
      <c r="CR35" s="187" t="s">
        <v>857</v>
      </c>
      <c r="CS35" s="187" t="s">
        <v>2658</v>
      </c>
      <c r="CT35" s="187" t="s">
        <v>857</v>
      </c>
      <c r="CU35" s="187" t="s">
        <v>857</v>
      </c>
      <c r="CV35" s="187" t="s">
        <v>2658</v>
      </c>
      <c r="CW35" s="187" t="s">
        <v>857</v>
      </c>
      <c r="CX35" s="187" t="s">
        <v>857</v>
      </c>
      <c r="CY35" s="187" t="s">
        <v>2658</v>
      </c>
      <c r="CZ35" s="187" t="s">
        <v>857</v>
      </c>
      <c r="DA35" s="187" t="s">
        <v>857</v>
      </c>
      <c r="DB35" s="187" t="s">
        <v>2658</v>
      </c>
      <c r="DC35" s="187" t="s">
        <v>857</v>
      </c>
      <c r="DD35" s="187" t="s">
        <v>857</v>
      </c>
      <c r="DE35" s="187" t="s">
        <v>2658</v>
      </c>
      <c r="DF35" s="187" t="s">
        <v>857</v>
      </c>
      <c r="DG35" s="187" t="s">
        <v>857</v>
      </c>
      <c r="DH35" s="187" t="s">
        <v>2658</v>
      </c>
      <c r="DI35" s="187" t="s">
        <v>857</v>
      </c>
      <c r="DJ35" s="187" t="s">
        <v>857</v>
      </c>
      <c r="DK35" s="187" t="s">
        <v>2658</v>
      </c>
      <c r="DL35" s="187" t="s">
        <v>857</v>
      </c>
      <c r="DM35" s="187" t="s">
        <v>857</v>
      </c>
      <c r="DN35" s="187" t="s">
        <v>2658</v>
      </c>
      <c r="DO35" s="187" t="s">
        <v>857</v>
      </c>
      <c r="DP35" s="187" t="s">
        <v>857</v>
      </c>
      <c r="DQ35" s="187" t="s">
        <v>2658</v>
      </c>
      <c r="DR35" s="187" t="s">
        <v>857</v>
      </c>
      <c r="DS35" s="187" t="s">
        <v>857</v>
      </c>
      <c r="DT35" s="187" t="s">
        <v>2658</v>
      </c>
      <c r="DU35" s="187" t="s">
        <v>857</v>
      </c>
      <c r="DV35" s="187" t="s">
        <v>857</v>
      </c>
      <c r="DW35" s="187" t="s">
        <v>2658</v>
      </c>
      <c r="DX35" s="187" t="s">
        <v>857</v>
      </c>
      <c r="DY35" s="187" t="s">
        <v>857</v>
      </c>
      <c r="DZ35" s="187" t="s">
        <v>2658</v>
      </c>
      <c r="EA35" s="187" t="s">
        <v>857</v>
      </c>
      <c r="EB35" s="187" t="s">
        <v>857</v>
      </c>
      <c r="EC35" s="187" t="s">
        <v>2658</v>
      </c>
      <c r="ED35" s="187" t="s">
        <v>857</v>
      </c>
      <c r="EE35" s="187" t="s">
        <v>857</v>
      </c>
      <c r="EF35" s="187" t="s">
        <v>2658</v>
      </c>
      <c r="EG35" s="187" t="s">
        <v>857</v>
      </c>
      <c r="EH35" s="187" t="s">
        <v>857</v>
      </c>
      <c r="EI35" s="187" t="s">
        <v>2658</v>
      </c>
      <c r="EJ35" s="187" t="s">
        <v>857</v>
      </c>
      <c r="EK35" s="187" t="s">
        <v>857</v>
      </c>
      <c r="EL35" s="187" t="s">
        <v>2658</v>
      </c>
      <c r="EM35" s="187" t="s">
        <v>857</v>
      </c>
      <c r="EN35" s="187" t="s">
        <v>857</v>
      </c>
      <c r="EO35" s="187" t="s">
        <v>2658</v>
      </c>
      <c r="EP35" s="187" t="s">
        <v>857</v>
      </c>
      <c r="EQ35" s="187" t="s">
        <v>857</v>
      </c>
      <c r="ER35" s="187" t="s">
        <v>2658</v>
      </c>
      <c r="ES35" s="187" t="s">
        <v>857</v>
      </c>
      <c r="ET35" s="187" t="s">
        <v>857</v>
      </c>
    </row>
    <row r="36" spans="1:150" x14ac:dyDescent="0.3">
      <c r="A36" s="1"/>
      <c r="B36" s="186" t="s">
        <v>2842</v>
      </c>
      <c r="C36" s="186" t="s">
        <v>87</v>
      </c>
      <c r="D36" s="186" t="s">
        <v>2830</v>
      </c>
      <c r="E36" s="186" t="s">
        <v>2843</v>
      </c>
      <c r="F36" s="186" t="s">
        <v>2844</v>
      </c>
      <c r="G36" s="187" t="s">
        <v>2658</v>
      </c>
      <c r="H36" s="187" t="s">
        <v>857</v>
      </c>
      <c r="I36" s="187" t="s">
        <v>857</v>
      </c>
      <c r="J36" s="187" t="s">
        <v>2658</v>
      </c>
      <c r="K36" s="187" t="s">
        <v>857</v>
      </c>
      <c r="L36" s="187" t="s">
        <v>857</v>
      </c>
      <c r="M36" s="187" t="s">
        <v>2658</v>
      </c>
      <c r="N36" s="187" t="s">
        <v>857</v>
      </c>
      <c r="O36" s="187" t="s">
        <v>857</v>
      </c>
      <c r="P36" s="187" t="s">
        <v>2658</v>
      </c>
      <c r="Q36" s="187" t="s">
        <v>857</v>
      </c>
      <c r="R36" s="187" t="s">
        <v>857</v>
      </c>
      <c r="S36" s="187" t="s">
        <v>2658</v>
      </c>
      <c r="T36" s="187" t="s">
        <v>857</v>
      </c>
      <c r="U36" s="187" t="s">
        <v>857</v>
      </c>
      <c r="V36" s="187" t="s">
        <v>2658</v>
      </c>
      <c r="W36" s="187" t="s">
        <v>857</v>
      </c>
      <c r="X36" s="187" t="s">
        <v>857</v>
      </c>
      <c r="Y36" s="187" t="s">
        <v>2658</v>
      </c>
      <c r="Z36" s="187" t="s">
        <v>857</v>
      </c>
      <c r="AA36" s="187" t="s">
        <v>857</v>
      </c>
      <c r="AB36" s="187" t="s">
        <v>2658</v>
      </c>
      <c r="AC36" s="187" t="s">
        <v>857</v>
      </c>
      <c r="AD36" s="187" t="s">
        <v>857</v>
      </c>
      <c r="AE36" s="187" t="s">
        <v>2658</v>
      </c>
      <c r="AF36" s="187" t="s">
        <v>857</v>
      </c>
      <c r="AG36" s="187" t="s">
        <v>857</v>
      </c>
      <c r="AH36" s="187" t="s">
        <v>2658</v>
      </c>
      <c r="AI36" s="187" t="s">
        <v>857</v>
      </c>
      <c r="AJ36" s="187" t="s">
        <v>857</v>
      </c>
      <c r="AK36" s="187" t="s">
        <v>2658</v>
      </c>
      <c r="AL36" s="187" t="s">
        <v>857</v>
      </c>
      <c r="AM36" s="187" t="s">
        <v>857</v>
      </c>
      <c r="AN36" s="187" t="s">
        <v>2658</v>
      </c>
      <c r="AO36" s="187" t="s">
        <v>857</v>
      </c>
      <c r="AP36" s="187" t="s">
        <v>857</v>
      </c>
      <c r="AQ36" s="187" t="s">
        <v>2658</v>
      </c>
      <c r="AR36" s="187" t="s">
        <v>857</v>
      </c>
      <c r="AS36" s="187" t="s">
        <v>857</v>
      </c>
      <c r="AT36" s="187" t="s">
        <v>2658</v>
      </c>
      <c r="AU36" s="187" t="s">
        <v>857</v>
      </c>
      <c r="AV36" s="187" t="s">
        <v>857</v>
      </c>
      <c r="AW36" s="187" t="s">
        <v>2658</v>
      </c>
      <c r="AX36" s="187" t="s">
        <v>857</v>
      </c>
      <c r="AY36" s="187" t="s">
        <v>857</v>
      </c>
      <c r="AZ36" s="187" t="s">
        <v>2658</v>
      </c>
      <c r="BA36" s="187" t="s">
        <v>857</v>
      </c>
      <c r="BB36" s="187" t="s">
        <v>857</v>
      </c>
      <c r="BC36" s="187" t="s">
        <v>2658</v>
      </c>
      <c r="BD36" s="187" t="s">
        <v>857</v>
      </c>
      <c r="BE36" s="187" t="s">
        <v>857</v>
      </c>
      <c r="BF36" s="187" t="s">
        <v>2658</v>
      </c>
      <c r="BG36" s="187" t="s">
        <v>857</v>
      </c>
      <c r="BH36" s="187" t="s">
        <v>857</v>
      </c>
      <c r="BI36" s="187" t="s">
        <v>2658</v>
      </c>
      <c r="BJ36" s="187" t="s">
        <v>857</v>
      </c>
      <c r="BK36" s="187" t="s">
        <v>857</v>
      </c>
      <c r="BL36" s="187" t="s">
        <v>2658</v>
      </c>
      <c r="BM36" s="187" t="s">
        <v>857</v>
      </c>
      <c r="BN36" s="187" t="s">
        <v>857</v>
      </c>
      <c r="BO36" s="187" t="s">
        <v>2658</v>
      </c>
      <c r="BP36" s="187" t="s">
        <v>857</v>
      </c>
      <c r="BQ36" s="187" t="s">
        <v>857</v>
      </c>
      <c r="BR36" s="187" t="s">
        <v>2658</v>
      </c>
      <c r="BS36" s="187" t="s">
        <v>857</v>
      </c>
      <c r="BT36" s="187" t="s">
        <v>857</v>
      </c>
      <c r="BU36" s="187" t="s">
        <v>2658</v>
      </c>
      <c r="BV36" s="187" t="s">
        <v>857</v>
      </c>
      <c r="BW36" s="187" t="s">
        <v>857</v>
      </c>
      <c r="BX36" s="187" t="s">
        <v>2658</v>
      </c>
      <c r="BY36" s="187" t="s">
        <v>857</v>
      </c>
      <c r="BZ36" s="187" t="s">
        <v>857</v>
      </c>
      <c r="CA36" s="187" t="s">
        <v>2658</v>
      </c>
      <c r="CB36" s="187" t="s">
        <v>857</v>
      </c>
      <c r="CC36" s="187" t="s">
        <v>857</v>
      </c>
      <c r="CD36" s="187" t="s">
        <v>2658</v>
      </c>
      <c r="CE36" s="187" t="s">
        <v>857</v>
      </c>
      <c r="CF36" s="187" t="s">
        <v>857</v>
      </c>
      <c r="CG36" s="187" t="s">
        <v>2658</v>
      </c>
      <c r="CH36" s="187" t="s">
        <v>857</v>
      </c>
      <c r="CI36" s="187" t="s">
        <v>857</v>
      </c>
      <c r="CJ36" s="187" t="s">
        <v>2658</v>
      </c>
      <c r="CK36" s="187" t="s">
        <v>857</v>
      </c>
      <c r="CL36" s="187" t="s">
        <v>857</v>
      </c>
      <c r="CM36" s="187" t="s">
        <v>2658</v>
      </c>
      <c r="CN36" s="187" t="s">
        <v>857</v>
      </c>
      <c r="CO36" s="187" t="s">
        <v>857</v>
      </c>
      <c r="CP36" s="187" t="s">
        <v>2658</v>
      </c>
      <c r="CQ36" s="187" t="s">
        <v>857</v>
      </c>
      <c r="CR36" s="187" t="s">
        <v>857</v>
      </c>
      <c r="CS36" s="187" t="s">
        <v>2658</v>
      </c>
      <c r="CT36" s="187" t="s">
        <v>857</v>
      </c>
      <c r="CU36" s="187" t="s">
        <v>857</v>
      </c>
      <c r="CV36" s="187" t="s">
        <v>2658</v>
      </c>
      <c r="CW36" s="187" t="s">
        <v>857</v>
      </c>
      <c r="CX36" s="187" t="s">
        <v>857</v>
      </c>
      <c r="CY36" s="187" t="s">
        <v>2658</v>
      </c>
      <c r="CZ36" s="187" t="s">
        <v>857</v>
      </c>
      <c r="DA36" s="187" t="s">
        <v>857</v>
      </c>
      <c r="DB36" s="187" t="s">
        <v>2658</v>
      </c>
      <c r="DC36" s="187" t="s">
        <v>857</v>
      </c>
      <c r="DD36" s="187" t="s">
        <v>857</v>
      </c>
      <c r="DE36" s="187" t="s">
        <v>2658</v>
      </c>
      <c r="DF36" s="187" t="s">
        <v>857</v>
      </c>
      <c r="DG36" s="187" t="s">
        <v>857</v>
      </c>
      <c r="DH36" s="187" t="s">
        <v>2658</v>
      </c>
      <c r="DI36" s="187" t="s">
        <v>857</v>
      </c>
      <c r="DJ36" s="187" t="s">
        <v>857</v>
      </c>
      <c r="DK36" s="187" t="s">
        <v>2658</v>
      </c>
      <c r="DL36" s="187" t="s">
        <v>857</v>
      </c>
      <c r="DM36" s="187" t="s">
        <v>857</v>
      </c>
      <c r="DN36" s="187" t="s">
        <v>2658</v>
      </c>
      <c r="DO36" s="187" t="s">
        <v>857</v>
      </c>
      <c r="DP36" s="187" t="s">
        <v>857</v>
      </c>
      <c r="DQ36" s="187" t="s">
        <v>2658</v>
      </c>
      <c r="DR36" s="187" t="s">
        <v>857</v>
      </c>
      <c r="DS36" s="187" t="s">
        <v>857</v>
      </c>
      <c r="DT36" s="187" t="s">
        <v>2658</v>
      </c>
      <c r="DU36" s="187" t="s">
        <v>857</v>
      </c>
      <c r="DV36" s="187" t="s">
        <v>857</v>
      </c>
      <c r="DW36" s="187" t="s">
        <v>2658</v>
      </c>
      <c r="DX36" s="187" t="s">
        <v>857</v>
      </c>
      <c r="DY36" s="187" t="s">
        <v>857</v>
      </c>
      <c r="DZ36" s="187" t="s">
        <v>2658</v>
      </c>
      <c r="EA36" s="187" t="s">
        <v>857</v>
      </c>
      <c r="EB36" s="187" t="s">
        <v>857</v>
      </c>
      <c r="EC36" s="187" t="s">
        <v>2658</v>
      </c>
      <c r="ED36" s="187" t="s">
        <v>857</v>
      </c>
      <c r="EE36" s="187" t="s">
        <v>857</v>
      </c>
      <c r="EF36" s="187" t="s">
        <v>2658</v>
      </c>
      <c r="EG36" s="187" t="s">
        <v>857</v>
      </c>
      <c r="EH36" s="187" t="s">
        <v>857</v>
      </c>
      <c r="EI36" s="187" t="s">
        <v>2658</v>
      </c>
      <c r="EJ36" s="187" t="s">
        <v>857</v>
      </c>
      <c r="EK36" s="187" t="s">
        <v>857</v>
      </c>
      <c r="EL36" s="187" t="s">
        <v>2658</v>
      </c>
      <c r="EM36" s="187" t="s">
        <v>857</v>
      </c>
      <c r="EN36" s="187" t="s">
        <v>857</v>
      </c>
      <c r="EO36" s="187" t="s">
        <v>2658</v>
      </c>
      <c r="EP36" s="187" t="s">
        <v>857</v>
      </c>
      <c r="EQ36" s="187" t="s">
        <v>857</v>
      </c>
      <c r="ER36" s="187" t="s">
        <v>2658</v>
      </c>
      <c r="ES36" s="187" t="s">
        <v>857</v>
      </c>
      <c r="ET36" s="187" t="s">
        <v>857</v>
      </c>
    </row>
    <row r="37" spans="1:150" x14ac:dyDescent="0.3">
      <c r="A37" s="1"/>
      <c r="B37" s="186" t="s">
        <v>2845</v>
      </c>
      <c r="C37" s="186" t="s">
        <v>87</v>
      </c>
      <c r="D37" s="186" t="s">
        <v>2830</v>
      </c>
      <c r="E37" s="186" t="s">
        <v>2846</v>
      </c>
      <c r="F37" s="186" t="s">
        <v>2847</v>
      </c>
      <c r="G37" s="187" t="s">
        <v>2658</v>
      </c>
      <c r="H37" s="187" t="s">
        <v>857</v>
      </c>
      <c r="I37" s="187" t="s">
        <v>857</v>
      </c>
      <c r="J37" s="187" t="s">
        <v>2658</v>
      </c>
      <c r="K37" s="187" t="s">
        <v>857</v>
      </c>
      <c r="L37" s="187" t="s">
        <v>857</v>
      </c>
      <c r="M37" s="187" t="s">
        <v>2658</v>
      </c>
      <c r="N37" s="187" t="s">
        <v>857</v>
      </c>
      <c r="O37" s="187" t="s">
        <v>857</v>
      </c>
      <c r="P37" s="187" t="s">
        <v>2658</v>
      </c>
      <c r="Q37" s="187" t="s">
        <v>857</v>
      </c>
      <c r="R37" s="187" t="s">
        <v>857</v>
      </c>
      <c r="S37" s="187" t="s">
        <v>2658</v>
      </c>
      <c r="T37" s="187" t="s">
        <v>857</v>
      </c>
      <c r="U37" s="187" t="s">
        <v>857</v>
      </c>
      <c r="V37" s="187" t="s">
        <v>2658</v>
      </c>
      <c r="W37" s="187" t="s">
        <v>857</v>
      </c>
      <c r="X37" s="187" t="s">
        <v>857</v>
      </c>
      <c r="Y37" s="187" t="s">
        <v>2658</v>
      </c>
      <c r="Z37" s="187" t="s">
        <v>857</v>
      </c>
      <c r="AA37" s="187" t="s">
        <v>857</v>
      </c>
      <c r="AB37" s="187" t="s">
        <v>2658</v>
      </c>
      <c r="AC37" s="187" t="s">
        <v>857</v>
      </c>
      <c r="AD37" s="187" t="s">
        <v>857</v>
      </c>
      <c r="AE37" s="187" t="s">
        <v>2658</v>
      </c>
      <c r="AF37" s="187" t="s">
        <v>857</v>
      </c>
      <c r="AG37" s="187" t="s">
        <v>857</v>
      </c>
      <c r="AH37" s="187" t="s">
        <v>2658</v>
      </c>
      <c r="AI37" s="187" t="s">
        <v>857</v>
      </c>
      <c r="AJ37" s="187" t="s">
        <v>857</v>
      </c>
      <c r="AK37" s="187" t="s">
        <v>2658</v>
      </c>
      <c r="AL37" s="187" t="s">
        <v>857</v>
      </c>
      <c r="AM37" s="187" t="s">
        <v>857</v>
      </c>
      <c r="AN37" s="187" t="s">
        <v>2658</v>
      </c>
      <c r="AO37" s="187" t="s">
        <v>857</v>
      </c>
      <c r="AP37" s="187" t="s">
        <v>857</v>
      </c>
      <c r="AQ37" s="187" t="s">
        <v>2658</v>
      </c>
      <c r="AR37" s="187" t="s">
        <v>857</v>
      </c>
      <c r="AS37" s="187" t="s">
        <v>857</v>
      </c>
      <c r="AT37" s="187" t="s">
        <v>2658</v>
      </c>
      <c r="AU37" s="187" t="s">
        <v>857</v>
      </c>
      <c r="AV37" s="187" t="s">
        <v>857</v>
      </c>
      <c r="AW37" s="187" t="s">
        <v>2658</v>
      </c>
      <c r="AX37" s="187" t="s">
        <v>857</v>
      </c>
      <c r="AY37" s="187" t="s">
        <v>857</v>
      </c>
      <c r="AZ37" s="187" t="s">
        <v>2658</v>
      </c>
      <c r="BA37" s="187" t="s">
        <v>857</v>
      </c>
      <c r="BB37" s="187" t="s">
        <v>857</v>
      </c>
      <c r="BC37" s="187" t="s">
        <v>2658</v>
      </c>
      <c r="BD37" s="187" t="s">
        <v>857</v>
      </c>
      <c r="BE37" s="187" t="s">
        <v>857</v>
      </c>
      <c r="BF37" s="187" t="s">
        <v>2658</v>
      </c>
      <c r="BG37" s="187" t="s">
        <v>857</v>
      </c>
      <c r="BH37" s="187" t="s">
        <v>857</v>
      </c>
      <c r="BI37" s="187" t="s">
        <v>2658</v>
      </c>
      <c r="BJ37" s="187" t="s">
        <v>857</v>
      </c>
      <c r="BK37" s="187" t="s">
        <v>857</v>
      </c>
      <c r="BL37" s="187" t="s">
        <v>2658</v>
      </c>
      <c r="BM37" s="187" t="s">
        <v>857</v>
      </c>
      <c r="BN37" s="187" t="s">
        <v>857</v>
      </c>
      <c r="BO37" s="187" t="s">
        <v>2658</v>
      </c>
      <c r="BP37" s="187" t="s">
        <v>857</v>
      </c>
      <c r="BQ37" s="187" t="s">
        <v>857</v>
      </c>
      <c r="BR37" s="187" t="s">
        <v>2658</v>
      </c>
      <c r="BS37" s="187" t="s">
        <v>857</v>
      </c>
      <c r="BT37" s="187" t="s">
        <v>857</v>
      </c>
      <c r="BU37" s="187" t="s">
        <v>2658</v>
      </c>
      <c r="BV37" s="187" t="s">
        <v>857</v>
      </c>
      <c r="BW37" s="187" t="s">
        <v>857</v>
      </c>
      <c r="BX37" s="187" t="s">
        <v>2658</v>
      </c>
      <c r="BY37" s="187" t="s">
        <v>857</v>
      </c>
      <c r="BZ37" s="187" t="s">
        <v>857</v>
      </c>
      <c r="CA37" s="187" t="s">
        <v>2658</v>
      </c>
      <c r="CB37" s="187" t="s">
        <v>857</v>
      </c>
      <c r="CC37" s="187" t="s">
        <v>857</v>
      </c>
      <c r="CD37" s="187" t="s">
        <v>2658</v>
      </c>
      <c r="CE37" s="187" t="s">
        <v>857</v>
      </c>
      <c r="CF37" s="187" t="s">
        <v>857</v>
      </c>
      <c r="CG37" s="187" t="s">
        <v>2658</v>
      </c>
      <c r="CH37" s="187" t="s">
        <v>857</v>
      </c>
      <c r="CI37" s="187" t="s">
        <v>857</v>
      </c>
      <c r="CJ37" s="187" t="s">
        <v>2658</v>
      </c>
      <c r="CK37" s="187" t="s">
        <v>857</v>
      </c>
      <c r="CL37" s="187" t="s">
        <v>857</v>
      </c>
      <c r="CM37" s="187" t="s">
        <v>2658</v>
      </c>
      <c r="CN37" s="187" t="s">
        <v>857</v>
      </c>
      <c r="CO37" s="187" t="s">
        <v>857</v>
      </c>
      <c r="CP37" s="187" t="s">
        <v>2658</v>
      </c>
      <c r="CQ37" s="187" t="s">
        <v>857</v>
      </c>
      <c r="CR37" s="187" t="s">
        <v>857</v>
      </c>
      <c r="CS37" s="187" t="s">
        <v>2658</v>
      </c>
      <c r="CT37" s="187" t="s">
        <v>857</v>
      </c>
      <c r="CU37" s="187" t="s">
        <v>857</v>
      </c>
      <c r="CV37" s="187" t="s">
        <v>2658</v>
      </c>
      <c r="CW37" s="187" t="s">
        <v>857</v>
      </c>
      <c r="CX37" s="187" t="s">
        <v>857</v>
      </c>
      <c r="CY37" s="187" t="s">
        <v>2658</v>
      </c>
      <c r="CZ37" s="187" t="s">
        <v>857</v>
      </c>
      <c r="DA37" s="187" t="s">
        <v>857</v>
      </c>
      <c r="DB37" s="187" t="s">
        <v>2658</v>
      </c>
      <c r="DC37" s="187" t="s">
        <v>857</v>
      </c>
      <c r="DD37" s="187" t="s">
        <v>857</v>
      </c>
      <c r="DE37" s="187" t="s">
        <v>2658</v>
      </c>
      <c r="DF37" s="187" t="s">
        <v>857</v>
      </c>
      <c r="DG37" s="187" t="s">
        <v>857</v>
      </c>
      <c r="DH37" s="187" t="s">
        <v>2658</v>
      </c>
      <c r="DI37" s="187" t="s">
        <v>857</v>
      </c>
      <c r="DJ37" s="187" t="s">
        <v>857</v>
      </c>
      <c r="DK37" s="187" t="s">
        <v>2658</v>
      </c>
      <c r="DL37" s="187" t="s">
        <v>857</v>
      </c>
      <c r="DM37" s="187" t="s">
        <v>857</v>
      </c>
      <c r="DN37" s="187" t="s">
        <v>2658</v>
      </c>
      <c r="DO37" s="187" t="s">
        <v>857</v>
      </c>
      <c r="DP37" s="187" t="s">
        <v>857</v>
      </c>
      <c r="DQ37" s="187" t="s">
        <v>2658</v>
      </c>
      <c r="DR37" s="187" t="s">
        <v>857</v>
      </c>
      <c r="DS37" s="187" t="s">
        <v>857</v>
      </c>
      <c r="DT37" s="187" t="s">
        <v>2658</v>
      </c>
      <c r="DU37" s="187" t="s">
        <v>857</v>
      </c>
      <c r="DV37" s="187" t="s">
        <v>857</v>
      </c>
      <c r="DW37" s="187" t="s">
        <v>2658</v>
      </c>
      <c r="DX37" s="187" t="s">
        <v>857</v>
      </c>
      <c r="DY37" s="187" t="s">
        <v>857</v>
      </c>
      <c r="DZ37" s="187" t="s">
        <v>2658</v>
      </c>
      <c r="EA37" s="187" t="s">
        <v>857</v>
      </c>
      <c r="EB37" s="187" t="s">
        <v>857</v>
      </c>
      <c r="EC37" s="187" t="s">
        <v>2658</v>
      </c>
      <c r="ED37" s="187" t="s">
        <v>857</v>
      </c>
      <c r="EE37" s="187" t="s">
        <v>857</v>
      </c>
      <c r="EF37" s="187" t="s">
        <v>2658</v>
      </c>
      <c r="EG37" s="187" t="s">
        <v>857</v>
      </c>
      <c r="EH37" s="187" t="s">
        <v>857</v>
      </c>
      <c r="EI37" s="187" t="s">
        <v>2658</v>
      </c>
      <c r="EJ37" s="187" t="s">
        <v>857</v>
      </c>
      <c r="EK37" s="187" t="s">
        <v>857</v>
      </c>
      <c r="EL37" s="187" t="s">
        <v>2658</v>
      </c>
      <c r="EM37" s="187" t="s">
        <v>857</v>
      </c>
      <c r="EN37" s="187" t="s">
        <v>857</v>
      </c>
      <c r="EO37" s="187" t="s">
        <v>2658</v>
      </c>
      <c r="EP37" s="187" t="s">
        <v>857</v>
      </c>
      <c r="EQ37" s="187" t="s">
        <v>857</v>
      </c>
      <c r="ER37" s="187" t="s">
        <v>2658</v>
      </c>
      <c r="ES37" s="187" t="s">
        <v>857</v>
      </c>
      <c r="ET37" s="187" t="s">
        <v>857</v>
      </c>
    </row>
    <row r="38" spans="1:150" x14ac:dyDescent="0.3">
      <c r="A38" s="1"/>
      <c r="B38" s="186" t="s">
        <v>2848</v>
      </c>
      <c r="C38" s="186" t="s">
        <v>87</v>
      </c>
      <c r="D38" s="186" t="s">
        <v>2830</v>
      </c>
      <c r="E38" s="186" t="s">
        <v>2849</v>
      </c>
      <c r="F38" s="186" t="s">
        <v>2850</v>
      </c>
      <c r="G38" s="187" t="s">
        <v>2658</v>
      </c>
      <c r="H38" s="187" t="s">
        <v>857</v>
      </c>
      <c r="I38" s="187" t="s">
        <v>857</v>
      </c>
      <c r="J38" s="187" t="s">
        <v>2658</v>
      </c>
      <c r="K38" s="187" t="s">
        <v>857</v>
      </c>
      <c r="L38" s="187" t="s">
        <v>857</v>
      </c>
      <c r="M38" s="187" t="s">
        <v>2658</v>
      </c>
      <c r="N38" s="187" t="s">
        <v>857</v>
      </c>
      <c r="O38" s="187" t="s">
        <v>857</v>
      </c>
      <c r="P38" s="187" t="s">
        <v>2658</v>
      </c>
      <c r="Q38" s="187" t="s">
        <v>857</v>
      </c>
      <c r="R38" s="187" t="s">
        <v>857</v>
      </c>
      <c r="S38" s="187" t="s">
        <v>2658</v>
      </c>
      <c r="T38" s="187" t="s">
        <v>857</v>
      </c>
      <c r="U38" s="187" t="s">
        <v>857</v>
      </c>
      <c r="V38" s="187" t="s">
        <v>2658</v>
      </c>
      <c r="W38" s="187" t="s">
        <v>857</v>
      </c>
      <c r="X38" s="187" t="s">
        <v>857</v>
      </c>
      <c r="Y38" s="187" t="s">
        <v>2658</v>
      </c>
      <c r="Z38" s="187" t="s">
        <v>857</v>
      </c>
      <c r="AA38" s="187" t="s">
        <v>857</v>
      </c>
      <c r="AB38" s="187" t="s">
        <v>2658</v>
      </c>
      <c r="AC38" s="187" t="s">
        <v>857</v>
      </c>
      <c r="AD38" s="187" t="s">
        <v>857</v>
      </c>
      <c r="AE38" s="187" t="s">
        <v>2658</v>
      </c>
      <c r="AF38" s="187" t="s">
        <v>857</v>
      </c>
      <c r="AG38" s="187" t="s">
        <v>857</v>
      </c>
      <c r="AH38" s="187" t="s">
        <v>2658</v>
      </c>
      <c r="AI38" s="187" t="s">
        <v>857</v>
      </c>
      <c r="AJ38" s="187" t="s">
        <v>857</v>
      </c>
      <c r="AK38" s="187" t="s">
        <v>2658</v>
      </c>
      <c r="AL38" s="187" t="s">
        <v>857</v>
      </c>
      <c r="AM38" s="187" t="s">
        <v>857</v>
      </c>
      <c r="AN38" s="187" t="s">
        <v>2658</v>
      </c>
      <c r="AO38" s="187" t="s">
        <v>857</v>
      </c>
      <c r="AP38" s="187" t="s">
        <v>857</v>
      </c>
      <c r="AQ38" s="187" t="s">
        <v>2658</v>
      </c>
      <c r="AR38" s="187" t="s">
        <v>857</v>
      </c>
      <c r="AS38" s="187" t="s">
        <v>857</v>
      </c>
      <c r="AT38" s="187" t="s">
        <v>2658</v>
      </c>
      <c r="AU38" s="187" t="s">
        <v>857</v>
      </c>
      <c r="AV38" s="187" t="s">
        <v>857</v>
      </c>
      <c r="AW38" s="187" t="s">
        <v>2658</v>
      </c>
      <c r="AX38" s="187" t="s">
        <v>857</v>
      </c>
      <c r="AY38" s="187" t="s">
        <v>857</v>
      </c>
      <c r="AZ38" s="187" t="s">
        <v>2658</v>
      </c>
      <c r="BA38" s="187" t="s">
        <v>857</v>
      </c>
      <c r="BB38" s="187" t="s">
        <v>857</v>
      </c>
      <c r="BC38" s="187" t="s">
        <v>2658</v>
      </c>
      <c r="BD38" s="187" t="s">
        <v>857</v>
      </c>
      <c r="BE38" s="187" t="s">
        <v>857</v>
      </c>
      <c r="BF38" s="187" t="s">
        <v>2658</v>
      </c>
      <c r="BG38" s="187" t="s">
        <v>857</v>
      </c>
      <c r="BH38" s="187" t="s">
        <v>857</v>
      </c>
      <c r="BI38" s="187" t="s">
        <v>2658</v>
      </c>
      <c r="BJ38" s="187" t="s">
        <v>857</v>
      </c>
      <c r="BK38" s="187" t="s">
        <v>857</v>
      </c>
      <c r="BL38" s="187" t="s">
        <v>2658</v>
      </c>
      <c r="BM38" s="187" t="s">
        <v>857</v>
      </c>
      <c r="BN38" s="187" t="s">
        <v>857</v>
      </c>
      <c r="BO38" s="187" t="s">
        <v>2658</v>
      </c>
      <c r="BP38" s="187" t="s">
        <v>857</v>
      </c>
      <c r="BQ38" s="187" t="s">
        <v>857</v>
      </c>
      <c r="BR38" s="187" t="s">
        <v>2658</v>
      </c>
      <c r="BS38" s="187" t="s">
        <v>857</v>
      </c>
      <c r="BT38" s="187" t="s">
        <v>857</v>
      </c>
      <c r="BU38" s="187" t="s">
        <v>2658</v>
      </c>
      <c r="BV38" s="187" t="s">
        <v>857</v>
      </c>
      <c r="BW38" s="187" t="s">
        <v>857</v>
      </c>
      <c r="BX38" s="187" t="s">
        <v>2658</v>
      </c>
      <c r="BY38" s="187" t="s">
        <v>857</v>
      </c>
      <c r="BZ38" s="187" t="s">
        <v>857</v>
      </c>
      <c r="CA38" s="187" t="s">
        <v>2658</v>
      </c>
      <c r="CB38" s="187" t="s">
        <v>857</v>
      </c>
      <c r="CC38" s="187" t="s">
        <v>857</v>
      </c>
      <c r="CD38" s="187" t="s">
        <v>2658</v>
      </c>
      <c r="CE38" s="187" t="s">
        <v>857</v>
      </c>
      <c r="CF38" s="187" t="s">
        <v>857</v>
      </c>
      <c r="CG38" s="187" t="s">
        <v>2658</v>
      </c>
      <c r="CH38" s="187" t="s">
        <v>857</v>
      </c>
      <c r="CI38" s="187" t="s">
        <v>857</v>
      </c>
      <c r="CJ38" s="187" t="s">
        <v>2658</v>
      </c>
      <c r="CK38" s="187" t="s">
        <v>857</v>
      </c>
      <c r="CL38" s="187" t="s">
        <v>857</v>
      </c>
      <c r="CM38" s="187" t="s">
        <v>2658</v>
      </c>
      <c r="CN38" s="187" t="s">
        <v>857</v>
      </c>
      <c r="CO38" s="187" t="s">
        <v>857</v>
      </c>
      <c r="CP38" s="187" t="s">
        <v>2658</v>
      </c>
      <c r="CQ38" s="187" t="s">
        <v>857</v>
      </c>
      <c r="CR38" s="187" t="s">
        <v>857</v>
      </c>
      <c r="CS38" s="187" t="s">
        <v>2658</v>
      </c>
      <c r="CT38" s="187" t="s">
        <v>857</v>
      </c>
      <c r="CU38" s="187" t="s">
        <v>857</v>
      </c>
      <c r="CV38" s="187" t="s">
        <v>2658</v>
      </c>
      <c r="CW38" s="187" t="s">
        <v>857</v>
      </c>
      <c r="CX38" s="187" t="s">
        <v>857</v>
      </c>
      <c r="CY38" s="187" t="s">
        <v>2658</v>
      </c>
      <c r="CZ38" s="187" t="s">
        <v>857</v>
      </c>
      <c r="DA38" s="187" t="s">
        <v>857</v>
      </c>
      <c r="DB38" s="187" t="s">
        <v>2658</v>
      </c>
      <c r="DC38" s="187" t="s">
        <v>857</v>
      </c>
      <c r="DD38" s="187" t="s">
        <v>857</v>
      </c>
      <c r="DE38" s="187" t="s">
        <v>2658</v>
      </c>
      <c r="DF38" s="187" t="s">
        <v>857</v>
      </c>
      <c r="DG38" s="187" t="s">
        <v>857</v>
      </c>
      <c r="DH38" s="187" t="s">
        <v>2658</v>
      </c>
      <c r="DI38" s="187" t="s">
        <v>857</v>
      </c>
      <c r="DJ38" s="187" t="s">
        <v>857</v>
      </c>
      <c r="DK38" s="187" t="s">
        <v>2658</v>
      </c>
      <c r="DL38" s="187" t="s">
        <v>857</v>
      </c>
      <c r="DM38" s="187" t="s">
        <v>857</v>
      </c>
      <c r="DN38" s="187" t="s">
        <v>2658</v>
      </c>
      <c r="DO38" s="187" t="s">
        <v>857</v>
      </c>
      <c r="DP38" s="187" t="s">
        <v>857</v>
      </c>
      <c r="DQ38" s="187" t="s">
        <v>2658</v>
      </c>
      <c r="DR38" s="187" t="s">
        <v>857</v>
      </c>
      <c r="DS38" s="187" t="s">
        <v>857</v>
      </c>
      <c r="DT38" s="187" t="s">
        <v>2658</v>
      </c>
      <c r="DU38" s="187" t="s">
        <v>857</v>
      </c>
      <c r="DV38" s="187" t="s">
        <v>857</v>
      </c>
      <c r="DW38" s="187" t="s">
        <v>2658</v>
      </c>
      <c r="DX38" s="187" t="s">
        <v>857</v>
      </c>
      <c r="DY38" s="187" t="s">
        <v>857</v>
      </c>
      <c r="DZ38" s="187" t="s">
        <v>2658</v>
      </c>
      <c r="EA38" s="187" t="s">
        <v>857</v>
      </c>
      <c r="EB38" s="187" t="s">
        <v>857</v>
      </c>
      <c r="EC38" s="187" t="s">
        <v>2658</v>
      </c>
      <c r="ED38" s="187" t="s">
        <v>857</v>
      </c>
      <c r="EE38" s="187" t="s">
        <v>857</v>
      </c>
      <c r="EF38" s="187" t="s">
        <v>2658</v>
      </c>
      <c r="EG38" s="187" t="s">
        <v>857</v>
      </c>
      <c r="EH38" s="187" t="s">
        <v>857</v>
      </c>
      <c r="EI38" s="187" t="s">
        <v>2658</v>
      </c>
      <c r="EJ38" s="187" t="s">
        <v>857</v>
      </c>
      <c r="EK38" s="187" t="s">
        <v>857</v>
      </c>
      <c r="EL38" s="187" t="s">
        <v>2658</v>
      </c>
      <c r="EM38" s="187" t="s">
        <v>857</v>
      </c>
      <c r="EN38" s="187" t="s">
        <v>857</v>
      </c>
      <c r="EO38" s="187" t="s">
        <v>2658</v>
      </c>
      <c r="EP38" s="187" t="s">
        <v>857</v>
      </c>
      <c r="EQ38" s="187" t="s">
        <v>857</v>
      </c>
      <c r="ER38" s="187" t="s">
        <v>2658</v>
      </c>
      <c r="ES38" s="187" t="s">
        <v>857</v>
      </c>
      <c r="ET38" s="187" t="s">
        <v>857</v>
      </c>
    </row>
    <row r="39" spans="1:150" x14ac:dyDescent="0.3">
      <c r="A39" s="1"/>
      <c r="B39" s="185" t="s">
        <v>2851</v>
      </c>
      <c r="C39" s="185" t="s">
        <v>87</v>
      </c>
      <c r="D39" s="185" t="s">
        <v>102</v>
      </c>
      <c r="E39" s="185" t="s">
        <v>2852</v>
      </c>
      <c r="F39" s="185" t="s">
        <v>2853</v>
      </c>
      <c r="G39" s="185" t="s">
        <v>2658</v>
      </c>
      <c r="H39" s="185" t="s">
        <v>2648</v>
      </c>
      <c r="I39" s="185" t="s">
        <v>2648</v>
      </c>
      <c r="J39" s="185" t="s">
        <v>2658</v>
      </c>
      <c r="K39" s="185" t="s">
        <v>2648</v>
      </c>
      <c r="L39" s="185" t="s">
        <v>2648</v>
      </c>
      <c r="M39" s="185" t="s">
        <v>2658</v>
      </c>
      <c r="N39" s="185" t="s">
        <v>2648</v>
      </c>
      <c r="O39" s="185" t="s">
        <v>2648</v>
      </c>
      <c r="P39" s="185" t="s">
        <v>2658</v>
      </c>
      <c r="Q39" s="185" t="s">
        <v>2648</v>
      </c>
      <c r="R39" s="185" t="s">
        <v>2648</v>
      </c>
      <c r="S39" s="185" t="s">
        <v>2658</v>
      </c>
      <c r="T39" s="185" t="s">
        <v>2648</v>
      </c>
      <c r="U39" s="185" t="s">
        <v>2648</v>
      </c>
      <c r="V39" s="185" t="s">
        <v>2658</v>
      </c>
      <c r="W39" s="185" t="s">
        <v>2648</v>
      </c>
      <c r="X39" s="185" t="s">
        <v>2648</v>
      </c>
      <c r="Y39" s="185" t="s">
        <v>2658</v>
      </c>
      <c r="Z39" s="185" t="s">
        <v>2648</v>
      </c>
      <c r="AA39" s="185" t="s">
        <v>2648</v>
      </c>
      <c r="AB39" s="185" t="s">
        <v>2658</v>
      </c>
      <c r="AC39" s="185" t="s">
        <v>2648</v>
      </c>
      <c r="AD39" s="185" t="s">
        <v>2648</v>
      </c>
      <c r="AE39" s="185" t="s">
        <v>2658</v>
      </c>
      <c r="AF39" s="185" t="s">
        <v>2648</v>
      </c>
      <c r="AG39" s="185" t="s">
        <v>2648</v>
      </c>
      <c r="AH39" s="185" t="s">
        <v>2658</v>
      </c>
      <c r="AI39" s="185" t="s">
        <v>2648</v>
      </c>
      <c r="AJ39" s="185" t="s">
        <v>2648</v>
      </c>
      <c r="AK39" s="185" t="s">
        <v>2658</v>
      </c>
      <c r="AL39" s="185" t="s">
        <v>2648</v>
      </c>
      <c r="AM39" s="185" t="s">
        <v>2648</v>
      </c>
      <c r="AN39" s="185" t="s">
        <v>2658</v>
      </c>
      <c r="AO39" s="185" t="s">
        <v>2648</v>
      </c>
      <c r="AP39" s="185" t="s">
        <v>2648</v>
      </c>
      <c r="AQ39" s="185" t="s">
        <v>2658</v>
      </c>
      <c r="AR39" s="185" t="s">
        <v>2648</v>
      </c>
      <c r="AS39" s="185" t="s">
        <v>2648</v>
      </c>
      <c r="AT39" s="185" t="s">
        <v>2658</v>
      </c>
      <c r="AU39" s="185" t="s">
        <v>2648</v>
      </c>
      <c r="AV39" s="185" t="s">
        <v>2648</v>
      </c>
      <c r="AW39" s="185" t="s">
        <v>2658</v>
      </c>
      <c r="AX39" s="185" t="s">
        <v>2648</v>
      </c>
      <c r="AY39" s="185" t="s">
        <v>2648</v>
      </c>
      <c r="AZ39" s="185" t="s">
        <v>2658</v>
      </c>
      <c r="BA39" s="185" t="s">
        <v>2648</v>
      </c>
      <c r="BB39" s="185" t="s">
        <v>2648</v>
      </c>
      <c r="BC39" s="185" t="s">
        <v>2658</v>
      </c>
      <c r="BD39" s="185" t="s">
        <v>2648</v>
      </c>
      <c r="BE39" s="185" t="s">
        <v>2648</v>
      </c>
      <c r="BF39" s="185" t="s">
        <v>2658</v>
      </c>
      <c r="BG39" s="185" t="s">
        <v>2648</v>
      </c>
      <c r="BH39" s="185" t="s">
        <v>2648</v>
      </c>
      <c r="BI39" s="185" t="s">
        <v>2658</v>
      </c>
      <c r="BJ39" s="185" t="s">
        <v>2648</v>
      </c>
      <c r="BK39" s="185" t="s">
        <v>2648</v>
      </c>
      <c r="BL39" s="185" t="s">
        <v>2658</v>
      </c>
      <c r="BM39" s="185" t="s">
        <v>2648</v>
      </c>
      <c r="BN39" s="185" t="s">
        <v>2648</v>
      </c>
      <c r="BO39" s="185" t="s">
        <v>2658</v>
      </c>
      <c r="BP39" s="185" t="s">
        <v>2648</v>
      </c>
      <c r="BQ39" s="185" t="s">
        <v>2648</v>
      </c>
      <c r="BR39" s="185" t="s">
        <v>2658</v>
      </c>
      <c r="BS39" s="185" t="s">
        <v>2648</v>
      </c>
      <c r="BT39" s="185" t="s">
        <v>2648</v>
      </c>
      <c r="BU39" s="185" t="s">
        <v>2658</v>
      </c>
      <c r="BV39" s="185" t="s">
        <v>2648</v>
      </c>
      <c r="BW39" s="185" t="s">
        <v>2648</v>
      </c>
      <c r="BX39" s="185" t="s">
        <v>2658</v>
      </c>
      <c r="BY39" s="185" t="s">
        <v>2648</v>
      </c>
      <c r="BZ39" s="185" t="s">
        <v>2648</v>
      </c>
      <c r="CA39" s="185" t="s">
        <v>2658</v>
      </c>
      <c r="CB39" s="185" t="s">
        <v>2648</v>
      </c>
      <c r="CC39" s="185" t="s">
        <v>2648</v>
      </c>
      <c r="CD39" s="185" t="s">
        <v>2658</v>
      </c>
      <c r="CE39" s="185" t="s">
        <v>2648</v>
      </c>
      <c r="CF39" s="185" t="s">
        <v>2648</v>
      </c>
      <c r="CG39" s="185" t="s">
        <v>2658</v>
      </c>
      <c r="CH39" s="185" t="s">
        <v>2648</v>
      </c>
      <c r="CI39" s="185" t="s">
        <v>2648</v>
      </c>
      <c r="CJ39" s="185" t="s">
        <v>2658</v>
      </c>
      <c r="CK39" s="185" t="s">
        <v>2648</v>
      </c>
      <c r="CL39" s="185" t="s">
        <v>2648</v>
      </c>
      <c r="CM39" s="185" t="s">
        <v>2658</v>
      </c>
      <c r="CN39" s="185" t="s">
        <v>2648</v>
      </c>
      <c r="CO39" s="185" t="s">
        <v>2648</v>
      </c>
      <c r="CP39" s="185" t="s">
        <v>2658</v>
      </c>
      <c r="CQ39" s="185" t="s">
        <v>2648</v>
      </c>
      <c r="CR39" s="185" t="s">
        <v>2648</v>
      </c>
      <c r="CS39" s="185" t="s">
        <v>2658</v>
      </c>
      <c r="CT39" s="185" t="s">
        <v>2648</v>
      </c>
      <c r="CU39" s="185" t="s">
        <v>2648</v>
      </c>
      <c r="CV39" s="185" t="s">
        <v>2658</v>
      </c>
      <c r="CW39" s="185" t="s">
        <v>2648</v>
      </c>
      <c r="CX39" s="185" t="s">
        <v>2648</v>
      </c>
      <c r="CY39" s="185" t="s">
        <v>2658</v>
      </c>
      <c r="CZ39" s="185" t="s">
        <v>2648</v>
      </c>
      <c r="DA39" s="185" t="s">
        <v>2648</v>
      </c>
      <c r="DB39" s="185" t="s">
        <v>2658</v>
      </c>
      <c r="DC39" s="185" t="s">
        <v>2648</v>
      </c>
      <c r="DD39" s="185" t="s">
        <v>2648</v>
      </c>
      <c r="DE39" s="185" t="s">
        <v>2658</v>
      </c>
      <c r="DF39" s="185" t="s">
        <v>2648</v>
      </c>
      <c r="DG39" s="185" t="s">
        <v>2648</v>
      </c>
      <c r="DH39" s="185" t="s">
        <v>2658</v>
      </c>
      <c r="DI39" s="185" t="s">
        <v>2648</v>
      </c>
      <c r="DJ39" s="185" t="s">
        <v>2648</v>
      </c>
      <c r="DK39" s="185" t="s">
        <v>2658</v>
      </c>
      <c r="DL39" s="185" t="s">
        <v>2648</v>
      </c>
      <c r="DM39" s="185" t="s">
        <v>2648</v>
      </c>
      <c r="DN39" s="185" t="s">
        <v>2658</v>
      </c>
      <c r="DO39" s="185" t="s">
        <v>2648</v>
      </c>
      <c r="DP39" s="185" t="s">
        <v>2648</v>
      </c>
      <c r="DQ39" s="185" t="s">
        <v>2658</v>
      </c>
      <c r="DR39" s="185" t="s">
        <v>2648</v>
      </c>
      <c r="DS39" s="185" t="s">
        <v>2648</v>
      </c>
      <c r="DT39" s="185" t="s">
        <v>2658</v>
      </c>
      <c r="DU39" s="185" t="s">
        <v>2648</v>
      </c>
      <c r="DV39" s="185" t="s">
        <v>2648</v>
      </c>
      <c r="DW39" s="185" t="s">
        <v>2658</v>
      </c>
      <c r="DX39" s="185" t="s">
        <v>2648</v>
      </c>
      <c r="DY39" s="185" t="s">
        <v>2648</v>
      </c>
      <c r="DZ39" s="185" t="s">
        <v>2658</v>
      </c>
      <c r="EA39" s="185" t="s">
        <v>2648</v>
      </c>
      <c r="EB39" s="185" t="s">
        <v>2648</v>
      </c>
      <c r="EC39" s="185" t="s">
        <v>2658</v>
      </c>
      <c r="ED39" s="185" t="s">
        <v>2648</v>
      </c>
      <c r="EE39" s="185" t="s">
        <v>2648</v>
      </c>
      <c r="EF39" s="185" t="s">
        <v>2658</v>
      </c>
      <c r="EG39" s="185" t="s">
        <v>2648</v>
      </c>
      <c r="EH39" s="185" t="s">
        <v>2648</v>
      </c>
      <c r="EI39" s="185" t="s">
        <v>2658</v>
      </c>
      <c r="EJ39" s="185" t="s">
        <v>2648</v>
      </c>
      <c r="EK39" s="185" t="s">
        <v>2648</v>
      </c>
      <c r="EL39" s="185" t="s">
        <v>2658</v>
      </c>
      <c r="EM39" s="185" t="s">
        <v>2648</v>
      </c>
      <c r="EN39" s="185" t="s">
        <v>2648</v>
      </c>
      <c r="EO39" s="185" t="s">
        <v>2658</v>
      </c>
      <c r="EP39" s="185" t="s">
        <v>2648</v>
      </c>
      <c r="EQ39" s="185" t="s">
        <v>2648</v>
      </c>
      <c r="ER39" s="185" t="s">
        <v>2658</v>
      </c>
      <c r="ES39" s="185" t="s">
        <v>2648</v>
      </c>
      <c r="ET39" s="185" t="s">
        <v>2648</v>
      </c>
    </row>
    <row r="40" spans="1:150" x14ac:dyDescent="0.3">
      <c r="A40" s="1"/>
      <c r="B40" s="186" t="s">
        <v>2854</v>
      </c>
      <c r="C40" s="186" t="s">
        <v>87</v>
      </c>
      <c r="D40" s="186" t="s">
        <v>102</v>
      </c>
      <c r="E40" s="186" t="s">
        <v>2855</v>
      </c>
      <c r="F40" s="186" t="s">
        <v>2856</v>
      </c>
      <c r="G40" s="187" t="s">
        <v>2658</v>
      </c>
      <c r="H40" s="187" t="s">
        <v>2648</v>
      </c>
      <c r="I40" s="187" t="s">
        <v>2648</v>
      </c>
      <c r="J40" s="187" t="s">
        <v>2658</v>
      </c>
      <c r="K40" s="187" t="s">
        <v>2648</v>
      </c>
      <c r="L40" s="187" t="s">
        <v>2648</v>
      </c>
      <c r="M40" s="187" t="s">
        <v>2658</v>
      </c>
      <c r="N40" s="187" t="s">
        <v>2648</v>
      </c>
      <c r="O40" s="187" t="s">
        <v>2648</v>
      </c>
      <c r="P40" s="187" t="s">
        <v>2658</v>
      </c>
      <c r="Q40" s="187" t="s">
        <v>2648</v>
      </c>
      <c r="R40" s="187" t="s">
        <v>2648</v>
      </c>
      <c r="S40" s="187" t="s">
        <v>2658</v>
      </c>
      <c r="T40" s="187" t="s">
        <v>2648</v>
      </c>
      <c r="U40" s="187" t="s">
        <v>2648</v>
      </c>
      <c r="V40" s="187" t="s">
        <v>2658</v>
      </c>
      <c r="W40" s="187" t="s">
        <v>2648</v>
      </c>
      <c r="X40" s="187" t="s">
        <v>2648</v>
      </c>
      <c r="Y40" s="187" t="s">
        <v>2658</v>
      </c>
      <c r="Z40" s="187" t="s">
        <v>2648</v>
      </c>
      <c r="AA40" s="187" t="s">
        <v>2648</v>
      </c>
      <c r="AB40" s="187" t="s">
        <v>2658</v>
      </c>
      <c r="AC40" s="187" t="s">
        <v>2648</v>
      </c>
      <c r="AD40" s="187" t="s">
        <v>2648</v>
      </c>
      <c r="AE40" s="187" t="s">
        <v>2658</v>
      </c>
      <c r="AF40" s="187" t="s">
        <v>2648</v>
      </c>
      <c r="AG40" s="187" t="s">
        <v>2648</v>
      </c>
      <c r="AH40" s="187" t="s">
        <v>2658</v>
      </c>
      <c r="AI40" s="187" t="s">
        <v>2648</v>
      </c>
      <c r="AJ40" s="187" t="s">
        <v>2648</v>
      </c>
      <c r="AK40" s="187" t="s">
        <v>2658</v>
      </c>
      <c r="AL40" s="187" t="s">
        <v>2648</v>
      </c>
      <c r="AM40" s="187" t="s">
        <v>2648</v>
      </c>
      <c r="AN40" s="187" t="s">
        <v>2658</v>
      </c>
      <c r="AO40" s="187" t="s">
        <v>2648</v>
      </c>
      <c r="AP40" s="187" t="s">
        <v>2648</v>
      </c>
      <c r="AQ40" s="187" t="s">
        <v>2658</v>
      </c>
      <c r="AR40" s="187" t="s">
        <v>2648</v>
      </c>
      <c r="AS40" s="187" t="s">
        <v>2648</v>
      </c>
      <c r="AT40" s="187" t="s">
        <v>2658</v>
      </c>
      <c r="AU40" s="187" t="s">
        <v>2648</v>
      </c>
      <c r="AV40" s="187" t="s">
        <v>2648</v>
      </c>
      <c r="AW40" s="187" t="s">
        <v>2658</v>
      </c>
      <c r="AX40" s="187" t="s">
        <v>2648</v>
      </c>
      <c r="AY40" s="187" t="s">
        <v>2648</v>
      </c>
      <c r="AZ40" s="187" t="s">
        <v>2658</v>
      </c>
      <c r="BA40" s="187" t="s">
        <v>2648</v>
      </c>
      <c r="BB40" s="187" t="s">
        <v>2648</v>
      </c>
      <c r="BC40" s="187" t="s">
        <v>2658</v>
      </c>
      <c r="BD40" s="187" t="s">
        <v>2648</v>
      </c>
      <c r="BE40" s="187" t="s">
        <v>2648</v>
      </c>
      <c r="BF40" s="187" t="s">
        <v>2658</v>
      </c>
      <c r="BG40" s="187" t="s">
        <v>2648</v>
      </c>
      <c r="BH40" s="187" t="s">
        <v>2648</v>
      </c>
      <c r="BI40" s="187" t="s">
        <v>2658</v>
      </c>
      <c r="BJ40" s="187" t="s">
        <v>2648</v>
      </c>
      <c r="BK40" s="187" t="s">
        <v>2648</v>
      </c>
      <c r="BL40" s="187" t="s">
        <v>2658</v>
      </c>
      <c r="BM40" s="187" t="s">
        <v>2648</v>
      </c>
      <c r="BN40" s="187" t="s">
        <v>2648</v>
      </c>
      <c r="BO40" s="187" t="s">
        <v>2658</v>
      </c>
      <c r="BP40" s="187" t="s">
        <v>2648</v>
      </c>
      <c r="BQ40" s="187" t="s">
        <v>2648</v>
      </c>
      <c r="BR40" s="187" t="s">
        <v>2658</v>
      </c>
      <c r="BS40" s="187" t="s">
        <v>2648</v>
      </c>
      <c r="BT40" s="187" t="s">
        <v>2648</v>
      </c>
      <c r="BU40" s="187" t="s">
        <v>2658</v>
      </c>
      <c r="BV40" s="187" t="s">
        <v>2648</v>
      </c>
      <c r="BW40" s="187" t="s">
        <v>2648</v>
      </c>
      <c r="BX40" s="187" t="s">
        <v>2658</v>
      </c>
      <c r="BY40" s="187" t="s">
        <v>2648</v>
      </c>
      <c r="BZ40" s="187" t="s">
        <v>2648</v>
      </c>
      <c r="CA40" s="187" t="s">
        <v>2658</v>
      </c>
      <c r="CB40" s="187" t="s">
        <v>2648</v>
      </c>
      <c r="CC40" s="187" t="s">
        <v>2648</v>
      </c>
      <c r="CD40" s="187" t="s">
        <v>2658</v>
      </c>
      <c r="CE40" s="187" t="s">
        <v>2648</v>
      </c>
      <c r="CF40" s="187" t="s">
        <v>2648</v>
      </c>
      <c r="CG40" s="187" t="s">
        <v>2658</v>
      </c>
      <c r="CH40" s="187" t="s">
        <v>2648</v>
      </c>
      <c r="CI40" s="187" t="s">
        <v>2648</v>
      </c>
      <c r="CJ40" s="187" t="s">
        <v>2658</v>
      </c>
      <c r="CK40" s="187" t="s">
        <v>2648</v>
      </c>
      <c r="CL40" s="187" t="s">
        <v>2648</v>
      </c>
      <c r="CM40" s="187" t="s">
        <v>2658</v>
      </c>
      <c r="CN40" s="187" t="s">
        <v>2648</v>
      </c>
      <c r="CO40" s="187" t="s">
        <v>2648</v>
      </c>
      <c r="CP40" s="187" t="s">
        <v>2658</v>
      </c>
      <c r="CQ40" s="187" t="s">
        <v>2648</v>
      </c>
      <c r="CR40" s="187" t="s">
        <v>2648</v>
      </c>
      <c r="CS40" s="187" t="s">
        <v>2658</v>
      </c>
      <c r="CT40" s="187" t="s">
        <v>2648</v>
      </c>
      <c r="CU40" s="187" t="s">
        <v>2648</v>
      </c>
      <c r="CV40" s="187" t="s">
        <v>2658</v>
      </c>
      <c r="CW40" s="187" t="s">
        <v>2648</v>
      </c>
      <c r="CX40" s="187" t="s">
        <v>2648</v>
      </c>
      <c r="CY40" s="187" t="s">
        <v>2658</v>
      </c>
      <c r="CZ40" s="187" t="s">
        <v>2648</v>
      </c>
      <c r="DA40" s="187" t="s">
        <v>2648</v>
      </c>
      <c r="DB40" s="187" t="s">
        <v>2658</v>
      </c>
      <c r="DC40" s="187" t="s">
        <v>2648</v>
      </c>
      <c r="DD40" s="187" t="s">
        <v>2648</v>
      </c>
      <c r="DE40" s="187" t="s">
        <v>2658</v>
      </c>
      <c r="DF40" s="187" t="s">
        <v>2648</v>
      </c>
      <c r="DG40" s="187" t="s">
        <v>2648</v>
      </c>
      <c r="DH40" s="187" t="s">
        <v>2658</v>
      </c>
      <c r="DI40" s="187" t="s">
        <v>2648</v>
      </c>
      <c r="DJ40" s="187" t="s">
        <v>2648</v>
      </c>
      <c r="DK40" s="187" t="s">
        <v>2658</v>
      </c>
      <c r="DL40" s="187" t="s">
        <v>2648</v>
      </c>
      <c r="DM40" s="187" t="s">
        <v>2648</v>
      </c>
      <c r="DN40" s="187" t="s">
        <v>2658</v>
      </c>
      <c r="DO40" s="187" t="s">
        <v>2648</v>
      </c>
      <c r="DP40" s="187" t="s">
        <v>2648</v>
      </c>
      <c r="DQ40" s="187" t="s">
        <v>2658</v>
      </c>
      <c r="DR40" s="187" t="s">
        <v>2648</v>
      </c>
      <c r="DS40" s="187" t="s">
        <v>2648</v>
      </c>
      <c r="DT40" s="187" t="s">
        <v>2658</v>
      </c>
      <c r="DU40" s="187" t="s">
        <v>2648</v>
      </c>
      <c r="DV40" s="187" t="s">
        <v>2648</v>
      </c>
      <c r="DW40" s="187" t="s">
        <v>2658</v>
      </c>
      <c r="DX40" s="187" t="s">
        <v>2648</v>
      </c>
      <c r="DY40" s="187" t="s">
        <v>2648</v>
      </c>
      <c r="DZ40" s="187" t="s">
        <v>2658</v>
      </c>
      <c r="EA40" s="187" t="s">
        <v>2648</v>
      </c>
      <c r="EB40" s="187" t="s">
        <v>2648</v>
      </c>
      <c r="EC40" s="187" t="s">
        <v>2658</v>
      </c>
      <c r="ED40" s="187" t="s">
        <v>2648</v>
      </c>
      <c r="EE40" s="187" t="s">
        <v>2648</v>
      </c>
      <c r="EF40" s="187" t="s">
        <v>2658</v>
      </c>
      <c r="EG40" s="187" t="s">
        <v>2648</v>
      </c>
      <c r="EH40" s="187" t="s">
        <v>2648</v>
      </c>
      <c r="EI40" s="187" t="s">
        <v>2658</v>
      </c>
      <c r="EJ40" s="187" t="s">
        <v>2648</v>
      </c>
      <c r="EK40" s="187" t="s">
        <v>2648</v>
      </c>
      <c r="EL40" s="187" t="s">
        <v>2658</v>
      </c>
      <c r="EM40" s="187" t="s">
        <v>2648</v>
      </c>
      <c r="EN40" s="187" t="s">
        <v>2648</v>
      </c>
      <c r="EO40" s="187" t="s">
        <v>2658</v>
      </c>
      <c r="EP40" s="187" t="s">
        <v>2648</v>
      </c>
      <c r="EQ40" s="187" t="s">
        <v>2648</v>
      </c>
      <c r="ER40" s="187" t="s">
        <v>2658</v>
      </c>
      <c r="ES40" s="187" t="s">
        <v>2648</v>
      </c>
      <c r="ET40" s="187" t="s">
        <v>2648</v>
      </c>
    </row>
    <row r="41" spans="1:150" x14ac:dyDescent="0.3">
      <c r="A41" s="1"/>
      <c r="B41" s="186" t="s">
        <v>2857</v>
      </c>
      <c r="C41" s="186" t="s">
        <v>87</v>
      </c>
      <c r="D41" s="186" t="s">
        <v>102</v>
      </c>
      <c r="E41" s="186" t="s">
        <v>2858</v>
      </c>
      <c r="F41" s="186" t="s">
        <v>2859</v>
      </c>
      <c r="G41" s="187" t="s">
        <v>2658</v>
      </c>
      <c r="H41" s="187" t="s">
        <v>2648</v>
      </c>
      <c r="I41" s="187" t="s">
        <v>2648</v>
      </c>
      <c r="J41" s="187" t="s">
        <v>2658</v>
      </c>
      <c r="K41" s="187" t="s">
        <v>2648</v>
      </c>
      <c r="L41" s="187" t="s">
        <v>2648</v>
      </c>
      <c r="M41" s="187" t="s">
        <v>2658</v>
      </c>
      <c r="N41" s="187" t="s">
        <v>2648</v>
      </c>
      <c r="O41" s="187" t="s">
        <v>2648</v>
      </c>
      <c r="P41" s="187" t="s">
        <v>2658</v>
      </c>
      <c r="Q41" s="187" t="s">
        <v>2648</v>
      </c>
      <c r="R41" s="187" t="s">
        <v>2648</v>
      </c>
      <c r="S41" s="187" t="s">
        <v>2658</v>
      </c>
      <c r="T41" s="187" t="s">
        <v>2648</v>
      </c>
      <c r="U41" s="187" t="s">
        <v>2648</v>
      </c>
      <c r="V41" s="187" t="s">
        <v>2658</v>
      </c>
      <c r="W41" s="187" t="s">
        <v>2648</v>
      </c>
      <c r="X41" s="187" t="s">
        <v>2648</v>
      </c>
      <c r="Y41" s="187" t="s">
        <v>2658</v>
      </c>
      <c r="Z41" s="187" t="s">
        <v>2648</v>
      </c>
      <c r="AA41" s="187" t="s">
        <v>2648</v>
      </c>
      <c r="AB41" s="187" t="s">
        <v>2658</v>
      </c>
      <c r="AC41" s="187" t="s">
        <v>2648</v>
      </c>
      <c r="AD41" s="187" t="s">
        <v>2648</v>
      </c>
      <c r="AE41" s="187" t="s">
        <v>2658</v>
      </c>
      <c r="AF41" s="187" t="s">
        <v>2648</v>
      </c>
      <c r="AG41" s="187" t="s">
        <v>2648</v>
      </c>
      <c r="AH41" s="187" t="s">
        <v>2658</v>
      </c>
      <c r="AI41" s="187" t="s">
        <v>2648</v>
      </c>
      <c r="AJ41" s="187" t="s">
        <v>2648</v>
      </c>
      <c r="AK41" s="187" t="s">
        <v>2658</v>
      </c>
      <c r="AL41" s="187" t="s">
        <v>2648</v>
      </c>
      <c r="AM41" s="187" t="s">
        <v>2648</v>
      </c>
      <c r="AN41" s="187" t="s">
        <v>2658</v>
      </c>
      <c r="AO41" s="187" t="s">
        <v>2648</v>
      </c>
      <c r="AP41" s="187" t="s">
        <v>2648</v>
      </c>
      <c r="AQ41" s="187" t="s">
        <v>2658</v>
      </c>
      <c r="AR41" s="187" t="s">
        <v>2648</v>
      </c>
      <c r="AS41" s="187" t="s">
        <v>2648</v>
      </c>
      <c r="AT41" s="187" t="s">
        <v>2658</v>
      </c>
      <c r="AU41" s="187" t="s">
        <v>2648</v>
      </c>
      <c r="AV41" s="187" t="s">
        <v>2648</v>
      </c>
      <c r="AW41" s="187" t="s">
        <v>2658</v>
      </c>
      <c r="AX41" s="187" t="s">
        <v>2648</v>
      </c>
      <c r="AY41" s="187" t="s">
        <v>2648</v>
      </c>
      <c r="AZ41" s="187" t="s">
        <v>2658</v>
      </c>
      <c r="BA41" s="187" t="s">
        <v>2648</v>
      </c>
      <c r="BB41" s="187" t="s">
        <v>2648</v>
      </c>
      <c r="BC41" s="187" t="s">
        <v>2658</v>
      </c>
      <c r="BD41" s="187" t="s">
        <v>2648</v>
      </c>
      <c r="BE41" s="187" t="s">
        <v>2648</v>
      </c>
      <c r="BF41" s="187" t="s">
        <v>2658</v>
      </c>
      <c r="BG41" s="187" t="s">
        <v>2648</v>
      </c>
      <c r="BH41" s="187" t="s">
        <v>2648</v>
      </c>
      <c r="BI41" s="187" t="s">
        <v>2658</v>
      </c>
      <c r="BJ41" s="187" t="s">
        <v>2648</v>
      </c>
      <c r="BK41" s="187" t="s">
        <v>2648</v>
      </c>
      <c r="BL41" s="187" t="s">
        <v>2658</v>
      </c>
      <c r="BM41" s="187" t="s">
        <v>2648</v>
      </c>
      <c r="BN41" s="187" t="s">
        <v>2648</v>
      </c>
      <c r="BO41" s="187" t="s">
        <v>2658</v>
      </c>
      <c r="BP41" s="187" t="s">
        <v>2648</v>
      </c>
      <c r="BQ41" s="187" t="s">
        <v>2648</v>
      </c>
      <c r="BR41" s="187" t="s">
        <v>2658</v>
      </c>
      <c r="BS41" s="187" t="s">
        <v>2648</v>
      </c>
      <c r="BT41" s="187" t="s">
        <v>2648</v>
      </c>
      <c r="BU41" s="187" t="s">
        <v>2658</v>
      </c>
      <c r="BV41" s="187" t="s">
        <v>2648</v>
      </c>
      <c r="BW41" s="187" t="s">
        <v>2648</v>
      </c>
      <c r="BX41" s="187" t="s">
        <v>2658</v>
      </c>
      <c r="BY41" s="187" t="s">
        <v>2648</v>
      </c>
      <c r="BZ41" s="187" t="s">
        <v>2648</v>
      </c>
      <c r="CA41" s="187" t="s">
        <v>2658</v>
      </c>
      <c r="CB41" s="187" t="s">
        <v>2648</v>
      </c>
      <c r="CC41" s="187" t="s">
        <v>2648</v>
      </c>
      <c r="CD41" s="187" t="s">
        <v>2658</v>
      </c>
      <c r="CE41" s="187" t="s">
        <v>2648</v>
      </c>
      <c r="CF41" s="187" t="s">
        <v>2648</v>
      </c>
      <c r="CG41" s="187" t="s">
        <v>2658</v>
      </c>
      <c r="CH41" s="187" t="s">
        <v>2648</v>
      </c>
      <c r="CI41" s="187" t="s">
        <v>2648</v>
      </c>
      <c r="CJ41" s="187" t="s">
        <v>2658</v>
      </c>
      <c r="CK41" s="187" t="s">
        <v>2648</v>
      </c>
      <c r="CL41" s="187" t="s">
        <v>2648</v>
      </c>
      <c r="CM41" s="187" t="s">
        <v>2658</v>
      </c>
      <c r="CN41" s="187" t="s">
        <v>2648</v>
      </c>
      <c r="CO41" s="187" t="s">
        <v>2648</v>
      </c>
      <c r="CP41" s="187" t="s">
        <v>2658</v>
      </c>
      <c r="CQ41" s="187" t="s">
        <v>2648</v>
      </c>
      <c r="CR41" s="187" t="s">
        <v>2648</v>
      </c>
      <c r="CS41" s="187" t="s">
        <v>2658</v>
      </c>
      <c r="CT41" s="187" t="s">
        <v>2648</v>
      </c>
      <c r="CU41" s="187" t="s">
        <v>2648</v>
      </c>
      <c r="CV41" s="187" t="s">
        <v>2658</v>
      </c>
      <c r="CW41" s="187" t="s">
        <v>2648</v>
      </c>
      <c r="CX41" s="187" t="s">
        <v>2648</v>
      </c>
      <c r="CY41" s="187" t="s">
        <v>2658</v>
      </c>
      <c r="CZ41" s="187" t="s">
        <v>2648</v>
      </c>
      <c r="DA41" s="187" t="s">
        <v>2648</v>
      </c>
      <c r="DB41" s="187" t="s">
        <v>2658</v>
      </c>
      <c r="DC41" s="187" t="s">
        <v>2648</v>
      </c>
      <c r="DD41" s="187" t="s">
        <v>2648</v>
      </c>
      <c r="DE41" s="187" t="s">
        <v>2658</v>
      </c>
      <c r="DF41" s="187" t="s">
        <v>2648</v>
      </c>
      <c r="DG41" s="187" t="s">
        <v>2648</v>
      </c>
      <c r="DH41" s="187" t="s">
        <v>2658</v>
      </c>
      <c r="DI41" s="187" t="s">
        <v>2648</v>
      </c>
      <c r="DJ41" s="187" t="s">
        <v>2648</v>
      </c>
      <c r="DK41" s="187" t="s">
        <v>2658</v>
      </c>
      <c r="DL41" s="187" t="s">
        <v>2648</v>
      </c>
      <c r="DM41" s="187" t="s">
        <v>2648</v>
      </c>
      <c r="DN41" s="187" t="s">
        <v>2658</v>
      </c>
      <c r="DO41" s="187" t="s">
        <v>2648</v>
      </c>
      <c r="DP41" s="187" t="s">
        <v>2648</v>
      </c>
      <c r="DQ41" s="187" t="s">
        <v>2658</v>
      </c>
      <c r="DR41" s="187" t="s">
        <v>2648</v>
      </c>
      <c r="DS41" s="187" t="s">
        <v>2648</v>
      </c>
      <c r="DT41" s="187" t="s">
        <v>2658</v>
      </c>
      <c r="DU41" s="187" t="s">
        <v>2648</v>
      </c>
      <c r="DV41" s="187" t="s">
        <v>2648</v>
      </c>
      <c r="DW41" s="187" t="s">
        <v>2658</v>
      </c>
      <c r="DX41" s="187" t="s">
        <v>2648</v>
      </c>
      <c r="DY41" s="187" t="s">
        <v>2648</v>
      </c>
      <c r="DZ41" s="187" t="s">
        <v>2658</v>
      </c>
      <c r="EA41" s="187" t="s">
        <v>2648</v>
      </c>
      <c r="EB41" s="187" t="s">
        <v>2648</v>
      </c>
      <c r="EC41" s="187" t="s">
        <v>2658</v>
      </c>
      <c r="ED41" s="187" t="s">
        <v>2648</v>
      </c>
      <c r="EE41" s="187" t="s">
        <v>2648</v>
      </c>
      <c r="EF41" s="187" t="s">
        <v>2658</v>
      </c>
      <c r="EG41" s="187" t="s">
        <v>2648</v>
      </c>
      <c r="EH41" s="187" t="s">
        <v>2648</v>
      </c>
      <c r="EI41" s="187" t="s">
        <v>2658</v>
      </c>
      <c r="EJ41" s="187" t="s">
        <v>2648</v>
      </c>
      <c r="EK41" s="187" t="s">
        <v>2648</v>
      </c>
      <c r="EL41" s="187" t="s">
        <v>2658</v>
      </c>
      <c r="EM41" s="187" t="s">
        <v>2648</v>
      </c>
      <c r="EN41" s="187" t="s">
        <v>2648</v>
      </c>
      <c r="EO41" s="187" t="s">
        <v>2658</v>
      </c>
      <c r="EP41" s="187" t="s">
        <v>2648</v>
      </c>
      <c r="EQ41" s="187" t="s">
        <v>2648</v>
      </c>
      <c r="ER41" s="187" t="s">
        <v>2658</v>
      </c>
      <c r="ES41" s="187" t="s">
        <v>2648</v>
      </c>
      <c r="ET41" s="187" t="s">
        <v>2648</v>
      </c>
    </row>
    <row r="42" spans="1:150" x14ac:dyDescent="0.3">
      <c r="A42" s="1"/>
      <c r="B42" s="186" t="s">
        <v>2860</v>
      </c>
      <c r="C42" s="186" t="s">
        <v>87</v>
      </c>
      <c r="D42" s="186" t="s">
        <v>102</v>
      </c>
      <c r="E42" s="186" t="s">
        <v>2861</v>
      </c>
      <c r="F42" s="186" t="s">
        <v>2862</v>
      </c>
      <c r="G42" s="187" t="s">
        <v>2658</v>
      </c>
      <c r="H42" s="187" t="s">
        <v>2648</v>
      </c>
      <c r="I42" s="187" t="s">
        <v>2648</v>
      </c>
      <c r="J42" s="187" t="s">
        <v>2658</v>
      </c>
      <c r="K42" s="187" t="s">
        <v>2648</v>
      </c>
      <c r="L42" s="187" t="s">
        <v>2648</v>
      </c>
      <c r="M42" s="187" t="s">
        <v>2658</v>
      </c>
      <c r="N42" s="187" t="s">
        <v>2648</v>
      </c>
      <c r="O42" s="187" t="s">
        <v>2648</v>
      </c>
      <c r="P42" s="187" t="s">
        <v>2658</v>
      </c>
      <c r="Q42" s="187" t="s">
        <v>2648</v>
      </c>
      <c r="R42" s="187" t="s">
        <v>2648</v>
      </c>
      <c r="S42" s="187" t="s">
        <v>2658</v>
      </c>
      <c r="T42" s="187" t="s">
        <v>2648</v>
      </c>
      <c r="U42" s="187" t="s">
        <v>2648</v>
      </c>
      <c r="V42" s="187" t="s">
        <v>2658</v>
      </c>
      <c r="W42" s="187" t="s">
        <v>2648</v>
      </c>
      <c r="X42" s="187" t="s">
        <v>2648</v>
      </c>
      <c r="Y42" s="187" t="s">
        <v>2658</v>
      </c>
      <c r="Z42" s="187" t="s">
        <v>2648</v>
      </c>
      <c r="AA42" s="187" t="s">
        <v>2648</v>
      </c>
      <c r="AB42" s="187" t="s">
        <v>2658</v>
      </c>
      <c r="AC42" s="187" t="s">
        <v>2648</v>
      </c>
      <c r="AD42" s="187" t="s">
        <v>2648</v>
      </c>
      <c r="AE42" s="187" t="s">
        <v>2658</v>
      </c>
      <c r="AF42" s="187" t="s">
        <v>2648</v>
      </c>
      <c r="AG42" s="187" t="s">
        <v>2648</v>
      </c>
      <c r="AH42" s="187" t="s">
        <v>2658</v>
      </c>
      <c r="AI42" s="187" t="s">
        <v>2648</v>
      </c>
      <c r="AJ42" s="187" t="s">
        <v>2648</v>
      </c>
      <c r="AK42" s="187" t="s">
        <v>2658</v>
      </c>
      <c r="AL42" s="187" t="s">
        <v>2648</v>
      </c>
      <c r="AM42" s="187" t="s">
        <v>2648</v>
      </c>
      <c r="AN42" s="187" t="s">
        <v>2658</v>
      </c>
      <c r="AO42" s="187" t="s">
        <v>2648</v>
      </c>
      <c r="AP42" s="187" t="s">
        <v>2648</v>
      </c>
      <c r="AQ42" s="187" t="s">
        <v>2658</v>
      </c>
      <c r="AR42" s="187" t="s">
        <v>2648</v>
      </c>
      <c r="AS42" s="187" t="s">
        <v>2648</v>
      </c>
      <c r="AT42" s="187" t="s">
        <v>2658</v>
      </c>
      <c r="AU42" s="187" t="s">
        <v>2648</v>
      </c>
      <c r="AV42" s="187" t="s">
        <v>2648</v>
      </c>
      <c r="AW42" s="187" t="s">
        <v>2658</v>
      </c>
      <c r="AX42" s="187" t="s">
        <v>2648</v>
      </c>
      <c r="AY42" s="187" t="s">
        <v>2648</v>
      </c>
      <c r="AZ42" s="187" t="s">
        <v>2658</v>
      </c>
      <c r="BA42" s="187" t="s">
        <v>2648</v>
      </c>
      <c r="BB42" s="187" t="s">
        <v>2648</v>
      </c>
      <c r="BC42" s="187" t="s">
        <v>2658</v>
      </c>
      <c r="BD42" s="187" t="s">
        <v>2648</v>
      </c>
      <c r="BE42" s="187" t="s">
        <v>2648</v>
      </c>
      <c r="BF42" s="187" t="s">
        <v>2658</v>
      </c>
      <c r="BG42" s="187" t="s">
        <v>2648</v>
      </c>
      <c r="BH42" s="187" t="s">
        <v>2648</v>
      </c>
      <c r="BI42" s="187" t="s">
        <v>2658</v>
      </c>
      <c r="BJ42" s="187" t="s">
        <v>2648</v>
      </c>
      <c r="BK42" s="187" t="s">
        <v>2648</v>
      </c>
      <c r="BL42" s="187" t="s">
        <v>2658</v>
      </c>
      <c r="BM42" s="187" t="s">
        <v>2648</v>
      </c>
      <c r="BN42" s="187" t="s">
        <v>2648</v>
      </c>
      <c r="BO42" s="187" t="s">
        <v>2658</v>
      </c>
      <c r="BP42" s="187" t="s">
        <v>2648</v>
      </c>
      <c r="BQ42" s="187" t="s">
        <v>2648</v>
      </c>
      <c r="BR42" s="187" t="s">
        <v>2658</v>
      </c>
      <c r="BS42" s="187" t="s">
        <v>2648</v>
      </c>
      <c r="BT42" s="187" t="s">
        <v>2648</v>
      </c>
      <c r="BU42" s="187" t="s">
        <v>2658</v>
      </c>
      <c r="BV42" s="187" t="s">
        <v>2648</v>
      </c>
      <c r="BW42" s="187" t="s">
        <v>2648</v>
      </c>
      <c r="BX42" s="187" t="s">
        <v>2658</v>
      </c>
      <c r="BY42" s="187" t="s">
        <v>2648</v>
      </c>
      <c r="BZ42" s="187" t="s">
        <v>2648</v>
      </c>
      <c r="CA42" s="187" t="s">
        <v>2658</v>
      </c>
      <c r="CB42" s="187" t="s">
        <v>2648</v>
      </c>
      <c r="CC42" s="187" t="s">
        <v>2648</v>
      </c>
      <c r="CD42" s="187" t="s">
        <v>2658</v>
      </c>
      <c r="CE42" s="187" t="s">
        <v>2648</v>
      </c>
      <c r="CF42" s="187" t="s">
        <v>2648</v>
      </c>
      <c r="CG42" s="187" t="s">
        <v>2658</v>
      </c>
      <c r="CH42" s="187" t="s">
        <v>2648</v>
      </c>
      <c r="CI42" s="187" t="s">
        <v>2648</v>
      </c>
      <c r="CJ42" s="187" t="s">
        <v>2658</v>
      </c>
      <c r="CK42" s="187" t="s">
        <v>2648</v>
      </c>
      <c r="CL42" s="187" t="s">
        <v>2648</v>
      </c>
      <c r="CM42" s="187" t="s">
        <v>2658</v>
      </c>
      <c r="CN42" s="187" t="s">
        <v>2648</v>
      </c>
      <c r="CO42" s="187" t="s">
        <v>2648</v>
      </c>
      <c r="CP42" s="187" t="s">
        <v>2658</v>
      </c>
      <c r="CQ42" s="187" t="s">
        <v>2648</v>
      </c>
      <c r="CR42" s="187" t="s">
        <v>2648</v>
      </c>
      <c r="CS42" s="187" t="s">
        <v>2658</v>
      </c>
      <c r="CT42" s="187" t="s">
        <v>2648</v>
      </c>
      <c r="CU42" s="187" t="s">
        <v>2648</v>
      </c>
      <c r="CV42" s="187" t="s">
        <v>2658</v>
      </c>
      <c r="CW42" s="187" t="s">
        <v>2648</v>
      </c>
      <c r="CX42" s="187" t="s">
        <v>2648</v>
      </c>
      <c r="CY42" s="187" t="s">
        <v>2658</v>
      </c>
      <c r="CZ42" s="187" t="s">
        <v>2648</v>
      </c>
      <c r="DA42" s="187" t="s">
        <v>2648</v>
      </c>
      <c r="DB42" s="187" t="s">
        <v>2658</v>
      </c>
      <c r="DC42" s="187" t="s">
        <v>2648</v>
      </c>
      <c r="DD42" s="187" t="s">
        <v>2648</v>
      </c>
      <c r="DE42" s="187" t="s">
        <v>2658</v>
      </c>
      <c r="DF42" s="187" t="s">
        <v>2648</v>
      </c>
      <c r="DG42" s="187" t="s">
        <v>2648</v>
      </c>
      <c r="DH42" s="187" t="s">
        <v>2658</v>
      </c>
      <c r="DI42" s="187" t="s">
        <v>2648</v>
      </c>
      <c r="DJ42" s="187" t="s">
        <v>2648</v>
      </c>
      <c r="DK42" s="187" t="s">
        <v>2658</v>
      </c>
      <c r="DL42" s="187" t="s">
        <v>2648</v>
      </c>
      <c r="DM42" s="187" t="s">
        <v>2648</v>
      </c>
      <c r="DN42" s="187" t="s">
        <v>2658</v>
      </c>
      <c r="DO42" s="187" t="s">
        <v>2648</v>
      </c>
      <c r="DP42" s="187" t="s">
        <v>2648</v>
      </c>
      <c r="DQ42" s="187" t="s">
        <v>2658</v>
      </c>
      <c r="DR42" s="187" t="s">
        <v>2648</v>
      </c>
      <c r="DS42" s="187" t="s">
        <v>2648</v>
      </c>
      <c r="DT42" s="187" t="s">
        <v>2658</v>
      </c>
      <c r="DU42" s="187" t="s">
        <v>2648</v>
      </c>
      <c r="DV42" s="187" t="s">
        <v>2648</v>
      </c>
      <c r="DW42" s="187" t="s">
        <v>2658</v>
      </c>
      <c r="DX42" s="187" t="s">
        <v>2648</v>
      </c>
      <c r="DY42" s="187" t="s">
        <v>2648</v>
      </c>
      <c r="DZ42" s="187" t="s">
        <v>2658</v>
      </c>
      <c r="EA42" s="187" t="s">
        <v>2648</v>
      </c>
      <c r="EB42" s="187" t="s">
        <v>2648</v>
      </c>
      <c r="EC42" s="187" t="s">
        <v>2658</v>
      </c>
      <c r="ED42" s="187" t="s">
        <v>2648</v>
      </c>
      <c r="EE42" s="187" t="s">
        <v>2648</v>
      </c>
      <c r="EF42" s="187" t="s">
        <v>2658</v>
      </c>
      <c r="EG42" s="187" t="s">
        <v>2648</v>
      </c>
      <c r="EH42" s="187" t="s">
        <v>2648</v>
      </c>
      <c r="EI42" s="187" t="s">
        <v>2658</v>
      </c>
      <c r="EJ42" s="187" t="s">
        <v>2648</v>
      </c>
      <c r="EK42" s="187" t="s">
        <v>2648</v>
      </c>
      <c r="EL42" s="187" t="s">
        <v>2658</v>
      </c>
      <c r="EM42" s="187" t="s">
        <v>2648</v>
      </c>
      <c r="EN42" s="187" t="s">
        <v>2648</v>
      </c>
      <c r="EO42" s="187" t="s">
        <v>2658</v>
      </c>
      <c r="EP42" s="187" t="s">
        <v>2648</v>
      </c>
      <c r="EQ42" s="187" t="s">
        <v>2648</v>
      </c>
      <c r="ER42" s="187" t="s">
        <v>2658</v>
      </c>
      <c r="ES42" s="187" t="s">
        <v>2648</v>
      </c>
      <c r="ET42" s="187" t="s">
        <v>2648</v>
      </c>
    </row>
    <row r="43" spans="1:150" x14ac:dyDescent="0.3">
      <c r="A43" s="1"/>
      <c r="B43" s="185" t="s">
        <v>2863</v>
      </c>
      <c r="C43" s="185" t="s">
        <v>35</v>
      </c>
      <c r="D43" s="185" t="s">
        <v>118</v>
      </c>
      <c r="E43" s="185" t="s">
        <v>2864</v>
      </c>
      <c r="F43" s="185" t="s">
        <v>2865</v>
      </c>
      <c r="G43" s="185" t="s">
        <v>2658</v>
      </c>
      <c r="H43" s="185" t="s">
        <v>2866</v>
      </c>
      <c r="I43" s="185" t="s">
        <v>2867</v>
      </c>
      <c r="J43" s="185" t="s">
        <v>2658</v>
      </c>
      <c r="K43" s="185" t="s">
        <v>2868</v>
      </c>
      <c r="L43" s="185" t="s">
        <v>2648</v>
      </c>
      <c r="M43" s="185" t="s">
        <v>2658</v>
      </c>
      <c r="N43" s="185" t="s">
        <v>2869</v>
      </c>
      <c r="O43" s="185" t="s">
        <v>2648</v>
      </c>
      <c r="P43" s="185" t="s">
        <v>2658</v>
      </c>
      <c r="Q43" s="185" t="s">
        <v>2870</v>
      </c>
      <c r="R43" s="185" t="s">
        <v>2871</v>
      </c>
      <c r="S43" s="185" t="s">
        <v>2658</v>
      </c>
      <c r="T43" s="185" t="s">
        <v>2872</v>
      </c>
      <c r="U43" s="185" t="s">
        <v>2648</v>
      </c>
      <c r="V43" s="185" t="s">
        <v>2658</v>
      </c>
      <c r="W43" s="185" t="s">
        <v>2873</v>
      </c>
      <c r="X43" s="185" t="s">
        <v>2867</v>
      </c>
      <c r="Y43" s="185" t="s">
        <v>2658</v>
      </c>
      <c r="Z43" s="185" t="s">
        <v>2874</v>
      </c>
      <c r="AA43" s="185" t="s">
        <v>2867</v>
      </c>
      <c r="AB43" s="185" t="s">
        <v>2658</v>
      </c>
      <c r="AC43" s="185" t="s">
        <v>2875</v>
      </c>
      <c r="AD43" s="185" t="s">
        <v>2867</v>
      </c>
      <c r="AE43" s="185" t="s">
        <v>2658</v>
      </c>
      <c r="AF43" s="185" t="s">
        <v>2876</v>
      </c>
      <c r="AG43" s="185" t="s">
        <v>2877</v>
      </c>
      <c r="AH43" s="185" t="s">
        <v>2658</v>
      </c>
      <c r="AI43" s="185" t="s">
        <v>2878</v>
      </c>
      <c r="AJ43" s="185" t="s">
        <v>2877</v>
      </c>
      <c r="AK43" s="185" t="s">
        <v>2658</v>
      </c>
      <c r="AL43" s="185" t="s">
        <v>2879</v>
      </c>
      <c r="AM43" s="185" t="s">
        <v>2880</v>
      </c>
      <c r="AN43" s="185" t="s">
        <v>2658</v>
      </c>
      <c r="AO43" s="185" t="s">
        <v>2881</v>
      </c>
      <c r="AP43" s="185" t="s">
        <v>2880</v>
      </c>
      <c r="AQ43" s="185" t="s">
        <v>2658</v>
      </c>
      <c r="AR43" s="185" t="s">
        <v>2882</v>
      </c>
      <c r="AS43" s="185" t="s">
        <v>2883</v>
      </c>
      <c r="AT43" s="185" t="s">
        <v>2658</v>
      </c>
      <c r="AU43" s="185" t="s">
        <v>2884</v>
      </c>
      <c r="AV43" s="185" t="s">
        <v>2885</v>
      </c>
      <c r="AW43" s="185" t="s">
        <v>2658</v>
      </c>
      <c r="AX43" s="185" t="s">
        <v>2886</v>
      </c>
      <c r="AY43" s="185" t="s">
        <v>2883</v>
      </c>
      <c r="AZ43" s="185" t="s">
        <v>2658</v>
      </c>
      <c r="BA43" s="185" t="s">
        <v>2887</v>
      </c>
      <c r="BB43" s="185" t="s">
        <v>2888</v>
      </c>
      <c r="BC43" s="185" t="s">
        <v>2658</v>
      </c>
      <c r="BD43" s="185" t="s">
        <v>2889</v>
      </c>
      <c r="BE43" s="185" t="s">
        <v>2890</v>
      </c>
      <c r="BF43" s="185" t="s">
        <v>2658</v>
      </c>
      <c r="BG43" s="185" t="s">
        <v>2648</v>
      </c>
      <c r="BH43" s="185" t="s">
        <v>2891</v>
      </c>
      <c r="BI43" s="185" t="s">
        <v>2658</v>
      </c>
      <c r="BJ43" s="185" t="s">
        <v>2892</v>
      </c>
      <c r="BK43" s="185" t="s">
        <v>2893</v>
      </c>
      <c r="BL43" s="185" t="s">
        <v>2658</v>
      </c>
      <c r="BM43" s="185" t="s">
        <v>2894</v>
      </c>
      <c r="BN43" s="185" t="s">
        <v>2895</v>
      </c>
      <c r="BO43" s="185" t="s">
        <v>2658</v>
      </c>
      <c r="BP43" s="185" t="s">
        <v>2896</v>
      </c>
      <c r="BQ43" s="185" t="s">
        <v>2897</v>
      </c>
      <c r="BR43" s="185" t="s">
        <v>2658</v>
      </c>
      <c r="BS43" s="185" t="s">
        <v>2648</v>
      </c>
      <c r="BT43" s="185" t="s">
        <v>2898</v>
      </c>
      <c r="BU43" s="185" t="s">
        <v>2658</v>
      </c>
      <c r="BV43" s="185" t="s">
        <v>2899</v>
      </c>
      <c r="BW43" s="185" t="s">
        <v>2900</v>
      </c>
      <c r="BX43" s="185" t="s">
        <v>2658</v>
      </c>
      <c r="BY43" s="185" t="s">
        <v>2901</v>
      </c>
      <c r="BZ43" s="185" t="s">
        <v>2902</v>
      </c>
      <c r="CA43" s="185" t="s">
        <v>2658</v>
      </c>
      <c r="CB43" s="185" t="s">
        <v>2903</v>
      </c>
      <c r="CC43" s="185" t="s">
        <v>2904</v>
      </c>
      <c r="CD43" s="185" t="s">
        <v>2658</v>
      </c>
      <c r="CE43" s="185" t="s">
        <v>2905</v>
      </c>
      <c r="CF43" s="185" t="s">
        <v>2906</v>
      </c>
      <c r="CG43" s="185" t="s">
        <v>2658</v>
      </c>
      <c r="CH43" s="185" t="s">
        <v>2907</v>
      </c>
      <c r="CI43" s="185" t="s">
        <v>2908</v>
      </c>
      <c r="CJ43" s="185" t="s">
        <v>2658</v>
      </c>
      <c r="CK43" s="185" t="s">
        <v>2907</v>
      </c>
      <c r="CL43" s="185" t="s">
        <v>2909</v>
      </c>
      <c r="CM43" s="185" t="s">
        <v>2658</v>
      </c>
      <c r="CN43" s="185" t="s">
        <v>2910</v>
      </c>
      <c r="CO43" s="185" t="s">
        <v>2911</v>
      </c>
      <c r="CP43" s="185" t="s">
        <v>2658</v>
      </c>
      <c r="CQ43" s="185" t="s">
        <v>2648</v>
      </c>
      <c r="CR43" s="185" t="s">
        <v>2912</v>
      </c>
      <c r="CS43" s="185" t="s">
        <v>2658</v>
      </c>
      <c r="CT43" s="185" t="s">
        <v>2913</v>
      </c>
      <c r="CU43" s="185" t="s">
        <v>2914</v>
      </c>
      <c r="CV43" s="185" t="s">
        <v>2658</v>
      </c>
      <c r="CW43" s="185" t="s">
        <v>2915</v>
      </c>
      <c r="CX43" s="185" t="s">
        <v>2916</v>
      </c>
      <c r="CY43" s="185" t="s">
        <v>2658</v>
      </c>
      <c r="CZ43" s="185" t="s">
        <v>2917</v>
      </c>
      <c r="DA43" s="185" t="s">
        <v>2918</v>
      </c>
      <c r="DB43" s="185" t="s">
        <v>2658</v>
      </c>
      <c r="DC43" s="185" t="s">
        <v>2919</v>
      </c>
      <c r="DD43" s="185" t="s">
        <v>2920</v>
      </c>
      <c r="DE43" s="185" t="s">
        <v>2658</v>
      </c>
      <c r="DF43" s="185" t="s">
        <v>2921</v>
      </c>
      <c r="DG43" s="185" t="s">
        <v>2922</v>
      </c>
      <c r="DH43" s="185" t="s">
        <v>2658</v>
      </c>
      <c r="DI43" s="185" t="s">
        <v>2923</v>
      </c>
      <c r="DJ43" s="185" t="s">
        <v>2924</v>
      </c>
      <c r="DK43" s="185" t="s">
        <v>2658</v>
      </c>
      <c r="DL43" s="185" t="s">
        <v>2925</v>
      </c>
      <c r="DM43" s="185" t="s">
        <v>2926</v>
      </c>
      <c r="DN43" s="185" t="s">
        <v>2658</v>
      </c>
      <c r="DO43" s="185" t="s">
        <v>2871</v>
      </c>
      <c r="DP43" s="185" t="s">
        <v>2648</v>
      </c>
      <c r="DQ43" s="185" t="s">
        <v>2658</v>
      </c>
      <c r="DR43" s="185" t="s">
        <v>2648</v>
      </c>
      <c r="DS43" s="185" t="s">
        <v>2648</v>
      </c>
      <c r="DT43" s="185" t="s">
        <v>2658</v>
      </c>
      <c r="DU43" s="185" t="s">
        <v>2873</v>
      </c>
      <c r="DV43" s="185" t="s">
        <v>2648</v>
      </c>
      <c r="DW43" s="185" t="s">
        <v>2658</v>
      </c>
      <c r="DX43" s="185" t="s">
        <v>2927</v>
      </c>
      <c r="DY43" s="185" t="s">
        <v>2928</v>
      </c>
      <c r="DZ43" s="185" t="s">
        <v>2658</v>
      </c>
      <c r="EA43" s="185" t="s">
        <v>2929</v>
      </c>
      <c r="EB43" s="185" t="s">
        <v>2648</v>
      </c>
      <c r="EC43" s="185" t="s">
        <v>2658</v>
      </c>
      <c r="ED43" s="185" t="s">
        <v>2930</v>
      </c>
      <c r="EE43" s="185" t="s">
        <v>2648</v>
      </c>
      <c r="EF43" s="185" t="s">
        <v>2658</v>
      </c>
      <c r="EG43" s="185" t="s">
        <v>2931</v>
      </c>
      <c r="EH43" s="185" t="s">
        <v>2648</v>
      </c>
      <c r="EI43" s="185" t="s">
        <v>2658</v>
      </c>
      <c r="EJ43" s="185" t="s">
        <v>2932</v>
      </c>
      <c r="EK43" s="185" t="s">
        <v>2933</v>
      </c>
      <c r="EL43" s="185" t="s">
        <v>2658</v>
      </c>
      <c r="EM43" s="185" t="s">
        <v>2934</v>
      </c>
      <c r="EN43" s="185" t="s">
        <v>2648</v>
      </c>
      <c r="EO43" s="185" t="s">
        <v>2658</v>
      </c>
      <c r="EP43" s="185" t="s">
        <v>2648</v>
      </c>
      <c r="EQ43" s="185" t="s">
        <v>2935</v>
      </c>
      <c r="ER43" s="185" t="s">
        <v>2658</v>
      </c>
      <c r="ES43" s="185" t="s">
        <v>2872</v>
      </c>
      <c r="ET43" s="185" t="s">
        <v>2648</v>
      </c>
    </row>
    <row r="44" spans="1:150" x14ac:dyDescent="0.3">
      <c r="A44" s="1"/>
      <c r="B44" s="186" t="s">
        <v>2936</v>
      </c>
      <c r="C44" s="186" t="s">
        <v>35</v>
      </c>
      <c r="D44" s="186" t="s">
        <v>118</v>
      </c>
      <c r="E44" s="186" t="s">
        <v>2937</v>
      </c>
      <c r="F44" s="186" t="s">
        <v>2938</v>
      </c>
      <c r="G44" s="187" t="s">
        <v>2658</v>
      </c>
      <c r="H44" s="187" t="s">
        <v>2939</v>
      </c>
      <c r="I44" s="187" t="s">
        <v>2867</v>
      </c>
      <c r="J44" s="187" t="s">
        <v>2658</v>
      </c>
      <c r="K44" s="187" t="s">
        <v>2940</v>
      </c>
      <c r="L44" s="187" t="s">
        <v>2648</v>
      </c>
      <c r="M44" s="187" t="s">
        <v>2658</v>
      </c>
      <c r="N44" s="187" t="s">
        <v>2941</v>
      </c>
      <c r="O44" s="187" t="s">
        <v>2648</v>
      </c>
      <c r="P44" s="187" t="s">
        <v>2658</v>
      </c>
      <c r="Q44" s="187" t="s">
        <v>2942</v>
      </c>
      <c r="R44" s="187" t="s">
        <v>2871</v>
      </c>
      <c r="S44" s="187" t="s">
        <v>2658</v>
      </c>
      <c r="T44" s="187" t="s">
        <v>2943</v>
      </c>
      <c r="U44" s="187" t="s">
        <v>2648</v>
      </c>
      <c r="V44" s="187" t="s">
        <v>2658</v>
      </c>
      <c r="W44" s="187" t="s">
        <v>2648</v>
      </c>
      <c r="X44" s="187" t="s">
        <v>2944</v>
      </c>
      <c r="Y44" s="187" t="s">
        <v>2658</v>
      </c>
      <c r="Z44" s="187" t="s">
        <v>2945</v>
      </c>
      <c r="AA44" s="187" t="s">
        <v>2946</v>
      </c>
      <c r="AB44" s="187" t="s">
        <v>2658</v>
      </c>
      <c r="AC44" s="187" t="s">
        <v>2947</v>
      </c>
      <c r="AD44" s="187" t="s">
        <v>2648</v>
      </c>
      <c r="AE44" s="187" t="s">
        <v>2658</v>
      </c>
      <c r="AF44" s="187" t="s">
        <v>2948</v>
      </c>
      <c r="AG44" s="187" t="s">
        <v>2871</v>
      </c>
      <c r="AH44" s="187" t="s">
        <v>2658</v>
      </c>
      <c r="AI44" s="187" t="s">
        <v>2949</v>
      </c>
      <c r="AJ44" s="187" t="s">
        <v>2871</v>
      </c>
      <c r="AK44" s="187" t="s">
        <v>2658</v>
      </c>
      <c r="AL44" s="187" t="s">
        <v>2950</v>
      </c>
      <c r="AM44" s="187" t="s">
        <v>2951</v>
      </c>
      <c r="AN44" s="187" t="s">
        <v>2658</v>
      </c>
      <c r="AO44" s="187" t="s">
        <v>2952</v>
      </c>
      <c r="AP44" s="187" t="s">
        <v>2951</v>
      </c>
      <c r="AQ44" s="187" t="s">
        <v>2658</v>
      </c>
      <c r="AR44" s="187" t="s">
        <v>2953</v>
      </c>
      <c r="AS44" s="187" t="s">
        <v>2883</v>
      </c>
      <c r="AT44" s="187" t="s">
        <v>2658</v>
      </c>
      <c r="AU44" s="187" t="s">
        <v>2954</v>
      </c>
      <c r="AV44" s="187" t="s">
        <v>2885</v>
      </c>
      <c r="AW44" s="187" t="s">
        <v>2658</v>
      </c>
      <c r="AX44" s="187" t="s">
        <v>2955</v>
      </c>
      <c r="AY44" s="187" t="s">
        <v>2956</v>
      </c>
      <c r="AZ44" s="187" t="s">
        <v>2658</v>
      </c>
      <c r="BA44" s="187" t="s">
        <v>2957</v>
      </c>
      <c r="BB44" s="187" t="s">
        <v>2648</v>
      </c>
      <c r="BC44" s="187" t="s">
        <v>2658</v>
      </c>
      <c r="BD44" s="187" t="s">
        <v>2648</v>
      </c>
      <c r="BE44" s="187" t="s">
        <v>2958</v>
      </c>
      <c r="BF44" s="187" t="s">
        <v>2658</v>
      </c>
      <c r="BG44" s="187" t="s">
        <v>2648</v>
      </c>
      <c r="BH44" s="187" t="s">
        <v>2891</v>
      </c>
      <c r="BI44" s="187" t="s">
        <v>2658</v>
      </c>
      <c r="BJ44" s="187" t="s">
        <v>2648</v>
      </c>
      <c r="BK44" s="187" t="s">
        <v>2959</v>
      </c>
      <c r="BL44" s="187" t="s">
        <v>2658</v>
      </c>
      <c r="BM44" s="187" t="s">
        <v>2960</v>
      </c>
      <c r="BN44" s="187" t="s">
        <v>2961</v>
      </c>
      <c r="BO44" s="187" t="s">
        <v>2658</v>
      </c>
      <c r="BP44" s="187" t="s">
        <v>2962</v>
      </c>
      <c r="BQ44" s="187" t="s">
        <v>2648</v>
      </c>
      <c r="BR44" s="187" t="s">
        <v>2658</v>
      </c>
      <c r="BS44" s="187" t="s">
        <v>2648</v>
      </c>
      <c r="BT44" s="187" t="s">
        <v>2963</v>
      </c>
      <c r="BU44" s="187" t="s">
        <v>2658</v>
      </c>
      <c r="BV44" s="187" t="s">
        <v>2871</v>
      </c>
      <c r="BW44" s="187" t="s">
        <v>2900</v>
      </c>
      <c r="BX44" s="187" t="s">
        <v>2658</v>
      </c>
      <c r="BY44" s="187" t="s">
        <v>2648</v>
      </c>
      <c r="BZ44" s="187" t="s">
        <v>2964</v>
      </c>
      <c r="CA44" s="187" t="s">
        <v>2658</v>
      </c>
      <c r="CB44" s="187" t="s">
        <v>2648</v>
      </c>
      <c r="CC44" s="187" t="s">
        <v>2648</v>
      </c>
      <c r="CD44" s="187" t="s">
        <v>2658</v>
      </c>
      <c r="CE44" s="187" t="s">
        <v>2648</v>
      </c>
      <c r="CF44" s="187" t="s">
        <v>2906</v>
      </c>
      <c r="CG44" s="187" t="s">
        <v>2658</v>
      </c>
      <c r="CH44" s="187" t="s">
        <v>2907</v>
      </c>
      <c r="CI44" s="187" t="s">
        <v>2648</v>
      </c>
      <c r="CJ44" s="187" t="s">
        <v>2658</v>
      </c>
      <c r="CK44" s="187" t="s">
        <v>2648</v>
      </c>
      <c r="CL44" s="187" t="s">
        <v>2909</v>
      </c>
      <c r="CM44" s="187" t="s">
        <v>2658</v>
      </c>
      <c r="CN44" s="187" t="s">
        <v>2965</v>
      </c>
      <c r="CO44" s="187" t="s">
        <v>2966</v>
      </c>
      <c r="CP44" s="187" t="s">
        <v>2658</v>
      </c>
      <c r="CQ44" s="187" t="s">
        <v>2648</v>
      </c>
      <c r="CR44" s="187" t="s">
        <v>2967</v>
      </c>
      <c r="CS44" s="187" t="s">
        <v>2658</v>
      </c>
      <c r="CT44" s="187" t="s">
        <v>2648</v>
      </c>
      <c r="CU44" s="187" t="s">
        <v>2968</v>
      </c>
      <c r="CV44" s="187" t="s">
        <v>2658</v>
      </c>
      <c r="CW44" s="187" t="s">
        <v>2915</v>
      </c>
      <c r="CX44" s="187" t="s">
        <v>2969</v>
      </c>
      <c r="CY44" s="187" t="s">
        <v>2658</v>
      </c>
      <c r="CZ44" s="187" t="s">
        <v>2970</v>
      </c>
      <c r="DA44" s="187" t="s">
        <v>2648</v>
      </c>
      <c r="DB44" s="187" t="s">
        <v>2658</v>
      </c>
      <c r="DC44" s="187" t="s">
        <v>2919</v>
      </c>
      <c r="DD44" s="187" t="s">
        <v>2971</v>
      </c>
      <c r="DE44" s="187" t="s">
        <v>2658</v>
      </c>
      <c r="DF44" s="187" t="s">
        <v>2648</v>
      </c>
      <c r="DG44" s="187" t="s">
        <v>2972</v>
      </c>
      <c r="DH44" s="187" t="s">
        <v>2658</v>
      </c>
      <c r="DI44" s="187" t="s">
        <v>2923</v>
      </c>
      <c r="DJ44" s="187" t="s">
        <v>2973</v>
      </c>
      <c r="DK44" s="187" t="s">
        <v>2658</v>
      </c>
      <c r="DL44" s="187" t="s">
        <v>2925</v>
      </c>
      <c r="DM44" s="187" t="s">
        <v>2926</v>
      </c>
      <c r="DN44" s="187" t="s">
        <v>2658</v>
      </c>
      <c r="DO44" s="187" t="s">
        <v>2648</v>
      </c>
      <c r="DP44" s="187" t="s">
        <v>2648</v>
      </c>
      <c r="DQ44" s="187" t="s">
        <v>2658</v>
      </c>
      <c r="DR44" s="187" t="s">
        <v>2648</v>
      </c>
      <c r="DS44" s="187" t="s">
        <v>2648</v>
      </c>
      <c r="DT44" s="187" t="s">
        <v>2658</v>
      </c>
      <c r="DU44" s="187" t="s">
        <v>2873</v>
      </c>
      <c r="DV44" s="187" t="s">
        <v>2648</v>
      </c>
      <c r="DW44" s="187" t="s">
        <v>2658</v>
      </c>
      <c r="DX44" s="187" t="s">
        <v>2927</v>
      </c>
      <c r="DY44" s="187" t="s">
        <v>2928</v>
      </c>
      <c r="DZ44" s="187" t="s">
        <v>2658</v>
      </c>
      <c r="EA44" s="187" t="s">
        <v>2929</v>
      </c>
      <c r="EB44" s="187" t="s">
        <v>2648</v>
      </c>
      <c r="EC44" s="187" t="s">
        <v>2658</v>
      </c>
      <c r="ED44" s="187" t="s">
        <v>2930</v>
      </c>
      <c r="EE44" s="187" t="s">
        <v>2648</v>
      </c>
      <c r="EF44" s="187" t="s">
        <v>2658</v>
      </c>
      <c r="EG44" s="187" t="s">
        <v>2648</v>
      </c>
      <c r="EH44" s="187" t="s">
        <v>2648</v>
      </c>
      <c r="EI44" s="187" t="s">
        <v>2658</v>
      </c>
      <c r="EJ44" s="187" t="s">
        <v>2932</v>
      </c>
      <c r="EK44" s="187" t="s">
        <v>2974</v>
      </c>
      <c r="EL44" s="187" t="s">
        <v>2658</v>
      </c>
      <c r="EM44" s="187" t="s">
        <v>2648</v>
      </c>
      <c r="EN44" s="187" t="s">
        <v>2648</v>
      </c>
      <c r="EO44" s="187" t="s">
        <v>2658</v>
      </c>
      <c r="EP44" s="187" t="s">
        <v>2648</v>
      </c>
      <c r="EQ44" s="187" t="s">
        <v>2891</v>
      </c>
      <c r="ER44" s="187" t="s">
        <v>2658</v>
      </c>
      <c r="ES44" s="187" t="s">
        <v>2943</v>
      </c>
      <c r="ET44" s="187" t="s">
        <v>2648</v>
      </c>
    </row>
    <row r="45" spans="1:150" x14ac:dyDescent="0.3">
      <c r="A45" s="1"/>
      <c r="B45" s="186" t="s">
        <v>2975</v>
      </c>
      <c r="C45" s="186" t="s">
        <v>35</v>
      </c>
      <c r="D45" s="186" t="s">
        <v>118</v>
      </c>
      <c r="E45" s="186" t="s">
        <v>2976</v>
      </c>
      <c r="F45" s="186" t="s">
        <v>2977</v>
      </c>
      <c r="G45" s="187" t="s">
        <v>2658</v>
      </c>
      <c r="H45" s="187" t="s">
        <v>2978</v>
      </c>
      <c r="I45" s="187" t="s">
        <v>2648</v>
      </c>
      <c r="J45" s="187" t="s">
        <v>2658</v>
      </c>
      <c r="K45" s="187" t="s">
        <v>2979</v>
      </c>
      <c r="L45" s="187" t="s">
        <v>2648</v>
      </c>
      <c r="M45" s="187" t="s">
        <v>2658</v>
      </c>
      <c r="N45" s="187" t="s">
        <v>2941</v>
      </c>
      <c r="O45" s="187" t="s">
        <v>2648</v>
      </c>
      <c r="P45" s="187" t="s">
        <v>2658</v>
      </c>
      <c r="Q45" s="187" t="s">
        <v>2980</v>
      </c>
      <c r="R45" s="187" t="s">
        <v>2648</v>
      </c>
      <c r="S45" s="187" t="s">
        <v>2658</v>
      </c>
      <c r="T45" s="187" t="s">
        <v>2943</v>
      </c>
      <c r="U45" s="187" t="s">
        <v>2648</v>
      </c>
      <c r="V45" s="187" t="s">
        <v>2658</v>
      </c>
      <c r="W45" s="187" t="s">
        <v>2873</v>
      </c>
      <c r="X45" s="187" t="s">
        <v>2981</v>
      </c>
      <c r="Y45" s="187" t="s">
        <v>2658</v>
      </c>
      <c r="Z45" s="187" t="s">
        <v>2945</v>
      </c>
      <c r="AA45" s="187" t="s">
        <v>2946</v>
      </c>
      <c r="AB45" s="187" t="s">
        <v>2658</v>
      </c>
      <c r="AC45" s="187" t="s">
        <v>2982</v>
      </c>
      <c r="AD45" s="187" t="s">
        <v>2867</v>
      </c>
      <c r="AE45" s="187" t="s">
        <v>2658</v>
      </c>
      <c r="AF45" s="187" t="s">
        <v>2948</v>
      </c>
      <c r="AG45" s="187" t="s">
        <v>2871</v>
      </c>
      <c r="AH45" s="187" t="s">
        <v>2658</v>
      </c>
      <c r="AI45" s="187" t="s">
        <v>2949</v>
      </c>
      <c r="AJ45" s="187" t="s">
        <v>2871</v>
      </c>
      <c r="AK45" s="187" t="s">
        <v>2658</v>
      </c>
      <c r="AL45" s="187" t="s">
        <v>2950</v>
      </c>
      <c r="AM45" s="187" t="s">
        <v>2951</v>
      </c>
      <c r="AN45" s="187" t="s">
        <v>2658</v>
      </c>
      <c r="AO45" s="187" t="s">
        <v>2952</v>
      </c>
      <c r="AP45" s="187" t="s">
        <v>2951</v>
      </c>
      <c r="AQ45" s="187" t="s">
        <v>2658</v>
      </c>
      <c r="AR45" s="187" t="s">
        <v>2983</v>
      </c>
      <c r="AS45" s="187" t="s">
        <v>2648</v>
      </c>
      <c r="AT45" s="187" t="s">
        <v>2658</v>
      </c>
      <c r="AU45" s="187" t="s">
        <v>2984</v>
      </c>
      <c r="AV45" s="187" t="s">
        <v>2648</v>
      </c>
      <c r="AW45" s="187" t="s">
        <v>2658</v>
      </c>
      <c r="AX45" s="187" t="s">
        <v>2955</v>
      </c>
      <c r="AY45" s="187" t="s">
        <v>2956</v>
      </c>
      <c r="AZ45" s="187" t="s">
        <v>2658</v>
      </c>
      <c r="BA45" s="187" t="s">
        <v>2985</v>
      </c>
      <c r="BB45" s="187" t="s">
        <v>2888</v>
      </c>
      <c r="BC45" s="187" t="s">
        <v>2658</v>
      </c>
      <c r="BD45" s="187" t="s">
        <v>2889</v>
      </c>
      <c r="BE45" s="187" t="s">
        <v>2986</v>
      </c>
      <c r="BF45" s="187" t="s">
        <v>2658</v>
      </c>
      <c r="BG45" s="187" t="s">
        <v>2648</v>
      </c>
      <c r="BH45" s="187" t="s">
        <v>2648</v>
      </c>
      <c r="BI45" s="187" t="s">
        <v>2658</v>
      </c>
      <c r="BJ45" s="187" t="s">
        <v>2892</v>
      </c>
      <c r="BK45" s="187" t="s">
        <v>2987</v>
      </c>
      <c r="BL45" s="187" t="s">
        <v>2658</v>
      </c>
      <c r="BM45" s="187" t="s">
        <v>2960</v>
      </c>
      <c r="BN45" s="187" t="s">
        <v>2961</v>
      </c>
      <c r="BO45" s="187" t="s">
        <v>2658</v>
      </c>
      <c r="BP45" s="187" t="s">
        <v>2988</v>
      </c>
      <c r="BQ45" s="187" t="s">
        <v>2897</v>
      </c>
      <c r="BR45" s="187" t="s">
        <v>2658</v>
      </c>
      <c r="BS45" s="187" t="s">
        <v>2648</v>
      </c>
      <c r="BT45" s="187" t="s">
        <v>2989</v>
      </c>
      <c r="BU45" s="187" t="s">
        <v>2658</v>
      </c>
      <c r="BV45" s="187" t="s">
        <v>2990</v>
      </c>
      <c r="BW45" s="187" t="s">
        <v>2648</v>
      </c>
      <c r="BX45" s="187" t="s">
        <v>2658</v>
      </c>
      <c r="BY45" s="187" t="s">
        <v>2901</v>
      </c>
      <c r="BZ45" s="187" t="s">
        <v>2991</v>
      </c>
      <c r="CA45" s="187" t="s">
        <v>2658</v>
      </c>
      <c r="CB45" s="187" t="s">
        <v>2903</v>
      </c>
      <c r="CC45" s="187" t="s">
        <v>2904</v>
      </c>
      <c r="CD45" s="187" t="s">
        <v>2658</v>
      </c>
      <c r="CE45" s="187" t="s">
        <v>2905</v>
      </c>
      <c r="CF45" s="187" t="s">
        <v>2648</v>
      </c>
      <c r="CG45" s="187" t="s">
        <v>2658</v>
      </c>
      <c r="CH45" s="187" t="s">
        <v>2648</v>
      </c>
      <c r="CI45" s="187" t="s">
        <v>2908</v>
      </c>
      <c r="CJ45" s="187" t="s">
        <v>2658</v>
      </c>
      <c r="CK45" s="187" t="s">
        <v>2907</v>
      </c>
      <c r="CL45" s="187" t="s">
        <v>2648</v>
      </c>
      <c r="CM45" s="187" t="s">
        <v>2658</v>
      </c>
      <c r="CN45" s="187" t="s">
        <v>2965</v>
      </c>
      <c r="CO45" s="187" t="s">
        <v>2966</v>
      </c>
      <c r="CP45" s="187" t="s">
        <v>2658</v>
      </c>
      <c r="CQ45" s="187" t="s">
        <v>2648</v>
      </c>
      <c r="CR45" s="187" t="s">
        <v>2967</v>
      </c>
      <c r="CS45" s="187" t="s">
        <v>2658</v>
      </c>
      <c r="CT45" s="187" t="s">
        <v>2913</v>
      </c>
      <c r="CU45" s="187" t="s">
        <v>2992</v>
      </c>
      <c r="CV45" s="187" t="s">
        <v>2658</v>
      </c>
      <c r="CW45" s="187" t="s">
        <v>2648</v>
      </c>
      <c r="CX45" s="187" t="s">
        <v>2993</v>
      </c>
      <c r="CY45" s="187" t="s">
        <v>2658</v>
      </c>
      <c r="CZ45" s="187" t="s">
        <v>2994</v>
      </c>
      <c r="DA45" s="187" t="s">
        <v>2918</v>
      </c>
      <c r="DB45" s="187" t="s">
        <v>2658</v>
      </c>
      <c r="DC45" s="187" t="s">
        <v>2648</v>
      </c>
      <c r="DD45" s="187" t="s">
        <v>2995</v>
      </c>
      <c r="DE45" s="187" t="s">
        <v>2658</v>
      </c>
      <c r="DF45" s="187" t="s">
        <v>2921</v>
      </c>
      <c r="DG45" s="187" t="s">
        <v>2996</v>
      </c>
      <c r="DH45" s="187" t="s">
        <v>2658</v>
      </c>
      <c r="DI45" s="187" t="s">
        <v>2648</v>
      </c>
      <c r="DJ45" s="187" t="s">
        <v>2997</v>
      </c>
      <c r="DK45" s="187" t="s">
        <v>2658</v>
      </c>
      <c r="DL45" s="187" t="s">
        <v>2648</v>
      </c>
      <c r="DM45" s="187" t="s">
        <v>2648</v>
      </c>
      <c r="DN45" s="187" t="s">
        <v>2658</v>
      </c>
      <c r="DO45" s="187" t="s">
        <v>2871</v>
      </c>
      <c r="DP45" s="187" t="s">
        <v>2648</v>
      </c>
      <c r="DQ45" s="187" t="s">
        <v>2658</v>
      </c>
      <c r="DR45" s="187" t="s">
        <v>2648</v>
      </c>
      <c r="DS45" s="187" t="s">
        <v>2648</v>
      </c>
      <c r="DT45" s="187" t="s">
        <v>2658</v>
      </c>
      <c r="DU45" s="187" t="s">
        <v>2648</v>
      </c>
      <c r="DV45" s="187" t="s">
        <v>2648</v>
      </c>
      <c r="DW45" s="187" t="s">
        <v>2658</v>
      </c>
      <c r="DX45" s="187" t="s">
        <v>2648</v>
      </c>
      <c r="DY45" s="187" t="s">
        <v>2648</v>
      </c>
      <c r="DZ45" s="187" t="s">
        <v>2658</v>
      </c>
      <c r="EA45" s="187" t="s">
        <v>2648</v>
      </c>
      <c r="EB45" s="187" t="s">
        <v>2648</v>
      </c>
      <c r="EC45" s="187" t="s">
        <v>2658</v>
      </c>
      <c r="ED45" s="187" t="s">
        <v>2648</v>
      </c>
      <c r="EE45" s="187" t="s">
        <v>2648</v>
      </c>
      <c r="EF45" s="187" t="s">
        <v>2658</v>
      </c>
      <c r="EG45" s="187" t="s">
        <v>2931</v>
      </c>
      <c r="EH45" s="187" t="s">
        <v>2648</v>
      </c>
      <c r="EI45" s="187" t="s">
        <v>2658</v>
      </c>
      <c r="EJ45" s="187" t="s">
        <v>2648</v>
      </c>
      <c r="EK45" s="187" t="s">
        <v>2998</v>
      </c>
      <c r="EL45" s="187" t="s">
        <v>2658</v>
      </c>
      <c r="EM45" s="187" t="s">
        <v>2934</v>
      </c>
      <c r="EN45" s="187" t="s">
        <v>2648</v>
      </c>
      <c r="EO45" s="187" t="s">
        <v>2658</v>
      </c>
      <c r="EP45" s="187" t="s">
        <v>2648</v>
      </c>
      <c r="EQ45" s="187" t="s">
        <v>2891</v>
      </c>
      <c r="ER45" s="187" t="s">
        <v>2658</v>
      </c>
      <c r="ES45" s="187" t="s">
        <v>2943</v>
      </c>
      <c r="ET45" s="187" t="s">
        <v>2648</v>
      </c>
    </row>
    <row r="46" spans="1:150" x14ac:dyDescent="0.3">
      <c r="A46" s="1"/>
      <c r="B46" s="185" t="s">
        <v>2999</v>
      </c>
      <c r="C46" s="185" t="s">
        <v>120</v>
      </c>
      <c r="D46" s="185" t="s">
        <v>1073</v>
      </c>
      <c r="E46" s="185" t="s">
        <v>3000</v>
      </c>
      <c r="F46" s="185" t="s">
        <v>3001</v>
      </c>
      <c r="G46" s="185" t="s">
        <v>2658</v>
      </c>
      <c r="H46" s="185" t="s">
        <v>2648</v>
      </c>
      <c r="I46" s="185" t="s">
        <v>2648</v>
      </c>
      <c r="J46" s="185" t="s">
        <v>2658</v>
      </c>
      <c r="K46" s="185" t="s">
        <v>2648</v>
      </c>
      <c r="L46" s="185" t="s">
        <v>2648</v>
      </c>
      <c r="M46" s="185" t="s">
        <v>2658</v>
      </c>
      <c r="N46" s="185" t="s">
        <v>2648</v>
      </c>
      <c r="O46" s="185" t="s">
        <v>2648</v>
      </c>
      <c r="P46" s="185" t="s">
        <v>2658</v>
      </c>
      <c r="Q46" s="185" t="s">
        <v>2648</v>
      </c>
      <c r="R46" s="185" t="s">
        <v>2648</v>
      </c>
      <c r="S46" s="185" t="s">
        <v>2658</v>
      </c>
      <c r="T46" s="185" t="s">
        <v>2648</v>
      </c>
      <c r="U46" s="185" t="s">
        <v>2648</v>
      </c>
      <c r="V46" s="185" t="s">
        <v>2658</v>
      </c>
      <c r="W46" s="185" t="s">
        <v>2648</v>
      </c>
      <c r="X46" s="185" t="s">
        <v>2648</v>
      </c>
      <c r="Y46" s="185" t="s">
        <v>2658</v>
      </c>
      <c r="Z46" s="185" t="s">
        <v>2648</v>
      </c>
      <c r="AA46" s="185" t="s">
        <v>2648</v>
      </c>
      <c r="AB46" s="185" t="s">
        <v>2658</v>
      </c>
      <c r="AC46" s="185" t="s">
        <v>2648</v>
      </c>
      <c r="AD46" s="185" t="s">
        <v>2648</v>
      </c>
      <c r="AE46" s="185" t="s">
        <v>2658</v>
      </c>
      <c r="AF46" s="185" t="s">
        <v>2648</v>
      </c>
      <c r="AG46" s="185" t="s">
        <v>2648</v>
      </c>
      <c r="AH46" s="185" t="s">
        <v>2658</v>
      </c>
      <c r="AI46" s="185" t="s">
        <v>2648</v>
      </c>
      <c r="AJ46" s="185" t="s">
        <v>2648</v>
      </c>
      <c r="AK46" s="185" t="s">
        <v>2658</v>
      </c>
      <c r="AL46" s="185" t="s">
        <v>2648</v>
      </c>
      <c r="AM46" s="185" t="s">
        <v>2648</v>
      </c>
      <c r="AN46" s="185" t="s">
        <v>2658</v>
      </c>
      <c r="AO46" s="185" t="s">
        <v>2648</v>
      </c>
      <c r="AP46" s="185" t="s">
        <v>2648</v>
      </c>
      <c r="AQ46" s="185" t="s">
        <v>2658</v>
      </c>
      <c r="AR46" s="185" t="s">
        <v>2648</v>
      </c>
      <c r="AS46" s="185" t="s">
        <v>2648</v>
      </c>
      <c r="AT46" s="185" t="s">
        <v>2658</v>
      </c>
      <c r="AU46" s="185" t="s">
        <v>2648</v>
      </c>
      <c r="AV46" s="185" t="s">
        <v>2648</v>
      </c>
      <c r="AW46" s="185" t="s">
        <v>2658</v>
      </c>
      <c r="AX46" s="185" t="s">
        <v>2648</v>
      </c>
      <c r="AY46" s="185" t="s">
        <v>2648</v>
      </c>
      <c r="AZ46" s="185" t="s">
        <v>2658</v>
      </c>
      <c r="BA46" s="185" t="s">
        <v>2648</v>
      </c>
      <c r="BB46" s="185" t="s">
        <v>2648</v>
      </c>
      <c r="BC46" s="185" t="s">
        <v>2658</v>
      </c>
      <c r="BD46" s="185" t="s">
        <v>2648</v>
      </c>
      <c r="BE46" s="185" t="s">
        <v>2648</v>
      </c>
      <c r="BF46" s="185" t="s">
        <v>2658</v>
      </c>
      <c r="BG46" s="185" t="s">
        <v>2648</v>
      </c>
      <c r="BH46" s="185" t="s">
        <v>2648</v>
      </c>
      <c r="BI46" s="185" t="s">
        <v>2658</v>
      </c>
      <c r="BJ46" s="185" t="s">
        <v>2648</v>
      </c>
      <c r="BK46" s="185" t="s">
        <v>2648</v>
      </c>
      <c r="BL46" s="185" t="s">
        <v>2658</v>
      </c>
      <c r="BM46" s="185" t="s">
        <v>2648</v>
      </c>
      <c r="BN46" s="185" t="s">
        <v>2648</v>
      </c>
      <c r="BO46" s="185" t="s">
        <v>2658</v>
      </c>
      <c r="BP46" s="185" t="s">
        <v>2648</v>
      </c>
      <c r="BQ46" s="185" t="s">
        <v>2648</v>
      </c>
      <c r="BR46" s="185" t="s">
        <v>2658</v>
      </c>
      <c r="BS46" s="185" t="s">
        <v>2648</v>
      </c>
      <c r="BT46" s="185" t="s">
        <v>2648</v>
      </c>
      <c r="BU46" s="185" t="s">
        <v>2658</v>
      </c>
      <c r="BV46" s="185" t="s">
        <v>2648</v>
      </c>
      <c r="BW46" s="185" t="s">
        <v>2648</v>
      </c>
      <c r="BX46" s="185" t="s">
        <v>2658</v>
      </c>
      <c r="BY46" s="185" t="s">
        <v>2648</v>
      </c>
      <c r="BZ46" s="185" t="s">
        <v>2648</v>
      </c>
      <c r="CA46" s="185" t="s">
        <v>2658</v>
      </c>
      <c r="CB46" s="185" t="s">
        <v>2648</v>
      </c>
      <c r="CC46" s="185" t="s">
        <v>2648</v>
      </c>
      <c r="CD46" s="185" t="s">
        <v>2658</v>
      </c>
      <c r="CE46" s="185" t="s">
        <v>2648</v>
      </c>
      <c r="CF46" s="185" t="s">
        <v>2648</v>
      </c>
      <c r="CG46" s="185" t="s">
        <v>2658</v>
      </c>
      <c r="CH46" s="185" t="s">
        <v>2648</v>
      </c>
      <c r="CI46" s="185" t="s">
        <v>2648</v>
      </c>
      <c r="CJ46" s="185" t="s">
        <v>2658</v>
      </c>
      <c r="CK46" s="185" t="s">
        <v>2648</v>
      </c>
      <c r="CL46" s="185" t="s">
        <v>2648</v>
      </c>
      <c r="CM46" s="185" t="s">
        <v>2658</v>
      </c>
      <c r="CN46" s="185" t="s">
        <v>2648</v>
      </c>
      <c r="CO46" s="185" t="s">
        <v>2648</v>
      </c>
      <c r="CP46" s="185" t="s">
        <v>2658</v>
      </c>
      <c r="CQ46" s="185" t="s">
        <v>2648</v>
      </c>
      <c r="CR46" s="185" t="s">
        <v>2648</v>
      </c>
      <c r="CS46" s="185" t="s">
        <v>2658</v>
      </c>
      <c r="CT46" s="185" t="s">
        <v>2648</v>
      </c>
      <c r="CU46" s="185" t="s">
        <v>2648</v>
      </c>
      <c r="CV46" s="185" t="s">
        <v>2658</v>
      </c>
      <c r="CW46" s="185" t="s">
        <v>2648</v>
      </c>
      <c r="CX46" s="185" t="s">
        <v>2648</v>
      </c>
      <c r="CY46" s="185" t="s">
        <v>2658</v>
      </c>
      <c r="CZ46" s="185" t="s">
        <v>2648</v>
      </c>
      <c r="DA46" s="185" t="s">
        <v>2648</v>
      </c>
      <c r="DB46" s="185" t="s">
        <v>2658</v>
      </c>
      <c r="DC46" s="185" t="s">
        <v>2648</v>
      </c>
      <c r="DD46" s="185" t="s">
        <v>2648</v>
      </c>
      <c r="DE46" s="185" t="s">
        <v>2658</v>
      </c>
      <c r="DF46" s="185" t="s">
        <v>2648</v>
      </c>
      <c r="DG46" s="185" t="s">
        <v>2648</v>
      </c>
      <c r="DH46" s="185" t="s">
        <v>2658</v>
      </c>
      <c r="DI46" s="185" t="s">
        <v>2648</v>
      </c>
      <c r="DJ46" s="185" t="s">
        <v>2648</v>
      </c>
      <c r="DK46" s="185" t="s">
        <v>2658</v>
      </c>
      <c r="DL46" s="185" t="s">
        <v>2648</v>
      </c>
      <c r="DM46" s="185" t="s">
        <v>2648</v>
      </c>
      <c r="DN46" s="185" t="s">
        <v>2658</v>
      </c>
      <c r="DO46" s="185" t="s">
        <v>2648</v>
      </c>
      <c r="DP46" s="185" t="s">
        <v>2648</v>
      </c>
      <c r="DQ46" s="185" t="s">
        <v>2658</v>
      </c>
      <c r="DR46" s="185" t="s">
        <v>2648</v>
      </c>
      <c r="DS46" s="185" t="s">
        <v>2648</v>
      </c>
      <c r="DT46" s="185" t="s">
        <v>2658</v>
      </c>
      <c r="DU46" s="185" t="s">
        <v>2648</v>
      </c>
      <c r="DV46" s="185" t="s">
        <v>2648</v>
      </c>
      <c r="DW46" s="185" t="s">
        <v>2658</v>
      </c>
      <c r="DX46" s="185" t="s">
        <v>2648</v>
      </c>
      <c r="DY46" s="185" t="s">
        <v>2648</v>
      </c>
      <c r="DZ46" s="185" t="s">
        <v>2658</v>
      </c>
      <c r="EA46" s="185" t="s">
        <v>2648</v>
      </c>
      <c r="EB46" s="185" t="s">
        <v>2648</v>
      </c>
      <c r="EC46" s="185" t="s">
        <v>2658</v>
      </c>
      <c r="ED46" s="185" t="s">
        <v>2648</v>
      </c>
      <c r="EE46" s="185" t="s">
        <v>2648</v>
      </c>
      <c r="EF46" s="185" t="s">
        <v>2658</v>
      </c>
      <c r="EG46" s="185" t="s">
        <v>2648</v>
      </c>
      <c r="EH46" s="185" t="s">
        <v>2648</v>
      </c>
      <c r="EI46" s="185" t="s">
        <v>2658</v>
      </c>
      <c r="EJ46" s="185" t="s">
        <v>2648</v>
      </c>
      <c r="EK46" s="185" t="s">
        <v>2648</v>
      </c>
      <c r="EL46" s="185" t="s">
        <v>2658</v>
      </c>
      <c r="EM46" s="185" t="s">
        <v>2648</v>
      </c>
      <c r="EN46" s="185" t="s">
        <v>2648</v>
      </c>
      <c r="EO46" s="185" t="s">
        <v>2658</v>
      </c>
      <c r="EP46" s="185" t="s">
        <v>2648</v>
      </c>
      <c r="EQ46" s="185" t="s">
        <v>2648</v>
      </c>
      <c r="ER46" s="185" t="s">
        <v>2658</v>
      </c>
      <c r="ES46" s="185" t="s">
        <v>2648</v>
      </c>
      <c r="ET46" s="185" t="s">
        <v>2648</v>
      </c>
    </row>
    <row r="47" spans="1:150" x14ac:dyDescent="0.3">
      <c r="A47" s="1"/>
      <c r="B47" s="186" t="s">
        <v>3002</v>
      </c>
      <c r="C47" s="186" t="s">
        <v>120</v>
      </c>
      <c r="D47" s="186" t="s">
        <v>1073</v>
      </c>
      <c r="E47" s="186" t="s">
        <v>3003</v>
      </c>
      <c r="F47" s="186" t="s">
        <v>3004</v>
      </c>
      <c r="G47" s="187" t="s">
        <v>2658</v>
      </c>
      <c r="H47" s="187" t="s">
        <v>2648</v>
      </c>
      <c r="I47" s="187" t="s">
        <v>2648</v>
      </c>
      <c r="J47" s="187" t="s">
        <v>2658</v>
      </c>
      <c r="K47" s="187" t="s">
        <v>2648</v>
      </c>
      <c r="L47" s="187" t="s">
        <v>2648</v>
      </c>
      <c r="M47" s="187" t="s">
        <v>2658</v>
      </c>
      <c r="N47" s="187" t="s">
        <v>2648</v>
      </c>
      <c r="O47" s="187" t="s">
        <v>2648</v>
      </c>
      <c r="P47" s="187" t="s">
        <v>2658</v>
      </c>
      <c r="Q47" s="187" t="s">
        <v>2648</v>
      </c>
      <c r="R47" s="187" t="s">
        <v>2648</v>
      </c>
      <c r="S47" s="187" t="s">
        <v>2658</v>
      </c>
      <c r="T47" s="187" t="s">
        <v>2648</v>
      </c>
      <c r="U47" s="187" t="s">
        <v>2648</v>
      </c>
      <c r="V47" s="187" t="s">
        <v>2658</v>
      </c>
      <c r="W47" s="187" t="s">
        <v>2648</v>
      </c>
      <c r="X47" s="187" t="s">
        <v>2648</v>
      </c>
      <c r="Y47" s="187" t="s">
        <v>2658</v>
      </c>
      <c r="Z47" s="187" t="s">
        <v>2648</v>
      </c>
      <c r="AA47" s="187" t="s">
        <v>2648</v>
      </c>
      <c r="AB47" s="187" t="s">
        <v>2658</v>
      </c>
      <c r="AC47" s="187" t="s">
        <v>2648</v>
      </c>
      <c r="AD47" s="187" t="s">
        <v>2648</v>
      </c>
      <c r="AE47" s="187" t="s">
        <v>2658</v>
      </c>
      <c r="AF47" s="187" t="s">
        <v>2648</v>
      </c>
      <c r="AG47" s="187" t="s">
        <v>2648</v>
      </c>
      <c r="AH47" s="187" t="s">
        <v>2658</v>
      </c>
      <c r="AI47" s="187" t="s">
        <v>2648</v>
      </c>
      <c r="AJ47" s="187" t="s">
        <v>2648</v>
      </c>
      <c r="AK47" s="187" t="s">
        <v>2658</v>
      </c>
      <c r="AL47" s="187" t="s">
        <v>2648</v>
      </c>
      <c r="AM47" s="187" t="s">
        <v>2648</v>
      </c>
      <c r="AN47" s="187" t="s">
        <v>2658</v>
      </c>
      <c r="AO47" s="187" t="s">
        <v>2648</v>
      </c>
      <c r="AP47" s="187" t="s">
        <v>2648</v>
      </c>
      <c r="AQ47" s="187" t="s">
        <v>2658</v>
      </c>
      <c r="AR47" s="187" t="s">
        <v>2648</v>
      </c>
      <c r="AS47" s="187" t="s">
        <v>2648</v>
      </c>
      <c r="AT47" s="187" t="s">
        <v>2658</v>
      </c>
      <c r="AU47" s="187" t="s">
        <v>2648</v>
      </c>
      <c r="AV47" s="187" t="s">
        <v>2648</v>
      </c>
      <c r="AW47" s="187" t="s">
        <v>2658</v>
      </c>
      <c r="AX47" s="187" t="s">
        <v>2648</v>
      </c>
      <c r="AY47" s="187" t="s">
        <v>2648</v>
      </c>
      <c r="AZ47" s="187" t="s">
        <v>2658</v>
      </c>
      <c r="BA47" s="187" t="s">
        <v>2648</v>
      </c>
      <c r="BB47" s="187" t="s">
        <v>2648</v>
      </c>
      <c r="BC47" s="187" t="s">
        <v>2658</v>
      </c>
      <c r="BD47" s="187" t="s">
        <v>2648</v>
      </c>
      <c r="BE47" s="187" t="s">
        <v>2648</v>
      </c>
      <c r="BF47" s="187" t="s">
        <v>2658</v>
      </c>
      <c r="BG47" s="187" t="s">
        <v>2648</v>
      </c>
      <c r="BH47" s="187" t="s">
        <v>2648</v>
      </c>
      <c r="BI47" s="187" t="s">
        <v>2658</v>
      </c>
      <c r="BJ47" s="187" t="s">
        <v>2648</v>
      </c>
      <c r="BK47" s="187" t="s">
        <v>2648</v>
      </c>
      <c r="BL47" s="187" t="s">
        <v>2658</v>
      </c>
      <c r="BM47" s="187" t="s">
        <v>2648</v>
      </c>
      <c r="BN47" s="187" t="s">
        <v>2648</v>
      </c>
      <c r="BO47" s="187" t="s">
        <v>2658</v>
      </c>
      <c r="BP47" s="187" t="s">
        <v>2648</v>
      </c>
      <c r="BQ47" s="187" t="s">
        <v>2648</v>
      </c>
      <c r="BR47" s="187" t="s">
        <v>2658</v>
      </c>
      <c r="BS47" s="187" t="s">
        <v>2648</v>
      </c>
      <c r="BT47" s="187" t="s">
        <v>2648</v>
      </c>
      <c r="BU47" s="187" t="s">
        <v>2658</v>
      </c>
      <c r="BV47" s="187" t="s">
        <v>2648</v>
      </c>
      <c r="BW47" s="187" t="s">
        <v>2648</v>
      </c>
      <c r="BX47" s="187" t="s">
        <v>2658</v>
      </c>
      <c r="BY47" s="187" t="s">
        <v>2648</v>
      </c>
      <c r="BZ47" s="187" t="s">
        <v>2648</v>
      </c>
      <c r="CA47" s="187" t="s">
        <v>2658</v>
      </c>
      <c r="CB47" s="187" t="s">
        <v>2648</v>
      </c>
      <c r="CC47" s="187" t="s">
        <v>2648</v>
      </c>
      <c r="CD47" s="187" t="s">
        <v>2658</v>
      </c>
      <c r="CE47" s="187" t="s">
        <v>2648</v>
      </c>
      <c r="CF47" s="187" t="s">
        <v>2648</v>
      </c>
      <c r="CG47" s="187" t="s">
        <v>2658</v>
      </c>
      <c r="CH47" s="187" t="s">
        <v>2648</v>
      </c>
      <c r="CI47" s="187" t="s">
        <v>2648</v>
      </c>
      <c r="CJ47" s="187" t="s">
        <v>2658</v>
      </c>
      <c r="CK47" s="187" t="s">
        <v>2648</v>
      </c>
      <c r="CL47" s="187" t="s">
        <v>2648</v>
      </c>
      <c r="CM47" s="187" t="s">
        <v>2658</v>
      </c>
      <c r="CN47" s="187" t="s">
        <v>2648</v>
      </c>
      <c r="CO47" s="187" t="s">
        <v>2648</v>
      </c>
      <c r="CP47" s="187" t="s">
        <v>2658</v>
      </c>
      <c r="CQ47" s="187" t="s">
        <v>2648</v>
      </c>
      <c r="CR47" s="187" t="s">
        <v>2648</v>
      </c>
      <c r="CS47" s="187" t="s">
        <v>2658</v>
      </c>
      <c r="CT47" s="187" t="s">
        <v>2648</v>
      </c>
      <c r="CU47" s="187" t="s">
        <v>2648</v>
      </c>
      <c r="CV47" s="187" t="s">
        <v>2658</v>
      </c>
      <c r="CW47" s="187" t="s">
        <v>2648</v>
      </c>
      <c r="CX47" s="187" t="s">
        <v>2648</v>
      </c>
      <c r="CY47" s="187" t="s">
        <v>2658</v>
      </c>
      <c r="CZ47" s="187" t="s">
        <v>2648</v>
      </c>
      <c r="DA47" s="187" t="s">
        <v>2648</v>
      </c>
      <c r="DB47" s="187" t="s">
        <v>2658</v>
      </c>
      <c r="DC47" s="187" t="s">
        <v>2648</v>
      </c>
      <c r="DD47" s="187" t="s">
        <v>2648</v>
      </c>
      <c r="DE47" s="187" t="s">
        <v>2658</v>
      </c>
      <c r="DF47" s="187" t="s">
        <v>2648</v>
      </c>
      <c r="DG47" s="187" t="s">
        <v>2648</v>
      </c>
      <c r="DH47" s="187" t="s">
        <v>2658</v>
      </c>
      <c r="DI47" s="187" t="s">
        <v>2648</v>
      </c>
      <c r="DJ47" s="187" t="s">
        <v>2648</v>
      </c>
      <c r="DK47" s="187" t="s">
        <v>2658</v>
      </c>
      <c r="DL47" s="187" t="s">
        <v>2648</v>
      </c>
      <c r="DM47" s="187" t="s">
        <v>2648</v>
      </c>
      <c r="DN47" s="187" t="s">
        <v>2658</v>
      </c>
      <c r="DO47" s="187" t="s">
        <v>2648</v>
      </c>
      <c r="DP47" s="187" t="s">
        <v>2648</v>
      </c>
      <c r="DQ47" s="187" t="s">
        <v>2658</v>
      </c>
      <c r="DR47" s="187" t="s">
        <v>2648</v>
      </c>
      <c r="DS47" s="187" t="s">
        <v>2648</v>
      </c>
      <c r="DT47" s="187" t="s">
        <v>2658</v>
      </c>
      <c r="DU47" s="187" t="s">
        <v>2648</v>
      </c>
      <c r="DV47" s="187" t="s">
        <v>2648</v>
      </c>
      <c r="DW47" s="187" t="s">
        <v>2658</v>
      </c>
      <c r="DX47" s="187" t="s">
        <v>2648</v>
      </c>
      <c r="DY47" s="187" t="s">
        <v>2648</v>
      </c>
      <c r="DZ47" s="187" t="s">
        <v>2658</v>
      </c>
      <c r="EA47" s="187" t="s">
        <v>2648</v>
      </c>
      <c r="EB47" s="187" t="s">
        <v>2648</v>
      </c>
      <c r="EC47" s="187" t="s">
        <v>2658</v>
      </c>
      <c r="ED47" s="187" t="s">
        <v>2648</v>
      </c>
      <c r="EE47" s="187" t="s">
        <v>2648</v>
      </c>
      <c r="EF47" s="187" t="s">
        <v>2658</v>
      </c>
      <c r="EG47" s="187" t="s">
        <v>2648</v>
      </c>
      <c r="EH47" s="187" t="s">
        <v>2648</v>
      </c>
      <c r="EI47" s="187" t="s">
        <v>2658</v>
      </c>
      <c r="EJ47" s="187" t="s">
        <v>2648</v>
      </c>
      <c r="EK47" s="187" t="s">
        <v>2648</v>
      </c>
      <c r="EL47" s="187" t="s">
        <v>2658</v>
      </c>
      <c r="EM47" s="187" t="s">
        <v>2648</v>
      </c>
      <c r="EN47" s="187" t="s">
        <v>2648</v>
      </c>
      <c r="EO47" s="187" t="s">
        <v>2658</v>
      </c>
      <c r="EP47" s="187" t="s">
        <v>2648</v>
      </c>
      <c r="EQ47" s="187" t="s">
        <v>2648</v>
      </c>
      <c r="ER47" s="187" t="s">
        <v>2658</v>
      </c>
      <c r="ES47" s="187" t="s">
        <v>2648</v>
      </c>
      <c r="ET47" s="187" t="s">
        <v>2648</v>
      </c>
    </row>
    <row r="48" spans="1:150" x14ac:dyDescent="0.3">
      <c r="A48" s="1"/>
      <c r="B48" s="186" t="s">
        <v>3005</v>
      </c>
      <c r="C48" s="186" t="s">
        <v>120</v>
      </c>
      <c r="D48" s="186" t="s">
        <v>1073</v>
      </c>
      <c r="E48" s="186" t="s">
        <v>3006</v>
      </c>
      <c r="F48" s="186" t="s">
        <v>3007</v>
      </c>
      <c r="G48" s="187" t="s">
        <v>2658</v>
      </c>
      <c r="H48" s="187" t="s">
        <v>857</v>
      </c>
      <c r="I48" s="187" t="s">
        <v>857</v>
      </c>
      <c r="J48" s="187" t="s">
        <v>2658</v>
      </c>
      <c r="K48" s="187" t="s">
        <v>857</v>
      </c>
      <c r="L48" s="187" t="s">
        <v>857</v>
      </c>
      <c r="M48" s="187" t="s">
        <v>2658</v>
      </c>
      <c r="N48" s="187" t="s">
        <v>857</v>
      </c>
      <c r="O48" s="187" t="s">
        <v>857</v>
      </c>
      <c r="P48" s="187" t="s">
        <v>2658</v>
      </c>
      <c r="Q48" s="187" t="s">
        <v>857</v>
      </c>
      <c r="R48" s="187" t="s">
        <v>857</v>
      </c>
      <c r="S48" s="187" t="s">
        <v>2658</v>
      </c>
      <c r="T48" s="187" t="s">
        <v>857</v>
      </c>
      <c r="U48" s="187" t="s">
        <v>857</v>
      </c>
      <c r="V48" s="187" t="s">
        <v>2658</v>
      </c>
      <c r="W48" s="187" t="s">
        <v>857</v>
      </c>
      <c r="X48" s="187" t="s">
        <v>857</v>
      </c>
      <c r="Y48" s="187" t="s">
        <v>2658</v>
      </c>
      <c r="Z48" s="187" t="s">
        <v>857</v>
      </c>
      <c r="AA48" s="187" t="s">
        <v>857</v>
      </c>
      <c r="AB48" s="187" t="s">
        <v>2658</v>
      </c>
      <c r="AC48" s="187" t="s">
        <v>857</v>
      </c>
      <c r="AD48" s="187" t="s">
        <v>857</v>
      </c>
      <c r="AE48" s="187" t="s">
        <v>2658</v>
      </c>
      <c r="AF48" s="187" t="s">
        <v>857</v>
      </c>
      <c r="AG48" s="187" t="s">
        <v>857</v>
      </c>
      <c r="AH48" s="187" t="s">
        <v>2658</v>
      </c>
      <c r="AI48" s="187" t="s">
        <v>857</v>
      </c>
      <c r="AJ48" s="187" t="s">
        <v>857</v>
      </c>
      <c r="AK48" s="187" t="s">
        <v>2658</v>
      </c>
      <c r="AL48" s="187" t="s">
        <v>857</v>
      </c>
      <c r="AM48" s="187" t="s">
        <v>857</v>
      </c>
      <c r="AN48" s="187" t="s">
        <v>2658</v>
      </c>
      <c r="AO48" s="187" t="s">
        <v>857</v>
      </c>
      <c r="AP48" s="187" t="s">
        <v>857</v>
      </c>
      <c r="AQ48" s="187" t="s">
        <v>2658</v>
      </c>
      <c r="AR48" s="187" t="s">
        <v>857</v>
      </c>
      <c r="AS48" s="187" t="s">
        <v>857</v>
      </c>
      <c r="AT48" s="187" t="s">
        <v>2658</v>
      </c>
      <c r="AU48" s="187" t="s">
        <v>857</v>
      </c>
      <c r="AV48" s="187" t="s">
        <v>857</v>
      </c>
      <c r="AW48" s="187" t="s">
        <v>2658</v>
      </c>
      <c r="AX48" s="187" t="s">
        <v>857</v>
      </c>
      <c r="AY48" s="187" t="s">
        <v>857</v>
      </c>
      <c r="AZ48" s="187" t="s">
        <v>2658</v>
      </c>
      <c r="BA48" s="187" t="s">
        <v>857</v>
      </c>
      <c r="BB48" s="187" t="s">
        <v>857</v>
      </c>
      <c r="BC48" s="187" t="s">
        <v>2658</v>
      </c>
      <c r="BD48" s="187" t="s">
        <v>857</v>
      </c>
      <c r="BE48" s="187" t="s">
        <v>857</v>
      </c>
      <c r="BF48" s="187" t="s">
        <v>2658</v>
      </c>
      <c r="BG48" s="187" t="s">
        <v>857</v>
      </c>
      <c r="BH48" s="187" t="s">
        <v>857</v>
      </c>
      <c r="BI48" s="187" t="s">
        <v>2658</v>
      </c>
      <c r="BJ48" s="187" t="s">
        <v>857</v>
      </c>
      <c r="BK48" s="187" t="s">
        <v>857</v>
      </c>
      <c r="BL48" s="187" t="s">
        <v>2658</v>
      </c>
      <c r="BM48" s="187" t="s">
        <v>857</v>
      </c>
      <c r="BN48" s="187" t="s">
        <v>857</v>
      </c>
      <c r="BO48" s="187" t="s">
        <v>2658</v>
      </c>
      <c r="BP48" s="187" t="s">
        <v>857</v>
      </c>
      <c r="BQ48" s="187" t="s">
        <v>857</v>
      </c>
      <c r="BR48" s="187" t="s">
        <v>2658</v>
      </c>
      <c r="BS48" s="187" t="s">
        <v>857</v>
      </c>
      <c r="BT48" s="187" t="s">
        <v>857</v>
      </c>
      <c r="BU48" s="187" t="s">
        <v>2658</v>
      </c>
      <c r="BV48" s="187" t="s">
        <v>857</v>
      </c>
      <c r="BW48" s="187" t="s">
        <v>857</v>
      </c>
      <c r="BX48" s="187" t="s">
        <v>2658</v>
      </c>
      <c r="BY48" s="187" t="s">
        <v>857</v>
      </c>
      <c r="BZ48" s="187" t="s">
        <v>857</v>
      </c>
      <c r="CA48" s="187" t="s">
        <v>2658</v>
      </c>
      <c r="CB48" s="187" t="s">
        <v>857</v>
      </c>
      <c r="CC48" s="187" t="s">
        <v>857</v>
      </c>
      <c r="CD48" s="187" t="s">
        <v>2658</v>
      </c>
      <c r="CE48" s="187" t="s">
        <v>857</v>
      </c>
      <c r="CF48" s="187" t="s">
        <v>857</v>
      </c>
      <c r="CG48" s="187" t="s">
        <v>2658</v>
      </c>
      <c r="CH48" s="187" t="s">
        <v>857</v>
      </c>
      <c r="CI48" s="187" t="s">
        <v>857</v>
      </c>
      <c r="CJ48" s="187" t="s">
        <v>2658</v>
      </c>
      <c r="CK48" s="187" t="s">
        <v>857</v>
      </c>
      <c r="CL48" s="187" t="s">
        <v>857</v>
      </c>
      <c r="CM48" s="187" t="s">
        <v>2658</v>
      </c>
      <c r="CN48" s="187" t="s">
        <v>857</v>
      </c>
      <c r="CO48" s="187" t="s">
        <v>857</v>
      </c>
      <c r="CP48" s="187" t="s">
        <v>2658</v>
      </c>
      <c r="CQ48" s="187" t="s">
        <v>857</v>
      </c>
      <c r="CR48" s="187" t="s">
        <v>857</v>
      </c>
      <c r="CS48" s="187" t="s">
        <v>2658</v>
      </c>
      <c r="CT48" s="187" t="s">
        <v>857</v>
      </c>
      <c r="CU48" s="187" t="s">
        <v>857</v>
      </c>
      <c r="CV48" s="187" t="s">
        <v>2658</v>
      </c>
      <c r="CW48" s="187" t="s">
        <v>857</v>
      </c>
      <c r="CX48" s="187" t="s">
        <v>857</v>
      </c>
      <c r="CY48" s="187" t="s">
        <v>2658</v>
      </c>
      <c r="CZ48" s="187" t="s">
        <v>857</v>
      </c>
      <c r="DA48" s="187" t="s">
        <v>857</v>
      </c>
      <c r="DB48" s="187" t="s">
        <v>2658</v>
      </c>
      <c r="DC48" s="187" t="s">
        <v>857</v>
      </c>
      <c r="DD48" s="187" t="s">
        <v>857</v>
      </c>
      <c r="DE48" s="187" t="s">
        <v>2658</v>
      </c>
      <c r="DF48" s="187" t="s">
        <v>857</v>
      </c>
      <c r="DG48" s="187" t="s">
        <v>857</v>
      </c>
      <c r="DH48" s="187" t="s">
        <v>2658</v>
      </c>
      <c r="DI48" s="187" t="s">
        <v>857</v>
      </c>
      <c r="DJ48" s="187" t="s">
        <v>857</v>
      </c>
      <c r="DK48" s="187" t="s">
        <v>2658</v>
      </c>
      <c r="DL48" s="187" t="s">
        <v>857</v>
      </c>
      <c r="DM48" s="187" t="s">
        <v>857</v>
      </c>
      <c r="DN48" s="187" t="s">
        <v>2658</v>
      </c>
      <c r="DO48" s="187" t="s">
        <v>857</v>
      </c>
      <c r="DP48" s="187" t="s">
        <v>857</v>
      </c>
      <c r="DQ48" s="187" t="s">
        <v>2658</v>
      </c>
      <c r="DR48" s="187" t="s">
        <v>857</v>
      </c>
      <c r="DS48" s="187" t="s">
        <v>857</v>
      </c>
      <c r="DT48" s="187" t="s">
        <v>2658</v>
      </c>
      <c r="DU48" s="187" t="s">
        <v>857</v>
      </c>
      <c r="DV48" s="187" t="s">
        <v>857</v>
      </c>
      <c r="DW48" s="187" t="s">
        <v>2658</v>
      </c>
      <c r="DX48" s="187" t="s">
        <v>857</v>
      </c>
      <c r="DY48" s="187" t="s">
        <v>857</v>
      </c>
      <c r="DZ48" s="187" t="s">
        <v>2658</v>
      </c>
      <c r="EA48" s="187" t="s">
        <v>857</v>
      </c>
      <c r="EB48" s="187" t="s">
        <v>857</v>
      </c>
      <c r="EC48" s="187" t="s">
        <v>2658</v>
      </c>
      <c r="ED48" s="187" t="s">
        <v>857</v>
      </c>
      <c r="EE48" s="187" t="s">
        <v>857</v>
      </c>
      <c r="EF48" s="187" t="s">
        <v>2658</v>
      </c>
      <c r="EG48" s="187" t="s">
        <v>857</v>
      </c>
      <c r="EH48" s="187" t="s">
        <v>857</v>
      </c>
      <c r="EI48" s="187" t="s">
        <v>2658</v>
      </c>
      <c r="EJ48" s="187" t="s">
        <v>857</v>
      </c>
      <c r="EK48" s="187" t="s">
        <v>857</v>
      </c>
      <c r="EL48" s="187" t="s">
        <v>2658</v>
      </c>
      <c r="EM48" s="187" t="s">
        <v>857</v>
      </c>
      <c r="EN48" s="187" t="s">
        <v>857</v>
      </c>
      <c r="EO48" s="187" t="s">
        <v>2658</v>
      </c>
      <c r="EP48" s="187" t="s">
        <v>857</v>
      </c>
      <c r="EQ48" s="187" t="s">
        <v>857</v>
      </c>
      <c r="ER48" s="187" t="s">
        <v>2658</v>
      </c>
      <c r="ES48" s="187" t="s">
        <v>857</v>
      </c>
      <c r="ET48" s="187" t="s">
        <v>857</v>
      </c>
    </row>
    <row r="49" spans="1:150" x14ac:dyDescent="0.3">
      <c r="A49" s="1"/>
      <c r="B49" s="185" t="s">
        <v>3008</v>
      </c>
      <c r="C49" s="185" t="s">
        <v>104</v>
      </c>
      <c r="D49" s="185" t="s">
        <v>908</v>
      </c>
      <c r="E49" s="185" t="s">
        <v>3009</v>
      </c>
      <c r="F49" s="185" t="s">
        <v>3010</v>
      </c>
      <c r="G49" s="185" t="s">
        <v>2658</v>
      </c>
      <c r="H49" s="185" t="s">
        <v>3011</v>
      </c>
      <c r="I49" s="185" t="s">
        <v>3012</v>
      </c>
      <c r="J49" s="185" t="s">
        <v>2658</v>
      </c>
      <c r="K49" s="185" t="s">
        <v>3013</v>
      </c>
      <c r="L49" s="185" t="s">
        <v>3012</v>
      </c>
      <c r="M49" s="185" t="s">
        <v>2658</v>
      </c>
      <c r="N49" s="185" t="s">
        <v>2648</v>
      </c>
      <c r="O49" s="185" t="s">
        <v>3012</v>
      </c>
      <c r="P49" s="185" t="s">
        <v>2658</v>
      </c>
      <c r="Q49" s="185" t="s">
        <v>3014</v>
      </c>
      <c r="R49" s="185" t="s">
        <v>3012</v>
      </c>
      <c r="S49" s="185" t="s">
        <v>2658</v>
      </c>
      <c r="T49" s="185" t="s">
        <v>2648</v>
      </c>
      <c r="U49" s="185" t="s">
        <v>3012</v>
      </c>
      <c r="V49" s="185" t="s">
        <v>2658</v>
      </c>
      <c r="W49" s="185" t="s">
        <v>2648</v>
      </c>
      <c r="X49" s="185" t="s">
        <v>3012</v>
      </c>
      <c r="Y49" s="185" t="s">
        <v>2658</v>
      </c>
      <c r="Z49" s="185" t="s">
        <v>2648</v>
      </c>
      <c r="AA49" s="185" t="s">
        <v>3012</v>
      </c>
      <c r="AB49" s="185" t="s">
        <v>2658</v>
      </c>
      <c r="AC49" s="185" t="s">
        <v>2871</v>
      </c>
      <c r="AD49" s="185" t="s">
        <v>3012</v>
      </c>
      <c r="AE49" s="185" t="s">
        <v>2658</v>
      </c>
      <c r="AF49" s="185" t="s">
        <v>2648</v>
      </c>
      <c r="AG49" s="185" t="s">
        <v>3015</v>
      </c>
      <c r="AH49" s="185" t="s">
        <v>2658</v>
      </c>
      <c r="AI49" s="185" t="s">
        <v>2648</v>
      </c>
      <c r="AJ49" s="185" t="s">
        <v>3016</v>
      </c>
      <c r="AK49" s="185" t="s">
        <v>2658</v>
      </c>
      <c r="AL49" s="185" t="s">
        <v>2648</v>
      </c>
      <c r="AM49" s="185" t="s">
        <v>3016</v>
      </c>
      <c r="AN49" s="185" t="s">
        <v>2658</v>
      </c>
      <c r="AO49" s="185" t="s">
        <v>2648</v>
      </c>
      <c r="AP49" s="185" t="s">
        <v>3016</v>
      </c>
      <c r="AQ49" s="185" t="s">
        <v>2658</v>
      </c>
      <c r="AR49" s="185" t="s">
        <v>3017</v>
      </c>
      <c r="AS49" s="185" t="s">
        <v>3018</v>
      </c>
      <c r="AT49" s="185" t="s">
        <v>2658</v>
      </c>
      <c r="AU49" s="185" t="s">
        <v>3019</v>
      </c>
      <c r="AV49" s="185" t="s">
        <v>3020</v>
      </c>
      <c r="AW49" s="185" t="s">
        <v>2658</v>
      </c>
      <c r="AX49" s="185" t="s">
        <v>3021</v>
      </c>
      <c r="AY49" s="185" t="s">
        <v>3018</v>
      </c>
      <c r="AZ49" s="185" t="s">
        <v>2658</v>
      </c>
      <c r="BA49" s="185" t="s">
        <v>3022</v>
      </c>
      <c r="BB49" s="185" t="s">
        <v>3023</v>
      </c>
      <c r="BC49" s="185" t="s">
        <v>2658</v>
      </c>
      <c r="BD49" s="185" t="s">
        <v>3024</v>
      </c>
      <c r="BE49" s="185" t="s">
        <v>3025</v>
      </c>
      <c r="BF49" s="185" t="s">
        <v>2658</v>
      </c>
      <c r="BG49" s="185" t="s">
        <v>3026</v>
      </c>
      <c r="BH49" s="185" t="s">
        <v>3027</v>
      </c>
      <c r="BI49" s="185" t="s">
        <v>2658</v>
      </c>
      <c r="BJ49" s="185" t="s">
        <v>3028</v>
      </c>
      <c r="BK49" s="185" t="s">
        <v>3029</v>
      </c>
      <c r="BL49" s="185" t="s">
        <v>2658</v>
      </c>
      <c r="BM49" s="185" t="s">
        <v>3030</v>
      </c>
      <c r="BN49" s="185" t="s">
        <v>3031</v>
      </c>
      <c r="BO49" s="185" t="s">
        <v>2658</v>
      </c>
      <c r="BP49" s="185" t="s">
        <v>2648</v>
      </c>
      <c r="BQ49" s="185" t="s">
        <v>3032</v>
      </c>
      <c r="BR49" s="185" t="s">
        <v>2658</v>
      </c>
      <c r="BS49" s="185" t="s">
        <v>2648</v>
      </c>
      <c r="BT49" s="185" t="s">
        <v>3033</v>
      </c>
      <c r="BU49" s="185" t="s">
        <v>2658</v>
      </c>
      <c r="BV49" s="185" t="s">
        <v>3030</v>
      </c>
      <c r="BW49" s="185" t="s">
        <v>3034</v>
      </c>
      <c r="BX49" s="185" t="s">
        <v>2658</v>
      </c>
      <c r="BY49" s="185" t="s">
        <v>3035</v>
      </c>
      <c r="BZ49" s="185" t="s">
        <v>3036</v>
      </c>
      <c r="CA49" s="185" t="s">
        <v>2658</v>
      </c>
      <c r="CB49" s="185" t="s">
        <v>3037</v>
      </c>
      <c r="CC49" s="185" t="s">
        <v>3038</v>
      </c>
      <c r="CD49" s="185" t="s">
        <v>2658</v>
      </c>
      <c r="CE49" s="185" t="s">
        <v>3039</v>
      </c>
      <c r="CF49" s="185" t="s">
        <v>3040</v>
      </c>
      <c r="CG49" s="185" t="s">
        <v>2658</v>
      </c>
      <c r="CH49" s="185" t="s">
        <v>2648</v>
      </c>
      <c r="CI49" s="185" t="s">
        <v>3041</v>
      </c>
      <c r="CJ49" s="185" t="s">
        <v>2658</v>
      </c>
      <c r="CK49" s="185" t="s">
        <v>2648</v>
      </c>
      <c r="CL49" s="185" t="s">
        <v>3042</v>
      </c>
      <c r="CM49" s="185" t="s">
        <v>2658</v>
      </c>
      <c r="CN49" s="185" t="s">
        <v>2648</v>
      </c>
      <c r="CO49" s="185" t="s">
        <v>3018</v>
      </c>
      <c r="CP49" s="185" t="s">
        <v>2658</v>
      </c>
      <c r="CQ49" s="185" t="s">
        <v>3043</v>
      </c>
      <c r="CR49" s="185" t="s">
        <v>3044</v>
      </c>
      <c r="CS49" s="185" t="s">
        <v>2658</v>
      </c>
      <c r="CT49" s="185" t="s">
        <v>2648</v>
      </c>
      <c r="CU49" s="185" t="s">
        <v>3045</v>
      </c>
      <c r="CV49" s="185" t="s">
        <v>2658</v>
      </c>
      <c r="CW49" s="185" t="s">
        <v>3046</v>
      </c>
      <c r="CX49" s="185" t="s">
        <v>3047</v>
      </c>
      <c r="CY49" s="185" t="s">
        <v>2658</v>
      </c>
      <c r="CZ49" s="185" t="s">
        <v>3048</v>
      </c>
      <c r="DA49" s="185" t="s">
        <v>3049</v>
      </c>
      <c r="DB49" s="185" t="s">
        <v>2658</v>
      </c>
      <c r="DC49" s="185" t="s">
        <v>3050</v>
      </c>
      <c r="DD49" s="185" t="s">
        <v>3051</v>
      </c>
      <c r="DE49" s="185" t="s">
        <v>2658</v>
      </c>
      <c r="DF49" s="185" t="s">
        <v>3052</v>
      </c>
      <c r="DG49" s="185" t="s">
        <v>3053</v>
      </c>
      <c r="DH49" s="185" t="s">
        <v>2658</v>
      </c>
      <c r="DI49" s="185" t="s">
        <v>3054</v>
      </c>
      <c r="DJ49" s="185" t="s">
        <v>3055</v>
      </c>
      <c r="DK49" s="185" t="s">
        <v>2658</v>
      </c>
      <c r="DL49" s="185" t="s">
        <v>3056</v>
      </c>
      <c r="DM49" s="185" t="s">
        <v>3057</v>
      </c>
      <c r="DN49" s="185" t="s">
        <v>2658</v>
      </c>
      <c r="DO49" s="185" t="s">
        <v>3058</v>
      </c>
      <c r="DP49" s="185" t="s">
        <v>3059</v>
      </c>
      <c r="DQ49" s="185" t="s">
        <v>2658</v>
      </c>
      <c r="DR49" s="185" t="s">
        <v>3060</v>
      </c>
      <c r="DS49" s="185" t="s">
        <v>3061</v>
      </c>
      <c r="DT49" s="185" t="s">
        <v>2658</v>
      </c>
      <c r="DU49" s="185" t="s">
        <v>3030</v>
      </c>
      <c r="DV49" s="185" t="s">
        <v>3062</v>
      </c>
      <c r="DW49" s="185" t="s">
        <v>2658</v>
      </c>
      <c r="DX49" s="185" t="s">
        <v>3063</v>
      </c>
      <c r="DY49" s="185" t="s">
        <v>3064</v>
      </c>
      <c r="DZ49" s="185" t="s">
        <v>2658</v>
      </c>
      <c r="EA49" s="185" t="s">
        <v>2648</v>
      </c>
      <c r="EB49" s="185" t="s">
        <v>3065</v>
      </c>
      <c r="EC49" s="185" t="s">
        <v>2658</v>
      </c>
      <c r="ED49" s="185" t="s">
        <v>2871</v>
      </c>
      <c r="EE49" s="185" t="s">
        <v>3066</v>
      </c>
      <c r="EF49" s="185" t="s">
        <v>2658</v>
      </c>
      <c r="EG49" s="185" t="s">
        <v>2648</v>
      </c>
      <c r="EH49" s="185" t="s">
        <v>3067</v>
      </c>
      <c r="EI49" s="185" t="s">
        <v>2658</v>
      </c>
      <c r="EJ49" s="185" t="s">
        <v>2877</v>
      </c>
      <c r="EK49" s="185" t="s">
        <v>3068</v>
      </c>
      <c r="EL49" s="185" t="s">
        <v>2658</v>
      </c>
      <c r="EM49" s="185" t="s">
        <v>2648</v>
      </c>
      <c r="EN49" s="185" t="s">
        <v>3069</v>
      </c>
      <c r="EO49" s="185" t="s">
        <v>2658</v>
      </c>
      <c r="EP49" s="185" t="s">
        <v>2648</v>
      </c>
      <c r="EQ49" s="185" t="s">
        <v>3070</v>
      </c>
      <c r="ER49" s="185" t="s">
        <v>2658</v>
      </c>
      <c r="ES49" s="185" t="s">
        <v>2648</v>
      </c>
      <c r="ET49" s="185" t="s">
        <v>3071</v>
      </c>
    </row>
    <row r="50" spans="1:150" x14ac:dyDescent="0.3">
      <c r="A50" s="1"/>
      <c r="B50" s="186" t="s">
        <v>3072</v>
      </c>
      <c r="C50" s="186" t="s">
        <v>104</v>
      </c>
      <c r="D50" s="186" t="s">
        <v>908</v>
      </c>
      <c r="E50" s="186" t="s">
        <v>3073</v>
      </c>
      <c r="F50" s="186" t="s">
        <v>3074</v>
      </c>
      <c r="G50" s="187" t="s">
        <v>2658</v>
      </c>
      <c r="H50" s="187" t="s">
        <v>2648</v>
      </c>
      <c r="I50" s="187" t="s">
        <v>3075</v>
      </c>
      <c r="J50" s="187" t="s">
        <v>2658</v>
      </c>
      <c r="K50" s="187" t="s">
        <v>3013</v>
      </c>
      <c r="L50" s="187" t="s">
        <v>3076</v>
      </c>
      <c r="M50" s="187" t="s">
        <v>2658</v>
      </c>
      <c r="N50" s="187" t="s">
        <v>2648</v>
      </c>
      <c r="O50" s="187" t="s">
        <v>3077</v>
      </c>
      <c r="P50" s="187" t="s">
        <v>2658</v>
      </c>
      <c r="Q50" s="187" t="s">
        <v>3078</v>
      </c>
      <c r="R50" s="187" t="s">
        <v>3079</v>
      </c>
      <c r="S50" s="187" t="s">
        <v>2658</v>
      </c>
      <c r="T50" s="187" t="s">
        <v>2648</v>
      </c>
      <c r="U50" s="187" t="s">
        <v>3080</v>
      </c>
      <c r="V50" s="187" t="s">
        <v>2658</v>
      </c>
      <c r="W50" s="187" t="s">
        <v>2648</v>
      </c>
      <c r="X50" s="187" t="s">
        <v>3081</v>
      </c>
      <c r="Y50" s="187" t="s">
        <v>2658</v>
      </c>
      <c r="Z50" s="187" t="s">
        <v>2648</v>
      </c>
      <c r="AA50" s="187" t="s">
        <v>3077</v>
      </c>
      <c r="AB50" s="187" t="s">
        <v>2658</v>
      </c>
      <c r="AC50" s="187" t="s">
        <v>2648</v>
      </c>
      <c r="AD50" s="187" t="s">
        <v>3082</v>
      </c>
      <c r="AE50" s="187" t="s">
        <v>2658</v>
      </c>
      <c r="AF50" s="187" t="s">
        <v>2648</v>
      </c>
      <c r="AG50" s="187" t="s">
        <v>3083</v>
      </c>
      <c r="AH50" s="187" t="s">
        <v>2658</v>
      </c>
      <c r="AI50" s="187" t="s">
        <v>2648</v>
      </c>
      <c r="AJ50" s="187" t="s">
        <v>3016</v>
      </c>
      <c r="AK50" s="187" t="s">
        <v>2658</v>
      </c>
      <c r="AL50" s="187" t="s">
        <v>2648</v>
      </c>
      <c r="AM50" s="187" t="s">
        <v>3016</v>
      </c>
      <c r="AN50" s="187" t="s">
        <v>2658</v>
      </c>
      <c r="AO50" s="187" t="s">
        <v>2648</v>
      </c>
      <c r="AP50" s="187" t="s">
        <v>3016</v>
      </c>
      <c r="AQ50" s="187" t="s">
        <v>2658</v>
      </c>
      <c r="AR50" s="187" t="s">
        <v>3084</v>
      </c>
      <c r="AS50" s="187" t="s">
        <v>2648</v>
      </c>
      <c r="AT50" s="187" t="s">
        <v>2658</v>
      </c>
      <c r="AU50" s="187" t="s">
        <v>3085</v>
      </c>
      <c r="AV50" s="187" t="s">
        <v>3086</v>
      </c>
      <c r="AW50" s="187" t="s">
        <v>2658</v>
      </c>
      <c r="AX50" s="187" t="s">
        <v>3087</v>
      </c>
      <c r="AY50" s="187" t="s">
        <v>2648</v>
      </c>
      <c r="AZ50" s="187" t="s">
        <v>2658</v>
      </c>
      <c r="BA50" s="187" t="s">
        <v>3088</v>
      </c>
      <c r="BB50" s="187" t="s">
        <v>2648</v>
      </c>
      <c r="BC50" s="187" t="s">
        <v>2658</v>
      </c>
      <c r="BD50" s="187" t="s">
        <v>3089</v>
      </c>
      <c r="BE50" s="187" t="s">
        <v>3090</v>
      </c>
      <c r="BF50" s="187" t="s">
        <v>2658</v>
      </c>
      <c r="BG50" s="187" t="s">
        <v>3091</v>
      </c>
      <c r="BH50" s="187" t="s">
        <v>2648</v>
      </c>
      <c r="BI50" s="187" t="s">
        <v>2658</v>
      </c>
      <c r="BJ50" s="187" t="s">
        <v>3092</v>
      </c>
      <c r="BK50" s="187" t="s">
        <v>2648</v>
      </c>
      <c r="BL50" s="187" t="s">
        <v>2658</v>
      </c>
      <c r="BM50" s="187" t="s">
        <v>3093</v>
      </c>
      <c r="BN50" s="187" t="s">
        <v>3094</v>
      </c>
      <c r="BO50" s="187" t="s">
        <v>2658</v>
      </c>
      <c r="BP50" s="187" t="s">
        <v>2648</v>
      </c>
      <c r="BQ50" s="187" t="s">
        <v>3095</v>
      </c>
      <c r="BR50" s="187" t="s">
        <v>2658</v>
      </c>
      <c r="BS50" s="187" t="s">
        <v>2648</v>
      </c>
      <c r="BT50" s="187" t="s">
        <v>3096</v>
      </c>
      <c r="BU50" s="187" t="s">
        <v>2658</v>
      </c>
      <c r="BV50" s="187" t="s">
        <v>3097</v>
      </c>
      <c r="BW50" s="187" t="s">
        <v>2648</v>
      </c>
      <c r="BX50" s="187" t="s">
        <v>2658</v>
      </c>
      <c r="BY50" s="187" t="s">
        <v>3098</v>
      </c>
      <c r="BZ50" s="187" t="s">
        <v>3099</v>
      </c>
      <c r="CA50" s="187" t="s">
        <v>2658</v>
      </c>
      <c r="CB50" s="187" t="s">
        <v>2648</v>
      </c>
      <c r="CC50" s="187" t="s">
        <v>3100</v>
      </c>
      <c r="CD50" s="187" t="s">
        <v>2658</v>
      </c>
      <c r="CE50" s="187" t="s">
        <v>2648</v>
      </c>
      <c r="CF50" s="187" t="s">
        <v>2648</v>
      </c>
      <c r="CG50" s="187" t="s">
        <v>2658</v>
      </c>
      <c r="CH50" s="187" t="s">
        <v>2648</v>
      </c>
      <c r="CI50" s="187" t="s">
        <v>2648</v>
      </c>
      <c r="CJ50" s="187" t="s">
        <v>2658</v>
      </c>
      <c r="CK50" s="187" t="s">
        <v>2648</v>
      </c>
      <c r="CL50" s="187" t="s">
        <v>2648</v>
      </c>
      <c r="CM50" s="187" t="s">
        <v>2658</v>
      </c>
      <c r="CN50" s="187" t="s">
        <v>2648</v>
      </c>
      <c r="CO50" s="187" t="s">
        <v>2648</v>
      </c>
      <c r="CP50" s="187" t="s">
        <v>2658</v>
      </c>
      <c r="CQ50" s="187" t="s">
        <v>2648</v>
      </c>
      <c r="CR50" s="187" t="s">
        <v>3101</v>
      </c>
      <c r="CS50" s="187" t="s">
        <v>2658</v>
      </c>
      <c r="CT50" s="187" t="s">
        <v>2648</v>
      </c>
      <c r="CU50" s="187" t="s">
        <v>2648</v>
      </c>
      <c r="CV50" s="187" t="s">
        <v>2658</v>
      </c>
      <c r="CW50" s="187" t="s">
        <v>3102</v>
      </c>
      <c r="CX50" s="187" t="s">
        <v>3103</v>
      </c>
      <c r="CY50" s="187" t="s">
        <v>2658</v>
      </c>
      <c r="CZ50" s="187" t="s">
        <v>2648</v>
      </c>
      <c r="DA50" s="187" t="s">
        <v>3104</v>
      </c>
      <c r="DB50" s="187" t="s">
        <v>2658</v>
      </c>
      <c r="DC50" s="187" t="s">
        <v>2648</v>
      </c>
      <c r="DD50" s="187" t="s">
        <v>3105</v>
      </c>
      <c r="DE50" s="187" t="s">
        <v>2658</v>
      </c>
      <c r="DF50" s="187" t="s">
        <v>2648</v>
      </c>
      <c r="DG50" s="187" t="s">
        <v>3106</v>
      </c>
      <c r="DH50" s="187" t="s">
        <v>2658</v>
      </c>
      <c r="DI50" s="187" t="s">
        <v>3054</v>
      </c>
      <c r="DJ50" s="187" t="s">
        <v>3107</v>
      </c>
      <c r="DK50" s="187" t="s">
        <v>2658</v>
      </c>
      <c r="DL50" s="187" t="s">
        <v>3108</v>
      </c>
      <c r="DM50" s="187" t="s">
        <v>2871</v>
      </c>
      <c r="DN50" s="187" t="s">
        <v>2658</v>
      </c>
      <c r="DO50" s="187" t="s">
        <v>2648</v>
      </c>
      <c r="DP50" s="187" t="s">
        <v>3109</v>
      </c>
      <c r="DQ50" s="187" t="s">
        <v>2658</v>
      </c>
      <c r="DR50" s="187" t="s">
        <v>2648</v>
      </c>
      <c r="DS50" s="187" t="s">
        <v>3110</v>
      </c>
      <c r="DT50" s="187" t="s">
        <v>2658</v>
      </c>
      <c r="DU50" s="187" t="s">
        <v>3111</v>
      </c>
      <c r="DV50" s="187" t="s">
        <v>2648</v>
      </c>
      <c r="DW50" s="187" t="s">
        <v>2658</v>
      </c>
      <c r="DX50" s="187" t="s">
        <v>3112</v>
      </c>
      <c r="DY50" s="187" t="s">
        <v>3113</v>
      </c>
      <c r="DZ50" s="187" t="s">
        <v>2658</v>
      </c>
      <c r="EA50" s="187" t="s">
        <v>2648</v>
      </c>
      <c r="EB50" s="187" t="s">
        <v>2648</v>
      </c>
      <c r="EC50" s="187" t="s">
        <v>2658</v>
      </c>
      <c r="ED50" s="187" t="s">
        <v>2648</v>
      </c>
      <c r="EE50" s="187" t="s">
        <v>2648</v>
      </c>
      <c r="EF50" s="187" t="s">
        <v>2658</v>
      </c>
      <c r="EG50" s="187" t="s">
        <v>2648</v>
      </c>
      <c r="EH50" s="187" t="s">
        <v>2648</v>
      </c>
      <c r="EI50" s="187" t="s">
        <v>2658</v>
      </c>
      <c r="EJ50" s="187" t="s">
        <v>2648</v>
      </c>
      <c r="EK50" s="187" t="s">
        <v>2648</v>
      </c>
      <c r="EL50" s="187" t="s">
        <v>2658</v>
      </c>
      <c r="EM50" s="187" t="s">
        <v>2648</v>
      </c>
      <c r="EN50" s="187" t="s">
        <v>2648</v>
      </c>
      <c r="EO50" s="187" t="s">
        <v>2658</v>
      </c>
      <c r="EP50" s="187" t="s">
        <v>2648</v>
      </c>
      <c r="EQ50" s="187" t="s">
        <v>2648</v>
      </c>
      <c r="ER50" s="187" t="s">
        <v>2658</v>
      </c>
      <c r="ES50" s="187" t="s">
        <v>2648</v>
      </c>
      <c r="ET50" s="187" t="s">
        <v>3114</v>
      </c>
    </row>
    <row r="51" spans="1:150" x14ac:dyDescent="0.3">
      <c r="A51" s="1"/>
      <c r="B51" s="186" t="s">
        <v>3115</v>
      </c>
      <c r="C51" s="186" t="s">
        <v>104</v>
      </c>
      <c r="D51" s="186" t="s">
        <v>908</v>
      </c>
      <c r="E51" s="186" t="s">
        <v>3116</v>
      </c>
      <c r="F51" s="186" t="s">
        <v>3117</v>
      </c>
      <c r="G51" s="187" t="s">
        <v>2658</v>
      </c>
      <c r="H51" s="187" t="s">
        <v>2648</v>
      </c>
      <c r="I51" s="187" t="s">
        <v>3118</v>
      </c>
      <c r="J51" s="187" t="s">
        <v>2658</v>
      </c>
      <c r="K51" s="187" t="s">
        <v>2648</v>
      </c>
      <c r="L51" s="187" t="s">
        <v>2648</v>
      </c>
      <c r="M51" s="187" t="s">
        <v>2658</v>
      </c>
      <c r="N51" s="187" t="s">
        <v>2648</v>
      </c>
      <c r="O51" s="187" t="s">
        <v>2648</v>
      </c>
      <c r="P51" s="187" t="s">
        <v>2658</v>
      </c>
      <c r="Q51" s="187" t="s">
        <v>2648</v>
      </c>
      <c r="R51" s="187" t="s">
        <v>2648</v>
      </c>
      <c r="S51" s="187" t="s">
        <v>2658</v>
      </c>
      <c r="T51" s="187" t="s">
        <v>2648</v>
      </c>
      <c r="U51" s="187" t="s">
        <v>2648</v>
      </c>
      <c r="V51" s="187" t="s">
        <v>2658</v>
      </c>
      <c r="W51" s="187" t="s">
        <v>2648</v>
      </c>
      <c r="X51" s="187" t="s">
        <v>2648</v>
      </c>
      <c r="Y51" s="187" t="s">
        <v>2658</v>
      </c>
      <c r="Z51" s="187" t="s">
        <v>2648</v>
      </c>
      <c r="AA51" s="187" t="s">
        <v>2648</v>
      </c>
      <c r="AB51" s="187" t="s">
        <v>2658</v>
      </c>
      <c r="AC51" s="187" t="s">
        <v>2648</v>
      </c>
      <c r="AD51" s="187" t="s">
        <v>2648</v>
      </c>
      <c r="AE51" s="187" t="s">
        <v>2658</v>
      </c>
      <c r="AF51" s="187" t="s">
        <v>2648</v>
      </c>
      <c r="AG51" s="187" t="s">
        <v>2648</v>
      </c>
      <c r="AH51" s="187" t="s">
        <v>2658</v>
      </c>
      <c r="AI51" s="187" t="s">
        <v>2648</v>
      </c>
      <c r="AJ51" s="187" t="s">
        <v>2648</v>
      </c>
      <c r="AK51" s="187" t="s">
        <v>2658</v>
      </c>
      <c r="AL51" s="187" t="s">
        <v>2648</v>
      </c>
      <c r="AM51" s="187" t="s">
        <v>2648</v>
      </c>
      <c r="AN51" s="187" t="s">
        <v>2658</v>
      </c>
      <c r="AO51" s="187" t="s">
        <v>2648</v>
      </c>
      <c r="AP51" s="187" t="s">
        <v>2648</v>
      </c>
      <c r="AQ51" s="187" t="s">
        <v>2658</v>
      </c>
      <c r="AR51" s="187" t="s">
        <v>2648</v>
      </c>
      <c r="AS51" s="187" t="s">
        <v>2648</v>
      </c>
      <c r="AT51" s="187" t="s">
        <v>2658</v>
      </c>
      <c r="AU51" s="187" t="s">
        <v>2648</v>
      </c>
      <c r="AV51" s="187" t="s">
        <v>2648</v>
      </c>
      <c r="AW51" s="187" t="s">
        <v>2658</v>
      </c>
      <c r="AX51" s="187" t="s">
        <v>2648</v>
      </c>
      <c r="AY51" s="187" t="s">
        <v>2648</v>
      </c>
      <c r="AZ51" s="187" t="s">
        <v>2658</v>
      </c>
      <c r="BA51" s="187" t="s">
        <v>2648</v>
      </c>
      <c r="BB51" s="187" t="s">
        <v>2648</v>
      </c>
      <c r="BC51" s="187" t="s">
        <v>2658</v>
      </c>
      <c r="BD51" s="187" t="s">
        <v>2648</v>
      </c>
      <c r="BE51" s="187" t="s">
        <v>2648</v>
      </c>
      <c r="BF51" s="187" t="s">
        <v>2658</v>
      </c>
      <c r="BG51" s="187" t="s">
        <v>3119</v>
      </c>
      <c r="BH51" s="187" t="s">
        <v>2648</v>
      </c>
      <c r="BI51" s="187" t="s">
        <v>2658</v>
      </c>
      <c r="BJ51" s="187" t="s">
        <v>2648</v>
      </c>
      <c r="BK51" s="187" t="s">
        <v>3120</v>
      </c>
      <c r="BL51" s="187" t="s">
        <v>2658</v>
      </c>
      <c r="BM51" s="187" t="s">
        <v>3121</v>
      </c>
      <c r="BN51" s="187" t="s">
        <v>3122</v>
      </c>
      <c r="BO51" s="187" t="s">
        <v>2658</v>
      </c>
      <c r="BP51" s="187" t="s">
        <v>2648</v>
      </c>
      <c r="BQ51" s="187" t="s">
        <v>2648</v>
      </c>
      <c r="BR51" s="187" t="s">
        <v>2658</v>
      </c>
      <c r="BS51" s="187" t="s">
        <v>2648</v>
      </c>
      <c r="BT51" s="187" t="s">
        <v>2648</v>
      </c>
      <c r="BU51" s="187" t="s">
        <v>2658</v>
      </c>
      <c r="BV51" s="187" t="s">
        <v>2648</v>
      </c>
      <c r="BW51" s="187" t="s">
        <v>3123</v>
      </c>
      <c r="BX51" s="187" t="s">
        <v>2658</v>
      </c>
      <c r="BY51" s="187" t="s">
        <v>3124</v>
      </c>
      <c r="BZ51" s="187" t="s">
        <v>2648</v>
      </c>
      <c r="CA51" s="187" t="s">
        <v>2658</v>
      </c>
      <c r="CB51" s="187" t="s">
        <v>2648</v>
      </c>
      <c r="CC51" s="187" t="s">
        <v>2648</v>
      </c>
      <c r="CD51" s="187" t="s">
        <v>2658</v>
      </c>
      <c r="CE51" s="187" t="s">
        <v>2648</v>
      </c>
      <c r="CF51" s="187" t="s">
        <v>3125</v>
      </c>
      <c r="CG51" s="187" t="s">
        <v>2658</v>
      </c>
      <c r="CH51" s="187" t="s">
        <v>2648</v>
      </c>
      <c r="CI51" s="187" t="s">
        <v>2648</v>
      </c>
      <c r="CJ51" s="187" t="s">
        <v>2658</v>
      </c>
      <c r="CK51" s="187" t="s">
        <v>2648</v>
      </c>
      <c r="CL51" s="187" t="s">
        <v>2648</v>
      </c>
      <c r="CM51" s="187" t="s">
        <v>2658</v>
      </c>
      <c r="CN51" s="187" t="s">
        <v>2648</v>
      </c>
      <c r="CO51" s="187" t="s">
        <v>2648</v>
      </c>
      <c r="CP51" s="187" t="s">
        <v>2658</v>
      </c>
      <c r="CQ51" s="187" t="s">
        <v>2648</v>
      </c>
      <c r="CR51" s="187" t="s">
        <v>3126</v>
      </c>
      <c r="CS51" s="187" t="s">
        <v>2658</v>
      </c>
      <c r="CT51" s="187" t="s">
        <v>2648</v>
      </c>
      <c r="CU51" s="187" t="s">
        <v>3127</v>
      </c>
      <c r="CV51" s="187" t="s">
        <v>2658</v>
      </c>
      <c r="CW51" s="187" t="s">
        <v>3128</v>
      </c>
      <c r="CX51" s="187" t="s">
        <v>3129</v>
      </c>
      <c r="CY51" s="187" t="s">
        <v>2658</v>
      </c>
      <c r="CZ51" s="187" t="s">
        <v>3130</v>
      </c>
      <c r="DA51" s="187" t="s">
        <v>3131</v>
      </c>
      <c r="DB51" s="187" t="s">
        <v>2658</v>
      </c>
      <c r="DC51" s="187" t="s">
        <v>3050</v>
      </c>
      <c r="DD51" s="187" t="s">
        <v>3132</v>
      </c>
      <c r="DE51" s="187" t="s">
        <v>2658</v>
      </c>
      <c r="DF51" s="187" t="s">
        <v>3052</v>
      </c>
      <c r="DG51" s="187" t="s">
        <v>3133</v>
      </c>
      <c r="DH51" s="187" t="s">
        <v>2658</v>
      </c>
      <c r="DI51" s="187" t="s">
        <v>2648</v>
      </c>
      <c r="DJ51" s="187" t="s">
        <v>3134</v>
      </c>
      <c r="DK51" s="187" t="s">
        <v>2658</v>
      </c>
      <c r="DL51" s="187" t="s">
        <v>2648</v>
      </c>
      <c r="DM51" s="187" t="s">
        <v>3135</v>
      </c>
      <c r="DN51" s="187" t="s">
        <v>2658</v>
      </c>
      <c r="DO51" s="187" t="s">
        <v>3136</v>
      </c>
      <c r="DP51" s="187" t="s">
        <v>3137</v>
      </c>
      <c r="DQ51" s="187" t="s">
        <v>2658</v>
      </c>
      <c r="DR51" s="187" t="s">
        <v>3138</v>
      </c>
      <c r="DS51" s="187" t="s">
        <v>3139</v>
      </c>
      <c r="DT51" s="187" t="s">
        <v>2658</v>
      </c>
      <c r="DU51" s="187" t="s">
        <v>3140</v>
      </c>
      <c r="DV51" s="187" t="s">
        <v>3141</v>
      </c>
      <c r="DW51" s="187" t="s">
        <v>2658</v>
      </c>
      <c r="DX51" s="187" t="s">
        <v>2648</v>
      </c>
      <c r="DY51" s="187" t="s">
        <v>3142</v>
      </c>
      <c r="DZ51" s="187" t="s">
        <v>2658</v>
      </c>
      <c r="EA51" s="187" t="s">
        <v>2648</v>
      </c>
      <c r="EB51" s="187" t="s">
        <v>3143</v>
      </c>
      <c r="EC51" s="187" t="s">
        <v>2658</v>
      </c>
      <c r="ED51" s="187" t="s">
        <v>2871</v>
      </c>
      <c r="EE51" s="187" t="s">
        <v>3144</v>
      </c>
      <c r="EF51" s="187" t="s">
        <v>2658</v>
      </c>
      <c r="EG51" s="187" t="s">
        <v>2648</v>
      </c>
      <c r="EH51" s="187" t="s">
        <v>3145</v>
      </c>
      <c r="EI51" s="187" t="s">
        <v>2658</v>
      </c>
      <c r="EJ51" s="187" t="s">
        <v>2648</v>
      </c>
      <c r="EK51" s="187" t="s">
        <v>3146</v>
      </c>
      <c r="EL51" s="187" t="s">
        <v>2658</v>
      </c>
      <c r="EM51" s="187" t="s">
        <v>2648</v>
      </c>
      <c r="EN51" s="187" t="s">
        <v>3147</v>
      </c>
      <c r="EO51" s="187" t="s">
        <v>2658</v>
      </c>
      <c r="EP51" s="187" t="s">
        <v>2648</v>
      </c>
      <c r="EQ51" s="187" t="s">
        <v>2648</v>
      </c>
      <c r="ER51" s="187" t="s">
        <v>2658</v>
      </c>
      <c r="ES51" s="187" t="s">
        <v>2648</v>
      </c>
      <c r="ET51" s="187" t="s">
        <v>3148</v>
      </c>
    </row>
    <row r="52" spans="1:150" x14ac:dyDescent="0.3">
      <c r="A52" s="1"/>
      <c r="B52" s="186" t="s">
        <v>3149</v>
      </c>
      <c r="C52" s="186" t="s">
        <v>104</v>
      </c>
      <c r="D52" s="186" t="s">
        <v>908</v>
      </c>
      <c r="E52" s="186" t="s">
        <v>3150</v>
      </c>
      <c r="F52" s="186" t="s">
        <v>3151</v>
      </c>
      <c r="G52" s="187" t="s">
        <v>2658</v>
      </c>
      <c r="H52" s="187" t="s">
        <v>3152</v>
      </c>
      <c r="I52" s="187" t="s">
        <v>3153</v>
      </c>
      <c r="J52" s="187" t="s">
        <v>2658</v>
      </c>
      <c r="K52" s="187" t="s">
        <v>2648</v>
      </c>
      <c r="L52" s="187" t="s">
        <v>3154</v>
      </c>
      <c r="M52" s="187" t="s">
        <v>2658</v>
      </c>
      <c r="N52" s="187" t="s">
        <v>2648</v>
      </c>
      <c r="O52" s="187" t="s">
        <v>2648</v>
      </c>
      <c r="P52" s="187" t="s">
        <v>2658</v>
      </c>
      <c r="Q52" s="187" t="s">
        <v>2648</v>
      </c>
      <c r="R52" s="187" t="s">
        <v>3155</v>
      </c>
      <c r="S52" s="187" t="s">
        <v>2658</v>
      </c>
      <c r="T52" s="187" t="s">
        <v>2648</v>
      </c>
      <c r="U52" s="187" t="s">
        <v>3156</v>
      </c>
      <c r="V52" s="187" t="s">
        <v>2658</v>
      </c>
      <c r="W52" s="187" t="s">
        <v>2648</v>
      </c>
      <c r="X52" s="187" t="s">
        <v>3157</v>
      </c>
      <c r="Y52" s="187" t="s">
        <v>2658</v>
      </c>
      <c r="Z52" s="187" t="s">
        <v>2648</v>
      </c>
      <c r="AA52" s="187" t="s">
        <v>3158</v>
      </c>
      <c r="AB52" s="187" t="s">
        <v>2658</v>
      </c>
      <c r="AC52" s="187" t="s">
        <v>2648</v>
      </c>
      <c r="AD52" s="187" t="s">
        <v>3159</v>
      </c>
      <c r="AE52" s="187" t="s">
        <v>2658</v>
      </c>
      <c r="AF52" s="187" t="s">
        <v>2648</v>
      </c>
      <c r="AG52" s="187" t="s">
        <v>3160</v>
      </c>
      <c r="AH52" s="187" t="s">
        <v>2658</v>
      </c>
      <c r="AI52" s="187" t="s">
        <v>2648</v>
      </c>
      <c r="AJ52" s="187" t="s">
        <v>2648</v>
      </c>
      <c r="AK52" s="187" t="s">
        <v>2658</v>
      </c>
      <c r="AL52" s="187" t="s">
        <v>2648</v>
      </c>
      <c r="AM52" s="187" t="s">
        <v>2648</v>
      </c>
      <c r="AN52" s="187" t="s">
        <v>2658</v>
      </c>
      <c r="AO52" s="187" t="s">
        <v>2648</v>
      </c>
      <c r="AP52" s="187" t="s">
        <v>2648</v>
      </c>
      <c r="AQ52" s="187" t="s">
        <v>2658</v>
      </c>
      <c r="AR52" s="187" t="s">
        <v>2648</v>
      </c>
      <c r="AS52" s="187" t="s">
        <v>3018</v>
      </c>
      <c r="AT52" s="187" t="s">
        <v>2658</v>
      </c>
      <c r="AU52" s="187" t="s">
        <v>2648</v>
      </c>
      <c r="AV52" s="187" t="s">
        <v>3161</v>
      </c>
      <c r="AW52" s="187" t="s">
        <v>2658</v>
      </c>
      <c r="AX52" s="187" t="s">
        <v>2648</v>
      </c>
      <c r="AY52" s="187" t="s">
        <v>3018</v>
      </c>
      <c r="AZ52" s="187" t="s">
        <v>2658</v>
      </c>
      <c r="BA52" s="187" t="s">
        <v>2648</v>
      </c>
      <c r="BB52" s="187" t="s">
        <v>3023</v>
      </c>
      <c r="BC52" s="187" t="s">
        <v>2658</v>
      </c>
      <c r="BD52" s="187" t="s">
        <v>3089</v>
      </c>
      <c r="BE52" s="187" t="s">
        <v>3090</v>
      </c>
      <c r="BF52" s="187" t="s">
        <v>2658</v>
      </c>
      <c r="BG52" s="187" t="s">
        <v>2648</v>
      </c>
      <c r="BH52" s="187" t="s">
        <v>3027</v>
      </c>
      <c r="BI52" s="187" t="s">
        <v>2658</v>
      </c>
      <c r="BJ52" s="187" t="s">
        <v>2648</v>
      </c>
      <c r="BK52" s="187" t="s">
        <v>3162</v>
      </c>
      <c r="BL52" s="187" t="s">
        <v>2658</v>
      </c>
      <c r="BM52" s="187" t="s">
        <v>2648</v>
      </c>
      <c r="BN52" s="187" t="s">
        <v>3163</v>
      </c>
      <c r="BO52" s="187" t="s">
        <v>2658</v>
      </c>
      <c r="BP52" s="187" t="s">
        <v>2648</v>
      </c>
      <c r="BQ52" s="187" t="s">
        <v>3164</v>
      </c>
      <c r="BR52" s="187" t="s">
        <v>2658</v>
      </c>
      <c r="BS52" s="187" t="s">
        <v>2648</v>
      </c>
      <c r="BT52" s="187" t="s">
        <v>3165</v>
      </c>
      <c r="BU52" s="187" t="s">
        <v>2658</v>
      </c>
      <c r="BV52" s="187" t="s">
        <v>2648</v>
      </c>
      <c r="BW52" s="187" t="s">
        <v>3166</v>
      </c>
      <c r="BX52" s="187" t="s">
        <v>2658</v>
      </c>
      <c r="BY52" s="187" t="s">
        <v>2648</v>
      </c>
      <c r="BZ52" s="187" t="s">
        <v>3167</v>
      </c>
      <c r="CA52" s="187" t="s">
        <v>2658</v>
      </c>
      <c r="CB52" s="187" t="s">
        <v>2648</v>
      </c>
      <c r="CC52" s="187" t="s">
        <v>3168</v>
      </c>
      <c r="CD52" s="187" t="s">
        <v>2658</v>
      </c>
      <c r="CE52" s="187" t="s">
        <v>3039</v>
      </c>
      <c r="CF52" s="187" t="s">
        <v>3169</v>
      </c>
      <c r="CG52" s="187" t="s">
        <v>2658</v>
      </c>
      <c r="CH52" s="187" t="s">
        <v>2648</v>
      </c>
      <c r="CI52" s="187" t="s">
        <v>3170</v>
      </c>
      <c r="CJ52" s="187" t="s">
        <v>2658</v>
      </c>
      <c r="CK52" s="187" t="s">
        <v>2648</v>
      </c>
      <c r="CL52" s="187" t="s">
        <v>3171</v>
      </c>
      <c r="CM52" s="187" t="s">
        <v>2658</v>
      </c>
      <c r="CN52" s="187" t="s">
        <v>2648</v>
      </c>
      <c r="CO52" s="187" t="s">
        <v>3018</v>
      </c>
      <c r="CP52" s="187" t="s">
        <v>2658</v>
      </c>
      <c r="CQ52" s="187" t="s">
        <v>2648</v>
      </c>
      <c r="CR52" s="187" t="s">
        <v>3172</v>
      </c>
      <c r="CS52" s="187" t="s">
        <v>2658</v>
      </c>
      <c r="CT52" s="187" t="s">
        <v>2648</v>
      </c>
      <c r="CU52" s="187" t="s">
        <v>3173</v>
      </c>
      <c r="CV52" s="187" t="s">
        <v>2658</v>
      </c>
      <c r="CW52" s="187" t="s">
        <v>2648</v>
      </c>
      <c r="CX52" s="187" t="s">
        <v>3174</v>
      </c>
      <c r="CY52" s="187" t="s">
        <v>2658</v>
      </c>
      <c r="CZ52" s="187" t="s">
        <v>3175</v>
      </c>
      <c r="DA52" s="187" t="s">
        <v>3176</v>
      </c>
      <c r="DB52" s="187" t="s">
        <v>2658</v>
      </c>
      <c r="DC52" s="187" t="s">
        <v>2648</v>
      </c>
      <c r="DD52" s="187" t="s">
        <v>2648</v>
      </c>
      <c r="DE52" s="187" t="s">
        <v>2658</v>
      </c>
      <c r="DF52" s="187" t="s">
        <v>2648</v>
      </c>
      <c r="DG52" s="187" t="s">
        <v>2648</v>
      </c>
      <c r="DH52" s="187" t="s">
        <v>2658</v>
      </c>
      <c r="DI52" s="187" t="s">
        <v>2648</v>
      </c>
      <c r="DJ52" s="187" t="s">
        <v>2648</v>
      </c>
      <c r="DK52" s="187" t="s">
        <v>2658</v>
      </c>
      <c r="DL52" s="187" t="s">
        <v>2648</v>
      </c>
      <c r="DM52" s="187" t="s">
        <v>2648</v>
      </c>
      <c r="DN52" s="187" t="s">
        <v>2658</v>
      </c>
      <c r="DO52" s="187" t="s">
        <v>3177</v>
      </c>
      <c r="DP52" s="187" t="s">
        <v>2648</v>
      </c>
      <c r="DQ52" s="187" t="s">
        <v>2658</v>
      </c>
      <c r="DR52" s="187" t="s">
        <v>3178</v>
      </c>
      <c r="DS52" s="187" t="s">
        <v>2648</v>
      </c>
      <c r="DT52" s="187" t="s">
        <v>2658</v>
      </c>
      <c r="DU52" s="187" t="s">
        <v>3179</v>
      </c>
      <c r="DV52" s="187" t="s">
        <v>3180</v>
      </c>
      <c r="DW52" s="187" t="s">
        <v>2658</v>
      </c>
      <c r="DX52" s="187" t="s">
        <v>3112</v>
      </c>
      <c r="DY52" s="187" t="s">
        <v>3113</v>
      </c>
      <c r="DZ52" s="187" t="s">
        <v>2658</v>
      </c>
      <c r="EA52" s="187" t="s">
        <v>2648</v>
      </c>
      <c r="EB52" s="187" t="s">
        <v>3181</v>
      </c>
      <c r="EC52" s="187" t="s">
        <v>2658</v>
      </c>
      <c r="ED52" s="187" t="s">
        <v>2648</v>
      </c>
      <c r="EE52" s="187" t="s">
        <v>3182</v>
      </c>
      <c r="EF52" s="187" t="s">
        <v>2658</v>
      </c>
      <c r="EG52" s="187" t="s">
        <v>2648</v>
      </c>
      <c r="EH52" s="187" t="s">
        <v>3183</v>
      </c>
      <c r="EI52" s="187" t="s">
        <v>2658</v>
      </c>
      <c r="EJ52" s="187" t="s">
        <v>2871</v>
      </c>
      <c r="EK52" s="187" t="s">
        <v>3184</v>
      </c>
      <c r="EL52" s="187" t="s">
        <v>2658</v>
      </c>
      <c r="EM52" s="187" t="s">
        <v>2648</v>
      </c>
      <c r="EN52" s="187" t="s">
        <v>3185</v>
      </c>
      <c r="EO52" s="187" t="s">
        <v>2658</v>
      </c>
      <c r="EP52" s="187" t="s">
        <v>2648</v>
      </c>
      <c r="EQ52" s="187" t="s">
        <v>3070</v>
      </c>
      <c r="ER52" s="187" t="s">
        <v>2658</v>
      </c>
      <c r="ES52" s="187" t="s">
        <v>2648</v>
      </c>
      <c r="ET52" s="187" t="s">
        <v>3186</v>
      </c>
    </row>
    <row r="53" spans="1:150" x14ac:dyDescent="0.3">
      <c r="A53" s="1"/>
      <c r="B53" s="186" t="s">
        <v>3187</v>
      </c>
      <c r="C53" s="186" t="s">
        <v>104</v>
      </c>
      <c r="D53" s="186" t="s">
        <v>908</v>
      </c>
      <c r="E53" s="186" t="s">
        <v>3188</v>
      </c>
      <c r="F53" s="186" t="s">
        <v>3189</v>
      </c>
      <c r="G53" s="187" t="s">
        <v>2658</v>
      </c>
      <c r="H53" s="187" t="s">
        <v>3190</v>
      </c>
      <c r="I53" s="187" t="s">
        <v>2648</v>
      </c>
      <c r="J53" s="187" t="s">
        <v>2658</v>
      </c>
      <c r="K53" s="187" t="s">
        <v>2648</v>
      </c>
      <c r="L53" s="187" t="s">
        <v>3191</v>
      </c>
      <c r="M53" s="187" t="s">
        <v>2658</v>
      </c>
      <c r="N53" s="187" t="s">
        <v>2648</v>
      </c>
      <c r="O53" s="187" t="s">
        <v>3158</v>
      </c>
      <c r="P53" s="187" t="s">
        <v>2658</v>
      </c>
      <c r="Q53" s="187" t="s">
        <v>3192</v>
      </c>
      <c r="R53" s="187" t="s">
        <v>2648</v>
      </c>
      <c r="S53" s="187" t="s">
        <v>2658</v>
      </c>
      <c r="T53" s="187" t="s">
        <v>2648</v>
      </c>
      <c r="U53" s="187" t="s">
        <v>3193</v>
      </c>
      <c r="V53" s="187" t="s">
        <v>2658</v>
      </c>
      <c r="W53" s="187" t="s">
        <v>2648</v>
      </c>
      <c r="X53" s="187" t="s">
        <v>3194</v>
      </c>
      <c r="Y53" s="187" t="s">
        <v>2658</v>
      </c>
      <c r="Z53" s="187" t="s">
        <v>2648</v>
      </c>
      <c r="AA53" s="187" t="s">
        <v>2648</v>
      </c>
      <c r="AB53" s="187" t="s">
        <v>2658</v>
      </c>
      <c r="AC53" s="187" t="s">
        <v>2871</v>
      </c>
      <c r="AD53" s="187" t="s">
        <v>2648</v>
      </c>
      <c r="AE53" s="187" t="s">
        <v>2658</v>
      </c>
      <c r="AF53" s="187" t="s">
        <v>2648</v>
      </c>
      <c r="AG53" s="187" t="s">
        <v>2648</v>
      </c>
      <c r="AH53" s="187" t="s">
        <v>2658</v>
      </c>
      <c r="AI53" s="187" t="s">
        <v>2648</v>
      </c>
      <c r="AJ53" s="187" t="s">
        <v>2648</v>
      </c>
      <c r="AK53" s="187" t="s">
        <v>2658</v>
      </c>
      <c r="AL53" s="187" t="s">
        <v>2648</v>
      </c>
      <c r="AM53" s="187" t="s">
        <v>2648</v>
      </c>
      <c r="AN53" s="187" t="s">
        <v>2658</v>
      </c>
      <c r="AO53" s="187" t="s">
        <v>2648</v>
      </c>
      <c r="AP53" s="187" t="s">
        <v>2648</v>
      </c>
      <c r="AQ53" s="187" t="s">
        <v>2658</v>
      </c>
      <c r="AR53" s="187" t="s">
        <v>3084</v>
      </c>
      <c r="AS53" s="187" t="s">
        <v>2648</v>
      </c>
      <c r="AT53" s="187" t="s">
        <v>2658</v>
      </c>
      <c r="AU53" s="187" t="s">
        <v>3085</v>
      </c>
      <c r="AV53" s="187" t="s">
        <v>3086</v>
      </c>
      <c r="AW53" s="187" t="s">
        <v>2658</v>
      </c>
      <c r="AX53" s="187" t="s">
        <v>3087</v>
      </c>
      <c r="AY53" s="187" t="s">
        <v>2648</v>
      </c>
      <c r="AZ53" s="187" t="s">
        <v>2658</v>
      </c>
      <c r="BA53" s="187" t="s">
        <v>3088</v>
      </c>
      <c r="BB53" s="187" t="s">
        <v>2648</v>
      </c>
      <c r="BC53" s="187" t="s">
        <v>2658</v>
      </c>
      <c r="BD53" s="187" t="s">
        <v>2648</v>
      </c>
      <c r="BE53" s="187" t="s">
        <v>2648</v>
      </c>
      <c r="BF53" s="187" t="s">
        <v>2658</v>
      </c>
      <c r="BG53" s="187" t="s">
        <v>2648</v>
      </c>
      <c r="BH53" s="187" t="s">
        <v>2648</v>
      </c>
      <c r="BI53" s="187" t="s">
        <v>2658</v>
      </c>
      <c r="BJ53" s="187" t="s">
        <v>3092</v>
      </c>
      <c r="BK53" s="187" t="s">
        <v>2648</v>
      </c>
      <c r="BL53" s="187" t="s">
        <v>2658</v>
      </c>
      <c r="BM53" s="187" t="s">
        <v>3093</v>
      </c>
      <c r="BN53" s="187" t="s">
        <v>3094</v>
      </c>
      <c r="BO53" s="187" t="s">
        <v>2658</v>
      </c>
      <c r="BP53" s="187" t="s">
        <v>2648</v>
      </c>
      <c r="BQ53" s="187" t="s">
        <v>3195</v>
      </c>
      <c r="BR53" s="187" t="s">
        <v>2658</v>
      </c>
      <c r="BS53" s="187" t="s">
        <v>2648</v>
      </c>
      <c r="BT53" s="187" t="s">
        <v>3196</v>
      </c>
      <c r="BU53" s="187" t="s">
        <v>2658</v>
      </c>
      <c r="BV53" s="187" t="s">
        <v>3097</v>
      </c>
      <c r="BW53" s="187" t="s">
        <v>2648</v>
      </c>
      <c r="BX53" s="187" t="s">
        <v>2658</v>
      </c>
      <c r="BY53" s="187" t="s">
        <v>2648</v>
      </c>
      <c r="BZ53" s="187" t="s">
        <v>2648</v>
      </c>
      <c r="CA53" s="187" t="s">
        <v>2658</v>
      </c>
      <c r="CB53" s="187" t="s">
        <v>3037</v>
      </c>
      <c r="CC53" s="187" t="s">
        <v>2648</v>
      </c>
      <c r="CD53" s="187" t="s">
        <v>2658</v>
      </c>
      <c r="CE53" s="187" t="s">
        <v>2648</v>
      </c>
      <c r="CF53" s="187" t="s">
        <v>3197</v>
      </c>
      <c r="CG53" s="187" t="s">
        <v>2658</v>
      </c>
      <c r="CH53" s="187" t="s">
        <v>2648</v>
      </c>
      <c r="CI53" s="187" t="s">
        <v>3198</v>
      </c>
      <c r="CJ53" s="187" t="s">
        <v>2658</v>
      </c>
      <c r="CK53" s="187" t="s">
        <v>2648</v>
      </c>
      <c r="CL53" s="187" t="s">
        <v>3199</v>
      </c>
      <c r="CM53" s="187" t="s">
        <v>2658</v>
      </c>
      <c r="CN53" s="187" t="s">
        <v>2648</v>
      </c>
      <c r="CO53" s="187" t="s">
        <v>2648</v>
      </c>
      <c r="CP53" s="187" t="s">
        <v>2658</v>
      </c>
      <c r="CQ53" s="187" t="s">
        <v>3043</v>
      </c>
      <c r="CR53" s="187" t="s">
        <v>2648</v>
      </c>
      <c r="CS53" s="187" t="s">
        <v>2658</v>
      </c>
      <c r="CT53" s="187" t="s">
        <v>2648</v>
      </c>
      <c r="CU53" s="187" t="s">
        <v>3200</v>
      </c>
      <c r="CV53" s="187" t="s">
        <v>2658</v>
      </c>
      <c r="CW53" s="187" t="s">
        <v>2648</v>
      </c>
      <c r="CX53" s="187" t="s">
        <v>3201</v>
      </c>
      <c r="CY53" s="187" t="s">
        <v>2658</v>
      </c>
      <c r="CZ53" s="187" t="s">
        <v>2648</v>
      </c>
      <c r="DA53" s="187" t="s">
        <v>3202</v>
      </c>
      <c r="DB53" s="187" t="s">
        <v>2658</v>
      </c>
      <c r="DC53" s="187" t="s">
        <v>2648</v>
      </c>
      <c r="DD53" s="187" t="s">
        <v>2648</v>
      </c>
      <c r="DE53" s="187" t="s">
        <v>2658</v>
      </c>
      <c r="DF53" s="187" t="s">
        <v>2648</v>
      </c>
      <c r="DG53" s="187" t="s">
        <v>2648</v>
      </c>
      <c r="DH53" s="187" t="s">
        <v>2658</v>
      </c>
      <c r="DI53" s="187" t="s">
        <v>2648</v>
      </c>
      <c r="DJ53" s="187" t="s">
        <v>2648</v>
      </c>
      <c r="DK53" s="187" t="s">
        <v>2658</v>
      </c>
      <c r="DL53" s="187" t="s">
        <v>3203</v>
      </c>
      <c r="DM53" s="187" t="s">
        <v>2648</v>
      </c>
      <c r="DN53" s="187" t="s">
        <v>2658</v>
      </c>
      <c r="DO53" s="187" t="s">
        <v>3204</v>
      </c>
      <c r="DP53" s="187" t="s">
        <v>3205</v>
      </c>
      <c r="DQ53" s="187" t="s">
        <v>2658</v>
      </c>
      <c r="DR53" s="187" t="s">
        <v>3206</v>
      </c>
      <c r="DS53" s="187" t="s">
        <v>3207</v>
      </c>
      <c r="DT53" s="187" t="s">
        <v>2658</v>
      </c>
      <c r="DU53" s="187" t="s">
        <v>3111</v>
      </c>
      <c r="DV53" s="187" t="s">
        <v>2648</v>
      </c>
      <c r="DW53" s="187" t="s">
        <v>2658</v>
      </c>
      <c r="DX53" s="187" t="s">
        <v>3112</v>
      </c>
      <c r="DY53" s="187" t="s">
        <v>3113</v>
      </c>
      <c r="DZ53" s="187" t="s">
        <v>2658</v>
      </c>
      <c r="EA53" s="187" t="s">
        <v>2648</v>
      </c>
      <c r="EB53" s="187" t="s">
        <v>2648</v>
      </c>
      <c r="EC53" s="187" t="s">
        <v>2658</v>
      </c>
      <c r="ED53" s="187" t="s">
        <v>2648</v>
      </c>
      <c r="EE53" s="187" t="s">
        <v>3208</v>
      </c>
      <c r="EF53" s="187" t="s">
        <v>2658</v>
      </c>
      <c r="EG53" s="187" t="s">
        <v>2648</v>
      </c>
      <c r="EH53" s="187" t="s">
        <v>2648</v>
      </c>
      <c r="EI53" s="187" t="s">
        <v>2658</v>
      </c>
      <c r="EJ53" s="187" t="s">
        <v>2871</v>
      </c>
      <c r="EK53" s="187" t="s">
        <v>3184</v>
      </c>
      <c r="EL53" s="187" t="s">
        <v>2658</v>
      </c>
      <c r="EM53" s="187" t="s">
        <v>2648</v>
      </c>
      <c r="EN53" s="187" t="s">
        <v>3209</v>
      </c>
      <c r="EO53" s="187" t="s">
        <v>2658</v>
      </c>
      <c r="EP53" s="187" t="s">
        <v>2648</v>
      </c>
      <c r="EQ53" s="187" t="s">
        <v>2648</v>
      </c>
      <c r="ER53" s="187" t="s">
        <v>2658</v>
      </c>
      <c r="ES53" s="187" t="s">
        <v>2648</v>
      </c>
      <c r="ET53" s="187" t="s">
        <v>3210</v>
      </c>
    </row>
    <row r="54" spans="1:150" x14ac:dyDescent="0.3">
      <c r="A54" s="1"/>
      <c r="B54" s="185" t="s">
        <v>3211</v>
      </c>
      <c r="C54" s="185" t="s">
        <v>104</v>
      </c>
      <c r="D54" s="185" t="s">
        <v>909</v>
      </c>
      <c r="E54" s="185" t="s">
        <v>3212</v>
      </c>
      <c r="F54" s="185" t="s">
        <v>3213</v>
      </c>
      <c r="G54" s="185" t="s">
        <v>2658</v>
      </c>
      <c r="H54" s="185" t="s">
        <v>3214</v>
      </c>
      <c r="I54" s="185" t="s">
        <v>3215</v>
      </c>
      <c r="J54" s="185" t="s">
        <v>2658</v>
      </c>
      <c r="K54" s="185" t="s">
        <v>2648</v>
      </c>
      <c r="L54" s="185" t="s">
        <v>3215</v>
      </c>
      <c r="M54" s="185" t="s">
        <v>2658</v>
      </c>
      <c r="N54" s="185" t="s">
        <v>2648</v>
      </c>
      <c r="O54" s="185" t="s">
        <v>3215</v>
      </c>
      <c r="P54" s="185" t="s">
        <v>2658</v>
      </c>
      <c r="Q54" s="185" t="s">
        <v>3216</v>
      </c>
      <c r="R54" s="185" t="s">
        <v>3215</v>
      </c>
      <c r="S54" s="185" t="s">
        <v>2658</v>
      </c>
      <c r="T54" s="185" t="s">
        <v>2648</v>
      </c>
      <c r="U54" s="185" t="s">
        <v>3215</v>
      </c>
      <c r="V54" s="185" t="s">
        <v>2658</v>
      </c>
      <c r="W54" s="185" t="s">
        <v>2648</v>
      </c>
      <c r="X54" s="185" t="s">
        <v>3215</v>
      </c>
      <c r="Y54" s="185" t="s">
        <v>2658</v>
      </c>
      <c r="Z54" s="185" t="s">
        <v>2648</v>
      </c>
      <c r="AA54" s="185" t="s">
        <v>3215</v>
      </c>
      <c r="AB54" s="185" t="s">
        <v>2658</v>
      </c>
      <c r="AC54" s="185" t="s">
        <v>3217</v>
      </c>
      <c r="AD54" s="185" t="s">
        <v>3215</v>
      </c>
      <c r="AE54" s="185" t="s">
        <v>2658</v>
      </c>
      <c r="AF54" s="185" t="s">
        <v>3218</v>
      </c>
      <c r="AG54" s="185" t="s">
        <v>3215</v>
      </c>
      <c r="AH54" s="185" t="s">
        <v>2658</v>
      </c>
      <c r="AI54" s="185" t="s">
        <v>2877</v>
      </c>
      <c r="AJ54" s="185" t="s">
        <v>3215</v>
      </c>
      <c r="AK54" s="185" t="s">
        <v>2658</v>
      </c>
      <c r="AL54" s="185" t="s">
        <v>3219</v>
      </c>
      <c r="AM54" s="185" t="s">
        <v>3215</v>
      </c>
      <c r="AN54" s="185" t="s">
        <v>2658</v>
      </c>
      <c r="AO54" s="185" t="s">
        <v>3220</v>
      </c>
      <c r="AP54" s="185" t="s">
        <v>3215</v>
      </c>
      <c r="AQ54" s="185" t="s">
        <v>2658</v>
      </c>
      <c r="AR54" s="185" t="s">
        <v>3221</v>
      </c>
      <c r="AS54" s="185" t="s">
        <v>3215</v>
      </c>
      <c r="AT54" s="185" t="s">
        <v>2658</v>
      </c>
      <c r="AU54" s="185" t="s">
        <v>3222</v>
      </c>
      <c r="AV54" s="185" t="s">
        <v>3215</v>
      </c>
      <c r="AW54" s="185" t="s">
        <v>2658</v>
      </c>
      <c r="AX54" s="185" t="s">
        <v>3223</v>
      </c>
      <c r="AY54" s="185" t="s">
        <v>3215</v>
      </c>
      <c r="AZ54" s="185" t="s">
        <v>2658</v>
      </c>
      <c r="BA54" s="185" t="s">
        <v>3224</v>
      </c>
      <c r="BB54" s="185" t="s">
        <v>3215</v>
      </c>
      <c r="BC54" s="185" t="s">
        <v>2658</v>
      </c>
      <c r="BD54" s="185" t="s">
        <v>2648</v>
      </c>
      <c r="BE54" s="185" t="s">
        <v>3215</v>
      </c>
      <c r="BF54" s="185" t="s">
        <v>2658</v>
      </c>
      <c r="BG54" s="185" t="s">
        <v>2648</v>
      </c>
      <c r="BH54" s="185" t="s">
        <v>3215</v>
      </c>
      <c r="BI54" s="185" t="s">
        <v>2658</v>
      </c>
      <c r="BJ54" s="185" t="s">
        <v>2648</v>
      </c>
      <c r="BK54" s="185" t="s">
        <v>3215</v>
      </c>
      <c r="BL54" s="185" t="s">
        <v>2658</v>
      </c>
      <c r="BM54" s="185" t="s">
        <v>2877</v>
      </c>
      <c r="BN54" s="185" t="s">
        <v>3215</v>
      </c>
      <c r="BO54" s="185" t="s">
        <v>2658</v>
      </c>
      <c r="BP54" s="185" t="s">
        <v>2648</v>
      </c>
      <c r="BQ54" s="185" t="s">
        <v>2648</v>
      </c>
      <c r="BR54" s="185" t="s">
        <v>2658</v>
      </c>
      <c r="BS54" s="185" t="s">
        <v>2648</v>
      </c>
      <c r="BT54" s="185" t="s">
        <v>2648</v>
      </c>
      <c r="BU54" s="185" t="s">
        <v>2658</v>
      </c>
      <c r="BV54" s="185" t="s">
        <v>2648</v>
      </c>
      <c r="BW54" s="185" t="s">
        <v>2648</v>
      </c>
      <c r="BX54" s="185" t="s">
        <v>2658</v>
      </c>
      <c r="BY54" s="185" t="s">
        <v>2648</v>
      </c>
      <c r="BZ54" s="185" t="s">
        <v>2648</v>
      </c>
      <c r="CA54" s="185" t="s">
        <v>2658</v>
      </c>
      <c r="CB54" s="185" t="s">
        <v>2648</v>
      </c>
      <c r="CC54" s="185" t="s">
        <v>2648</v>
      </c>
      <c r="CD54" s="185" t="s">
        <v>2658</v>
      </c>
      <c r="CE54" s="185" t="s">
        <v>2648</v>
      </c>
      <c r="CF54" s="185" t="s">
        <v>2648</v>
      </c>
      <c r="CG54" s="185" t="s">
        <v>2658</v>
      </c>
      <c r="CH54" s="185" t="s">
        <v>2648</v>
      </c>
      <c r="CI54" s="185" t="s">
        <v>2648</v>
      </c>
      <c r="CJ54" s="185" t="s">
        <v>2658</v>
      </c>
      <c r="CK54" s="185" t="s">
        <v>2648</v>
      </c>
      <c r="CL54" s="185" t="s">
        <v>2648</v>
      </c>
      <c r="CM54" s="185" t="s">
        <v>2658</v>
      </c>
      <c r="CN54" s="185" t="s">
        <v>2648</v>
      </c>
      <c r="CO54" s="185" t="s">
        <v>2648</v>
      </c>
      <c r="CP54" s="185" t="s">
        <v>2658</v>
      </c>
      <c r="CQ54" s="185" t="s">
        <v>2648</v>
      </c>
      <c r="CR54" s="185" t="s">
        <v>2648</v>
      </c>
      <c r="CS54" s="185" t="s">
        <v>2658</v>
      </c>
      <c r="CT54" s="185" t="s">
        <v>3225</v>
      </c>
      <c r="CU54" s="185" t="s">
        <v>3215</v>
      </c>
      <c r="CV54" s="185" t="s">
        <v>2658</v>
      </c>
      <c r="CW54" s="185" t="s">
        <v>2648</v>
      </c>
      <c r="CX54" s="185" t="s">
        <v>3215</v>
      </c>
      <c r="CY54" s="185" t="s">
        <v>2658</v>
      </c>
      <c r="CZ54" s="185" t="s">
        <v>3226</v>
      </c>
      <c r="DA54" s="185" t="s">
        <v>3227</v>
      </c>
      <c r="DB54" s="185" t="s">
        <v>2658</v>
      </c>
      <c r="DC54" s="185" t="s">
        <v>2648</v>
      </c>
      <c r="DD54" s="185" t="s">
        <v>3228</v>
      </c>
      <c r="DE54" s="185" t="s">
        <v>2658</v>
      </c>
      <c r="DF54" s="185" t="s">
        <v>2648</v>
      </c>
      <c r="DG54" s="185" t="s">
        <v>3229</v>
      </c>
      <c r="DH54" s="185" t="s">
        <v>2658</v>
      </c>
      <c r="DI54" s="185" t="s">
        <v>2648</v>
      </c>
      <c r="DJ54" s="185" t="s">
        <v>3230</v>
      </c>
      <c r="DK54" s="185" t="s">
        <v>2658</v>
      </c>
      <c r="DL54" s="185" t="s">
        <v>2877</v>
      </c>
      <c r="DM54" s="185" t="s">
        <v>3231</v>
      </c>
      <c r="DN54" s="185" t="s">
        <v>2658</v>
      </c>
      <c r="DO54" s="185" t="s">
        <v>3232</v>
      </c>
      <c r="DP54" s="185" t="s">
        <v>3215</v>
      </c>
      <c r="DQ54" s="185" t="s">
        <v>2658</v>
      </c>
      <c r="DR54" s="185" t="s">
        <v>2877</v>
      </c>
      <c r="DS54" s="185" t="s">
        <v>3233</v>
      </c>
      <c r="DT54" s="185" t="s">
        <v>2658</v>
      </c>
      <c r="DU54" s="185" t="s">
        <v>2877</v>
      </c>
      <c r="DV54" s="185" t="s">
        <v>3234</v>
      </c>
      <c r="DW54" s="185" t="s">
        <v>2658</v>
      </c>
      <c r="DX54" s="185" t="s">
        <v>3235</v>
      </c>
      <c r="DY54" s="185" t="s">
        <v>3236</v>
      </c>
      <c r="DZ54" s="185" t="s">
        <v>2658</v>
      </c>
      <c r="EA54" s="185" t="s">
        <v>3237</v>
      </c>
      <c r="EB54" s="185" t="s">
        <v>2648</v>
      </c>
      <c r="EC54" s="185" t="s">
        <v>2658</v>
      </c>
      <c r="ED54" s="185" t="s">
        <v>2648</v>
      </c>
      <c r="EE54" s="185" t="s">
        <v>3238</v>
      </c>
      <c r="EF54" s="185" t="s">
        <v>2658</v>
      </c>
      <c r="EG54" s="185" t="s">
        <v>2648</v>
      </c>
      <c r="EH54" s="185" t="s">
        <v>3239</v>
      </c>
      <c r="EI54" s="185" t="s">
        <v>2658</v>
      </c>
      <c r="EJ54" s="185" t="s">
        <v>2648</v>
      </c>
      <c r="EK54" s="185" t="s">
        <v>3240</v>
      </c>
      <c r="EL54" s="185" t="s">
        <v>2658</v>
      </c>
      <c r="EM54" s="185" t="s">
        <v>3241</v>
      </c>
      <c r="EN54" s="185" t="s">
        <v>3242</v>
      </c>
      <c r="EO54" s="185" t="s">
        <v>2658</v>
      </c>
      <c r="EP54" s="185" t="s">
        <v>3243</v>
      </c>
      <c r="EQ54" s="185" t="s">
        <v>3244</v>
      </c>
      <c r="ER54" s="185" t="s">
        <v>2658</v>
      </c>
      <c r="ES54" s="185" t="s">
        <v>2648</v>
      </c>
      <c r="ET54" s="185" t="s">
        <v>3215</v>
      </c>
    </row>
    <row r="55" spans="1:150" x14ac:dyDescent="0.3">
      <c r="A55" s="1"/>
      <c r="B55" s="186" t="s">
        <v>3245</v>
      </c>
      <c r="C55" s="186" t="s">
        <v>104</v>
      </c>
      <c r="D55" s="186" t="s">
        <v>909</v>
      </c>
      <c r="E55" s="186" t="s">
        <v>3246</v>
      </c>
      <c r="F55" s="186" t="s">
        <v>3247</v>
      </c>
      <c r="G55" s="187" t="s">
        <v>2658</v>
      </c>
      <c r="H55" s="187" t="s">
        <v>3214</v>
      </c>
      <c r="I55" s="187" t="s">
        <v>3215</v>
      </c>
      <c r="J55" s="187" t="s">
        <v>2658</v>
      </c>
      <c r="K55" s="187" t="s">
        <v>2648</v>
      </c>
      <c r="L55" s="187" t="s">
        <v>3215</v>
      </c>
      <c r="M55" s="187" t="s">
        <v>2658</v>
      </c>
      <c r="N55" s="187" t="s">
        <v>2648</v>
      </c>
      <c r="O55" s="187" t="s">
        <v>2648</v>
      </c>
      <c r="P55" s="187" t="s">
        <v>2658</v>
      </c>
      <c r="Q55" s="187" t="s">
        <v>2648</v>
      </c>
      <c r="R55" s="187" t="s">
        <v>2648</v>
      </c>
      <c r="S55" s="187" t="s">
        <v>2658</v>
      </c>
      <c r="T55" s="187" t="s">
        <v>2648</v>
      </c>
      <c r="U55" s="187" t="s">
        <v>2648</v>
      </c>
      <c r="V55" s="187" t="s">
        <v>2658</v>
      </c>
      <c r="W55" s="187" t="s">
        <v>2648</v>
      </c>
      <c r="X55" s="187" t="s">
        <v>3215</v>
      </c>
      <c r="Y55" s="187" t="s">
        <v>2658</v>
      </c>
      <c r="Z55" s="187" t="s">
        <v>2648</v>
      </c>
      <c r="AA55" s="187" t="s">
        <v>3215</v>
      </c>
      <c r="AB55" s="187" t="s">
        <v>2658</v>
      </c>
      <c r="AC55" s="187" t="s">
        <v>3217</v>
      </c>
      <c r="AD55" s="187" t="s">
        <v>3215</v>
      </c>
      <c r="AE55" s="187" t="s">
        <v>2658</v>
      </c>
      <c r="AF55" s="187" t="s">
        <v>3218</v>
      </c>
      <c r="AG55" s="187" t="s">
        <v>3215</v>
      </c>
      <c r="AH55" s="187" t="s">
        <v>2658</v>
      </c>
      <c r="AI55" s="187" t="s">
        <v>2877</v>
      </c>
      <c r="AJ55" s="187" t="s">
        <v>3215</v>
      </c>
      <c r="AK55" s="187" t="s">
        <v>2658</v>
      </c>
      <c r="AL55" s="187" t="s">
        <v>3219</v>
      </c>
      <c r="AM55" s="187" t="s">
        <v>3215</v>
      </c>
      <c r="AN55" s="187" t="s">
        <v>2658</v>
      </c>
      <c r="AO55" s="187" t="s">
        <v>3220</v>
      </c>
      <c r="AP55" s="187" t="s">
        <v>3215</v>
      </c>
      <c r="AQ55" s="187" t="s">
        <v>2658</v>
      </c>
      <c r="AR55" s="187" t="s">
        <v>3221</v>
      </c>
      <c r="AS55" s="187" t="s">
        <v>3215</v>
      </c>
      <c r="AT55" s="187" t="s">
        <v>2658</v>
      </c>
      <c r="AU55" s="187" t="s">
        <v>3222</v>
      </c>
      <c r="AV55" s="187" t="s">
        <v>3215</v>
      </c>
      <c r="AW55" s="187" t="s">
        <v>2658</v>
      </c>
      <c r="AX55" s="187" t="s">
        <v>3223</v>
      </c>
      <c r="AY55" s="187" t="s">
        <v>3215</v>
      </c>
      <c r="AZ55" s="187" t="s">
        <v>2658</v>
      </c>
      <c r="BA55" s="187" t="s">
        <v>3224</v>
      </c>
      <c r="BB55" s="187" t="s">
        <v>3215</v>
      </c>
      <c r="BC55" s="187" t="s">
        <v>2658</v>
      </c>
      <c r="BD55" s="187" t="s">
        <v>2648</v>
      </c>
      <c r="BE55" s="187" t="s">
        <v>3215</v>
      </c>
      <c r="BF55" s="187" t="s">
        <v>2658</v>
      </c>
      <c r="BG55" s="187" t="s">
        <v>2648</v>
      </c>
      <c r="BH55" s="187" t="s">
        <v>2648</v>
      </c>
      <c r="BI55" s="187" t="s">
        <v>2658</v>
      </c>
      <c r="BJ55" s="187" t="s">
        <v>2648</v>
      </c>
      <c r="BK55" s="187" t="s">
        <v>2648</v>
      </c>
      <c r="BL55" s="187" t="s">
        <v>2658</v>
      </c>
      <c r="BM55" s="187" t="s">
        <v>2877</v>
      </c>
      <c r="BN55" s="187" t="s">
        <v>3215</v>
      </c>
      <c r="BO55" s="187" t="s">
        <v>2658</v>
      </c>
      <c r="BP55" s="187" t="s">
        <v>2648</v>
      </c>
      <c r="BQ55" s="187" t="s">
        <v>2648</v>
      </c>
      <c r="BR55" s="187" t="s">
        <v>2658</v>
      </c>
      <c r="BS55" s="187" t="s">
        <v>2648</v>
      </c>
      <c r="BT55" s="187" t="s">
        <v>2648</v>
      </c>
      <c r="BU55" s="187" t="s">
        <v>2658</v>
      </c>
      <c r="BV55" s="187" t="s">
        <v>2648</v>
      </c>
      <c r="BW55" s="187" t="s">
        <v>2648</v>
      </c>
      <c r="BX55" s="187" t="s">
        <v>2658</v>
      </c>
      <c r="BY55" s="187" t="s">
        <v>2648</v>
      </c>
      <c r="BZ55" s="187" t="s">
        <v>2648</v>
      </c>
      <c r="CA55" s="187" t="s">
        <v>2658</v>
      </c>
      <c r="CB55" s="187" t="s">
        <v>2648</v>
      </c>
      <c r="CC55" s="187" t="s">
        <v>2648</v>
      </c>
      <c r="CD55" s="187" t="s">
        <v>2658</v>
      </c>
      <c r="CE55" s="187" t="s">
        <v>2648</v>
      </c>
      <c r="CF55" s="187" t="s">
        <v>2648</v>
      </c>
      <c r="CG55" s="187" t="s">
        <v>2658</v>
      </c>
      <c r="CH55" s="187" t="s">
        <v>2648</v>
      </c>
      <c r="CI55" s="187" t="s">
        <v>2648</v>
      </c>
      <c r="CJ55" s="187" t="s">
        <v>2658</v>
      </c>
      <c r="CK55" s="187" t="s">
        <v>2648</v>
      </c>
      <c r="CL55" s="187" t="s">
        <v>2648</v>
      </c>
      <c r="CM55" s="187" t="s">
        <v>2658</v>
      </c>
      <c r="CN55" s="187" t="s">
        <v>2648</v>
      </c>
      <c r="CO55" s="187" t="s">
        <v>2648</v>
      </c>
      <c r="CP55" s="187" t="s">
        <v>2658</v>
      </c>
      <c r="CQ55" s="187" t="s">
        <v>2648</v>
      </c>
      <c r="CR55" s="187" t="s">
        <v>2648</v>
      </c>
      <c r="CS55" s="187" t="s">
        <v>2658</v>
      </c>
      <c r="CT55" s="187" t="s">
        <v>3225</v>
      </c>
      <c r="CU55" s="187" t="s">
        <v>3215</v>
      </c>
      <c r="CV55" s="187" t="s">
        <v>2658</v>
      </c>
      <c r="CW55" s="187" t="s">
        <v>2648</v>
      </c>
      <c r="CX55" s="187" t="s">
        <v>3215</v>
      </c>
      <c r="CY55" s="187" t="s">
        <v>2658</v>
      </c>
      <c r="CZ55" s="187" t="s">
        <v>3226</v>
      </c>
      <c r="DA55" s="187" t="s">
        <v>3227</v>
      </c>
      <c r="DB55" s="187" t="s">
        <v>2658</v>
      </c>
      <c r="DC55" s="187" t="s">
        <v>2648</v>
      </c>
      <c r="DD55" s="187" t="s">
        <v>3228</v>
      </c>
      <c r="DE55" s="187" t="s">
        <v>2658</v>
      </c>
      <c r="DF55" s="187" t="s">
        <v>2648</v>
      </c>
      <c r="DG55" s="187" t="s">
        <v>3229</v>
      </c>
      <c r="DH55" s="187" t="s">
        <v>2658</v>
      </c>
      <c r="DI55" s="187" t="s">
        <v>2648</v>
      </c>
      <c r="DJ55" s="187" t="s">
        <v>3230</v>
      </c>
      <c r="DK55" s="187" t="s">
        <v>2658</v>
      </c>
      <c r="DL55" s="187" t="s">
        <v>2877</v>
      </c>
      <c r="DM55" s="187" t="s">
        <v>3231</v>
      </c>
      <c r="DN55" s="187" t="s">
        <v>2658</v>
      </c>
      <c r="DO55" s="187" t="s">
        <v>3232</v>
      </c>
      <c r="DP55" s="187" t="s">
        <v>3215</v>
      </c>
      <c r="DQ55" s="187" t="s">
        <v>2658</v>
      </c>
      <c r="DR55" s="187" t="s">
        <v>2877</v>
      </c>
      <c r="DS55" s="187" t="s">
        <v>3233</v>
      </c>
      <c r="DT55" s="187" t="s">
        <v>2658</v>
      </c>
      <c r="DU55" s="187" t="s">
        <v>2877</v>
      </c>
      <c r="DV55" s="187" t="s">
        <v>3234</v>
      </c>
      <c r="DW55" s="187" t="s">
        <v>2658</v>
      </c>
      <c r="DX55" s="187" t="s">
        <v>3235</v>
      </c>
      <c r="DY55" s="187" t="s">
        <v>3236</v>
      </c>
      <c r="DZ55" s="187" t="s">
        <v>2658</v>
      </c>
      <c r="EA55" s="187" t="s">
        <v>3237</v>
      </c>
      <c r="EB55" s="187" t="s">
        <v>2648</v>
      </c>
      <c r="EC55" s="187" t="s">
        <v>2658</v>
      </c>
      <c r="ED55" s="187" t="s">
        <v>2648</v>
      </c>
      <c r="EE55" s="187" t="s">
        <v>3238</v>
      </c>
      <c r="EF55" s="187" t="s">
        <v>2658</v>
      </c>
      <c r="EG55" s="187" t="s">
        <v>2648</v>
      </c>
      <c r="EH55" s="187" t="s">
        <v>3239</v>
      </c>
      <c r="EI55" s="187" t="s">
        <v>2658</v>
      </c>
      <c r="EJ55" s="187" t="s">
        <v>2648</v>
      </c>
      <c r="EK55" s="187" t="s">
        <v>3240</v>
      </c>
      <c r="EL55" s="187" t="s">
        <v>2658</v>
      </c>
      <c r="EM55" s="187" t="s">
        <v>3241</v>
      </c>
      <c r="EN55" s="187" t="s">
        <v>3242</v>
      </c>
      <c r="EO55" s="187" t="s">
        <v>2658</v>
      </c>
      <c r="EP55" s="187" t="s">
        <v>3243</v>
      </c>
      <c r="EQ55" s="187" t="s">
        <v>3244</v>
      </c>
      <c r="ER55" s="187" t="s">
        <v>2658</v>
      </c>
      <c r="ES55" s="187" t="s">
        <v>2648</v>
      </c>
      <c r="ET55" s="187" t="s">
        <v>3215</v>
      </c>
    </row>
    <row r="56" spans="1:150" x14ac:dyDescent="0.3">
      <c r="A56" s="1"/>
      <c r="B56" s="186" t="s">
        <v>3248</v>
      </c>
      <c r="C56" s="186" t="s">
        <v>104</v>
      </c>
      <c r="D56" s="186" t="s">
        <v>909</v>
      </c>
      <c r="E56" s="186" t="s">
        <v>3249</v>
      </c>
      <c r="F56" s="186" t="s">
        <v>3250</v>
      </c>
      <c r="G56" s="187" t="s">
        <v>2658</v>
      </c>
      <c r="H56" s="187" t="s">
        <v>2648</v>
      </c>
      <c r="I56" s="187" t="s">
        <v>2648</v>
      </c>
      <c r="J56" s="187" t="s">
        <v>2658</v>
      </c>
      <c r="K56" s="187" t="s">
        <v>2648</v>
      </c>
      <c r="L56" s="187" t="s">
        <v>2648</v>
      </c>
      <c r="M56" s="187" t="s">
        <v>2658</v>
      </c>
      <c r="N56" s="187" t="s">
        <v>2648</v>
      </c>
      <c r="O56" s="187" t="s">
        <v>2648</v>
      </c>
      <c r="P56" s="187" t="s">
        <v>2658</v>
      </c>
      <c r="Q56" s="187" t="s">
        <v>2648</v>
      </c>
      <c r="R56" s="187" t="s">
        <v>2648</v>
      </c>
      <c r="S56" s="187" t="s">
        <v>2658</v>
      </c>
      <c r="T56" s="187" t="s">
        <v>2648</v>
      </c>
      <c r="U56" s="187" t="s">
        <v>2648</v>
      </c>
      <c r="V56" s="187" t="s">
        <v>2658</v>
      </c>
      <c r="W56" s="187" t="s">
        <v>2648</v>
      </c>
      <c r="X56" s="187" t="s">
        <v>2648</v>
      </c>
      <c r="Y56" s="187" t="s">
        <v>2658</v>
      </c>
      <c r="Z56" s="187" t="s">
        <v>2648</v>
      </c>
      <c r="AA56" s="187" t="s">
        <v>2648</v>
      </c>
      <c r="AB56" s="187" t="s">
        <v>2658</v>
      </c>
      <c r="AC56" s="187" t="s">
        <v>2648</v>
      </c>
      <c r="AD56" s="187" t="s">
        <v>2648</v>
      </c>
      <c r="AE56" s="187" t="s">
        <v>2658</v>
      </c>
      <c r="AF56" s="187" t="s">
        <v>2648</v>
      </c>
      <c r="AG56" s="187" t="s">
        <v>2648</v>
      </c>
      <c r="AH56" s="187" t="s">
        <v>2658</v>
      </c>
      <c r="AI56" s="187" t="s">
        <v>2648</v>
      </c>
      <c r="AJ56" s="187" t="s">
        <v>2648</v>
      </c>
      <c r="AK56" s="187" t="s">
        <v>2658</v>
      </c>
      <c r="AL56" s="187" t="s">
        <v>2648</v>
      </c>
      <c r="AM56" s="187" t="s">
        <v>2648</v>
      </c>
      <c r="AN56" s="187" t="s">
        <v>2658</v>
      </c>
      <c r="AO56" s="187" t="s">
        <v>2648</v>
      </c>
      <c r="AP56" s="187" t="s">
        <v>2648</v>
      </c>
      <c r="AQ56" s="187" t="s">
        <v>2658</v>
      </c>
      <c r="AR56" s="187" t="s">
        <v>2648</v>
      </c>
      <c r="AS56" s="187" t="s">
        <v>2648</v>
      </c>
      <c r="AT56" s="187" t="s">
        <v>2658</v>
      </c>
      <c r="AU56" s="187" t="s">
        <v>2648</v>
      </c>
      <c r="AV56" s="187" t="s">
        <v>2648</v>
      </c>
      <c r="AW56" s="187" t="s">
        <v>2658</v>
      </c>
      <c r="AX56" s="187" t="s">
        <v>2648</v>
      </c>
      <c r="AY56" s="187" t="s">
        <v>2648</v>
      </c>
      <c r="AZ56" s="187" t="s">
        <v>2658</v>
      </c>
      <c r="BA56" s="187" t="s">
        <v>2648</v>
      </c>
      <c r="BB56" s="187" t="s">
        <v>2648</v>
      </c>
      <c r="BC56" s="187" t="s">
        <v>2658</v>
      </c>
      <c r="BD56" s="187" t="s">
        <v>2648</v>
      </c>
      <c r="BE56" s="187" t="s">
        <v>2648</v>
      </c>
      <c r="BF56" s="187" t="s">
        <v>2658</v>
      </c>
      <c r="BG56" s="187" t="s">
        <v>2648</v>
      </c>
      <c r="BH56" s="187" t="s">
        <v>2648</v>
      </c>
      <c r="BI56" s="187" t="s">
        <v>2658</v>
      </c>
      <c r="BJ56" s="187" t="s">
        <v>2648</v>
      </c>
      <c r="BK56" s="187" t="s">
        <v>2648</v>
      </c>
      <c r="BL56" s="187" t="s">
        <v>2658</v>
      </c>
      <c r="BM56" s="187" t="s">
        <v>2648</v>
      </c>
      <c r="BN56" s="187" t="s">
        <v>2648</v>
      </c>
      <c r="BO56" s="187" t="s">
        <v>2658</v>
      </c>
      <c r="BP56" s="187" t="s">
        <v>2648</v>
      </c>
      <c r="BQ56" s="187" t="s">
        <v>2648</v>
      </c>
      <c r="BR56" s="187" t="s">
        <v>2658</v>
      </c>
      <c r="BS56" s="187" t="s">
        <v>2648</v>
      </c>
      <c r="BT56" s="187" t="s">
        <v>2648</v>
      </c>
      <c r="BU56" s="187" t="s">
        <v>2658</v>
      </c>
      <c r="BV56" s="187" t="s">
        <v>2648</v>
      </c>
      <c r="BW56" s="187" t="s">
        <v>2648</v>
      </c>
      <c r="BX56" s="187" t="s">
        <v>2658</v>
      </c>
      <c r="BY56" s="187" t="s">
        <v>2648</v>
      </c>
      <c r="BZ56" s="187" t="s">
        <v>2648</v>
      </c>
      <c r="CA56" s="187" t="s">
        <v>2658</v>
      </c>
      <c r="CB56" s="187" t="s">
        <v>2648</v>
      </c>
      <c r="CC56" s="187" t="s">
        <v>2648</v>
      </c>
      <c r="CD56" s="187" t="s">
        <v>2658</v>
      </c>
      <c r="CE56" s="187" t="s">
        <v>2648</v>
      </c>
      <c r="CF56" s="187" t="s">
        <v>2648</v>
      </c>
      <c r="CG56" s="187" t="s">
        <v>2658</v>
      </c>
      <c r="CH56" s="187" t="s">
        <v>2648</v>
      </c>
      <c r="CI56" s="187" t="s">
        <v>2648</v>
      </c>
      <c r="CJ56" s="187" t="s">
        <v>2658</v>
      </c>
      <c r="CK56" s="187" t="s">
        <v>2648</v>
      </c>
      <c r="CL56" s="187" t="s">
        <v>2648</v>
      </c>
      <c r="CM56" s="187" t="s">
        <v>2658</v>
      </c>
      <c r="CN56" s="187" t="s">
        <v>2648</v>
      </c>
      <c r="CO56" s="187" t="s">
        <v>2648</v>
      </c>
      <c r="CP56" s="187" t="s">
        <v>2658</v>
      </c>
      <c r="CQ56" s="187" t="s">
        <v>2648</v>
      </c>
      <c r="CR56" s="187" t="s">
        <v>2648</v>
      </c>
      <c r="CS56" s="187" t="s">
        <v>2658</v>
      </c>
      <c r="CT56" s="187" t="s">
        <v>2648</v>
      </c>
      <c r="CU56" s="187" t="s">
        <v>2648</v>
      </c>
      <c r="CV56" s="187" t="s">
        <v>2658</v>
      </c>
      <c r="CW56" s="187" t="s">
        <v>2648</v>
      </c>
      <c r="CX56" s="187" t="s">
        <v>2648</v>
      </c>
      <c r="CY56" s="187" t="s">
        <v>2658</v>
      </c>
      <c r="CZ56" s="187" t="s">
        <v>2648</v>
      </c>
      <c r="DA56" s="187" t="s">
        <v>2648</v>
      </c>
      <c r="DB56" s="187" t="s">
        <v>2658</v>
      </c>
      <c r="DC56" s="187" t="s">
        <v>2648</v>
      </c>
      <c r="DD56" s="187" t="s">
        <v>2648</v>
      </c>
      <c r="DE56" s="187" t="s">
        <v>2658</v>
      </c>
      <c r="DF56" s="187" t="s">
        <v>2648</v>
      </c>
      <c r="DG56" s="187" t="s">
        <v>2648</v>
      </c>
      <c r="DH56" s="187" t="s">
        <v>2658</v>
      </c>
      <c r="DI56" s="187" t="s">
        <v>2648</v>
      </c>
      <c r="DJ56" s="187" t="s">
        <v>2648</v>
      </c>
      <c r="DK56" s="187" t="s">
        <v>2658</v>
      </c>
      <c r="DL56" s="187" t="s">
        <v>2648</v>
      </c>
      <c r="DM56" s="187" t="s">
        <v>2648</v>
      </c>
      <c r="DN56" s="187" t="s">
        <v>2658</v>
      </c>
      <c r="DO56" s="187" t="s">
        <v>2648</v>
      </c>
      <c r="DP56" s="187" t="s">
        <v>2648</v>
      </c>
      <c r="DQ56" s="187" t="s">
        <v>2658</v>
      </c>
      <c r="DR56" s="187" t="s">
        <v>2648</v>
      </c>
      <c r="DS56" s="187" t="s">
        <v>2648</v>
      </c>
      <c r="DT56" s="187" t="s">
        <v>2658</v>
      </c>
      <c r="DU56" s="187" t="s">
        <v>2648</v>
      </c>
      <c r="DV56" s="187" t="s">
        <v>2648</v>
      </c>
      <c r="DW56" s="187" t="s">
        <v>2658</v>
      </c>
      <c r="DX56" s="187" t="s">
        <v>2648</v>
      </c>
      <c r="DY56" s="187" t="s">
        <v>2648</v>
      </c>
      <c r="DZ56" s="187" t="s">
        <v>2658</v>
      </c>
      <c r="EA56" s="187" t="s">
        <v>2648</v>
      </c>
      <c r="EB56" s="187" t="s">
        <v>2648</v>
      </c>
      <c r="EC56" s="187" t="s">
        <v>2658</v>
      </c>
      <c r="ED56" s="187" t="s">
        <v>2648</v>
      </c>
      <c r="EE56" s="187" t="s">
        <v>2648</v>
      </c>
      <c r="EF56" s="187" t="s">
        <v>2658</v>
      </c>
      <c r="EG56" s="187" t="s">
        <v>2648</v>
      </c>
      <c r="EH56" s="187" t="s">
        <v>2648</v>
      </c>
      <c r="EI56" s="187" t="s">
        <v>2658</v>
      </c>
      <c r="EJ56" s="187" t="s">
        <v>2648</v>
      </c>
      <c r="EK56" s="187" t="s">
        <v>2648</v>
      </c>
      <c r="EL56" s="187" t="s">
        <v>2658</v>
      </c>
      <c r="EM56" s="187" t="s">
        <v>2648</v>
      </c>
      <c r="EN56" s="187" t="s">
        <v>2648</v>
      </c>
      <c r="EO56" s="187" t="s">
        <v>2658</v>
      </c>
      <c r="EP56" s="187" t="s">
        <v>2648</v>
      </c>
      <c r="EQ56" s="187" t="s">
        <v>2648</v>
      </c>
      <c r="ER56" s="187" t="s">
        <v>2658</v>
      </c>
      <c r="ES56" s="187" t="s">
        <v>2648</v>
      </c>
      <c r="ET56" s="187" t="s">
        <v>2648</v>
      </c>
    </row>
    <row r="57" spans="1:150" x14ac:dyDescent="0.3">
      <c r="A57" s="1"/>
      <c r="B57" s="185" t="s">
        <v>3251</v>
      </c>
      <c r="C57" s="185" t="s">
        <v>66</v>
      </c>
      <c r="D57" s="185" t="s">
        <v>3252</v>
      </c>
      <c r="E57" s="185" t="s">
        <v>3253</v>
      </c>
      <c r="F57" s="185" t="s">
        <v>3254</v>
      </c>
      <c r="G57" s="185" t="s">
        <v>2658</v>
      </c>
      <c r="H57" s="185" t="s">
        <v>2648</v>
      </c>
      <c r="I57" s="185" t="s">
        <v>2648</v>
      </c>
      <c r="J57" s="185" t="s">
        <v>2658</v>
      </c>
      <c r="K57" s="185" t="s">
        <v>2648</v>
      </c>
      <c r="L57" s="185" t="s">
        <v>2648</v>
      </c>
      <c r="M57" s="185" t="s">
        <v>2658</v>
      </c>
      <c r="N57" s="185" t="s">
        <v>2648</v>
      </c>
      <c r="O57" s="185" t="s">
        <v>2648</v>
      </c>
      <c r="P57" s="185" t="s">
        <v>2658</v>
      </c>
      <c r="Q57" s="185" t="s">
        <v>2648</v>
      </c>
      <c r="R57" s="185" t="s">
        <v>2648</v>
      </c>
      <c r="S57" s="185" t="s">
        <v>2658</v>
      </c>
      <c r="T57" s="185" t="s">
        <v>2648</v>
      </c>
      <c r="U57" s="185" t="s">
        <v>2648</v>
      </c>
      <c r="V57" s="185" t="s">
        <v>2658</v>
      </c>
      <c r="W57" s="185" t="s">
        <v>2648</v>
      </c>
      <c r="X57" s="185" t="s">
        <v>2648</v>
      </c>
      <c r="Y57" s="185" t="s">
        <v>2658</v>
      </c>
      <c r="Z57" s="185" t="s">
        <v>2648</v>
      </c>
      <c r="AA57" s="185" t="s">
        <v>2648</v>
      </c>
      <c r="AB57" s="185" t="s">
        <v>2658</v>
      </c>
      <c r="AC57" s="185" t="s">
        <v>2648</v>
      </c>
      <c r="AD57" s="185" t="s">
        <v>2648</v>
      </c>
      <c r="AE57" s="185" t="s">
        <v>2658</v>
      </c>
      <c r="AF57" s="185" t="s">
        <v>2648</v>
      </c>
      <c r="AG57" s="185" t="s">
        <v>2648</v>
      </c>
      <c r="AH57" s="185" t="s">
        <v>2658</v>
      </c>
      <c r="AI57" s="185" t="s">
        <v>2648</v>
      </c>
      <c r="AJ57" s="185" t="s">
        <v>2648</v>
      </c>
      <c r="AK57" s="185" t="s">
        <v>2658</v>
      </c>
      <c r="AL57" s="185" t="s">
        <v>2648</v>
      </c>
      <c r="AM57" s="185" t="s">
        <v>2648</v>
      </c>
      <c r="AN57" s="185" t="s">
        <v>2658</v>
      </c>
      <c r="AO57" s="185" t="s">
        <v>2648</v>
      </c>
      <c r="AP57" s="185" t="s">
        <v>2648</v>
      </c>
      <c r="AQ57" s="185" t="s">
        <v>2658</v>
      </c>
      <c r="AR57" s="185" t="s">
        <v>2648</v>
      </c>
      <c r="AS57" s="185" t="s">
        <v>2648</v>
      </c>
      <c r="AT57" s="185" t="s">
        <v>2658</v>
      </c>
      <c r="AU57" s="185" t="s">
        <v>2648</v>
      </c>
      <c r="AV57" s="185" t="s">
        <v>2648</v>
      </c>
      <c r="AW57" s="185" t="s">
        <v>2658</v>
      </c>
      <c r="AX57" s="185" t="s">
        <v>2648</v>
      </c>
      <c r="AY57" s="185" t="s">
        <v>2648</v>
      </c>
      <c r="AZ57" s="185" t="s">
        <v>2658</v>
      </c>
      <c r="BA57" s="185" t="s">
        <v>2648</v>
      </c>
      <c r="BB57" s="185" t="s">
        <v>2648</v>
      </c>
      <c r="BC57" s="185" t="s">
        <v>2658</v>
      </c>
      <c r="BD57" s="185" t="s">
        <v>2648</v>
      </c>
      <c r="BE57" s="185" t="s">
        <v>2648</v>
      </c>
      <c r="BF57" s="185" t="s">
        <v>2658</v>
      </c>
      <c r="BG57" s="185" t="s">
        <v>2648</v>
      </c>
      <c r="BH57" s="185" t="s">
        <v>2648</v>
      </c>
      <c r="BI57" s="185" t="s">
        <v>2658</v>
      </c>
      <c r="BJ57" s="185" t="s">
        <v>2648</v>
      </c>
      <c r="BK57" s="185" t="s">
        <v>2648</v>
      </c>
      <c r="BL57" s="185" t="s">
        <v>2658</v>
      </c>
      <c r="BM57" s="185" t="s">
        <v>2648</v>
      </c>
      <c r="BN57" s="185" t="s">
        <v>2648</v>
      </c>
      <c r="BO57" s="185" t="s">
        <v>2658</v>
      </c>
      <c r="BP57" s="185" t="s">
        <v>2648</v>
      </c>
      <c r="BQ57" s="185" t="s">
        <v>2648</v>
      </c>
      <c r="BR57" s="185" t="s">
        <v>2658</v>
      </c>
      <c r="BS57" s="185" t="s">
        <v>2648</v>
      </c>
      <c r="BT57" s="185" t="s">
        <v>2648</v>
      </c>
      <c r="BU57" s="185" t="s">
        <v>2658</v>
      </c>
      <c r="BV57" s="185" t="s">
        <v>2648</v>
      </c>
      <c r="BW57" s="185" t="s">
        <v>2648</v>
      </c>
      <c r="BX57" s="185" t="s">
        <v>2658</v>
      </c>
      <c r="BY57" s="185" t="s">
        <v>2648</v>
      </c>
      <c r="BZ57" s="185" t="s">
        <v>2648</v>
      </c>
      <c r="CA57" s="185" t="s">
        <v>2658</v>
      </c>
      <c r="CB57" s="185" t="s">
        <v>2648</v>
      </c>
      <c r="CC57" s="185" t="s">
        <v>2648</v>
      </c>
      <c r="CD57" s="185" t="s">
        <v>2658</v>
      </c>
      <c r="CE57" s="185" t="s">
        <v>2648</v>
      </c>
      <c r="CF57" s="185" t="s">
        <v>2648</v>
      </c>
      <c r="CG57" s="185" t="s">
        <v>2658</v>
      </c>
      <c r="CH57" s="185" t="s">
        <v>2648</v>
      </c>
      <c r="CI57" s="185" t="s">
        <v>2648</v>
      </c>
      <c r="CJ57" s="185" t="s">
        <v>2658</v>
      </c>
      <c r="CK57" s="185" t="s">
        <v>2648</v>
      </c>
      <c r="CL57" s="185" t="s">
        <v>2648</v>
      </c>
      <c r="CM57" s="185" t="s">
        <v>2658</v>
      </c>
      <c r="CN57" s="185" t="s">
        <v>2648</v>
      </c>
      <c r="CO57" s="185" t="s">
        <v>2648</v>
      </c>
      <c r="CP57" s="185" t="s">
        <v>2658</v>
      </c>
      <c r="CQ57" s="185" t="s">
        <v>2648</v>
      </c>
      <c r="CR57" s="185" t="s">
        <v>2648</v>
      </c>
      <c r="CS57" s="185" t="s">
        <v>2658</v>
      </c>
      <c r="CT57" s="185" t="s">
        <v>2648</v>
      </c>
      <c r="CU57" s="185" t="s">
        <v>2648</v>
      </c>
      <c r="CV57" s="185" t="s">
        <v>2658</v>
      </c>
      <c r="CW57" s="185" t="s">
        <v>2648</v>
      </c>
      <c r="CX57" s="185" t="s">
        <v>2648</v>
      </c>
      <c r="CY57" s="185" t="s">
        <v>2658</v>
      </c>
      <c r="CZ57" s="185" t="s">
        <v>2648</v>
      </c>
      <c r="DA57" s="185" t="s">
        <v>2648</v>
      </c>
      <c r="DB57" s="185" t="s">
        <v>2658</v>
      </c>
      <c r="DC57" s="185" t="s">
        <v>2648</v>
      </c>
      <c r="DD57" s="185" t="s">
        <v>2648</v>
      </c>
      <c r="DE57" s="185" t="s">
        <v>2658</v>
      </c>
      <c r="DF57" s="185" t="s">
        <v>2648</v>
      </c>
      <c r="DG57" s="185" t="s">
        <v>2648</v>
      </c>
      <c r="DH57" s="185" t="s">
        <v>2658</v>
      </c>
      <c r="DI57" s="185" t="s">
        <v>2648</v>
      </c>
      <c r="DJ57" s="185" t="s">
        <v>2648</v>
      </c>
      <c r="DK57" s="185" t="s">
        <v>2658</v>
      </c>
      <c r="DL57" s="185" t="s">
        <v>2648</v>
      </c>
      <c r="DM57" s="185" t="s">
        <v>2648</v>
      </c>
      <c r="DN57" s="185" t="s">
        <v>2658</v>
      </c>
      <c r="DO57" s="185" t="s">
        <v>2648</v>
      </c>
      <c r="DP57" s="185" t="s">
        <v>2648</v>
      </c>
      <c r="DQ57" s="185" t="s">
        <v>2658</v>
      </c>
      <c r="DR57" s="185" t="s">
        <v>2648</v>
      </c>
      <c r="DS57" s="185" t="s">
        <v>2648</v>
      </c>
      <c r="DT57" s="185" t="s">
        <v>2658</v>
      </c>
      <c r="DU57" s="185" t="s">
        <v>2648</v>
      </c>
      <c r="DV57" s="185" t="s">
        <v>2648</v>
      </c>
      <c r="DW57" s="185" t="s">
        <v>2658</v>
      </c>
      <c r="DX57" s="185" t="s">
        <v>2648</v>
      </c>
      <c r="DY57" s="185" t="s">
        <v>2648</v>
      </c>
      <c r="DZ57" s="185" t="s">
        <v>2658</v>
      </c>
      <c r="EA57" s="185" t="s">
        <v>2648</v>
      </c>
      <c r="EB57" s="185" t="s">
        <v>2648</v>
      </c>
      <c r="EC57" s="185" t="s">
        <v>2658</v>
      </c>
      <c r="ED57" s="185" t="s">
        <v>2648</v>
      </c>
      <c r="EE57" s="185" t="s">
        <v>2648</v>
      </c>
      <c r="EF57" s="185" t="s">
        <v>2658</v>
      </c>
      <c r="EG57" s="185" t="s">
        <v>2648</v>
      </c>
      <c r="EH57" s="185" t="s">
        <v>2648</v>
      </c>
      <c r="EI57" s="185" t="s">
        <v>2658</v>
      </c>
      <c r="EJ57" s="185" t="s">
        <v>2648</v>
      </c>
      <c r="EK57" s="185" t="s">
        <v>2648</v>
      </c>
      <c r="EL57" s="185" t="s">
        <v>2658</v>
      </c>
      <c r="EM57" s="185" t="s">
        <v>2648</v>
      </c>
      <c r="EN57" s="185" t="s">
        <v>2648</v>
      </c>
      <c r="EO57" s="185" t="s">
        <v>2658</v>
      </c>
      <c r="EP57" s="185" t="s">
        <v>2648</v>
      </c>
      <c r="EQ57" s="185" t="s">
        <v>2648</v>
      </c>
      <c r="ER57" s="185" t="s">
        <v>2658</v>
      </c>
      <c r="ES57" s="185" t="s">
        <v>2648</v>
      </c>
      <c r="ET57" s="185" t="s">
        <v>2648</v>
      </c>
    </row>
    <row r="58" spans="1:150" x14ac:dyDescent="0.3">
      <c r="A58" s="1"/>
      <c r="B58" s="186" t="s">
        <v>3255</v>
      </c>
      <c r="C58" s="186" t="s">
        <v>66</v>
      </c>
      <c r="D58" s="186" t="s">
        <v>3252</v>
      </c>
      <c r="E58" s="186" t="s">
        <v>3256</v>
      </c>
      <c r="F58" s="186" t="s">
        <v>3257</v>
      </c>
      <c r="G58" s="187" t="s">
        <v>2658</v>
      </c>
      <c r="H58" s="187" t="s">
        <v>857</v>
      </c>
      <c r="I58" s="187" t="s">
        <v>857</v>
      </c>
      <c r="J58" s="187" t="s">
        <v>2658</v>
      </c>
      <c r="K58" s="187" t="s">
        <v>857</v>
      </c>
      <c r="L58" s="187" t="s">
        <v>857</v>
      </c>
      <c r="M58" s="187" t="s">
        <v>2658</v>
      </c>
      <c r="N58" s="187" t="s">
        <v>857</v>
      </c>
      <c r="O58" s="187" t="s">
        <v>857</v>
      </c>
      <c r="P58" s="187" t="s">
        <v>2658</v>
      </c>
      <c r="Q58" s="187" t="s">
        <v>857</v>
      </c>
      <c r="R58" s="187" t="s">
        <v>857</v>
      </c>
      <c r="S58" s="187" t="s">
        <v>2658</v>
      </c>
      <c r="T58" s="187" t="s">
        <v>857</v>
      </c>
      <c r="U58" s="187" t="s">
        <v>857</v>
      </c>
      <c r="V58" s="187" t="s">
        <v>2658</v>
      </c>
      <c r="W58" s="187" t="s">
        <v>857</v>
      </c>
      <c r="X58" s="187" t="s">
        <v>857</v>
      </c>
      <c r="Y58" s="187" t="s">
        <v>2658</v>
      </c>
      <c r="Z58" s="187" t="s">
        <v>857</v>
      </c>
      <c r="AA58" s="187" t="s">
        <v>857</v>
      </c>
      <c r="AB58" s="187" t="s">
        <v>2658</v>
      </c>
      <c r="AC58" s="187" t="s">
        <v>857</v>
      </c>
      <c r="AD58" s="187" t="s">
        <v>857</v>
      </c>
      <c r="AE58" s="187" t="s">
        <v>2658</v>
      </c>
      <c r="AF58" s="187" t="s">
        <v>857</v>
      </c>
      <c r="AG58" s="187" t="s">
        <v>857</v>
      </c>
      <c r="AH58" s="187" t="s">
        <v>2658</v>
      </c>
      <c r="AI58" s="187" t="s">
        <v>857</v>
      </c>
      <c r="AJ58" s="187" t="s">
        <v>857</v>
      </c>
      <c r="AK58" s="187" t="s">
        <v>2658</v>
      </c>
      <c r="AL58" s="187" t="s">
        <v>857</v>
      </c>
      <c r="AM58" s="187" t="s">
        <v>857</v>
      </c>
      <c r="AN58" s="187" t="s">
        <v>2658</v>
      </c>
      <c r="AO58" s="187" t="s">
        <v>857</v>
      </c>
      <c r="AP58" s="187" t="s">
        <v>857</v>
      </c>
      <c r="AQ58" s="187" t="s">
        <v>2658</v>
      </c>
      <c r="AR58" s="187" t="s">
        <v>857</v>
      </c>
      <c r="AS58" s="187" t="s">
        <v>857</v>
      </c>
      <c r="AT58" s="187" t="s">
        <v>2658</v>
      </c>
      <c r="AU58" s="187" t="s">
        <v>857</v>
      </c>
      <c r="AV58" s="187" t="s">
        <v>857</v>
      </c>
      <c r="AW58" s="187" t="s">
        <v>2658</v>
      </c>
      <c r="AX58" s="187" t="s">
        <v>857</v>
      </c>
      <c r="AY58" s="187" t="s">
        <v>857</v>
      </c>
      <c r="AZ58" s="187" t="s">
        <v>2658</v>
      </c>
      <c r="BA58" s="187" t="s">
        <v>857</v>
      </c>
      <c r="BB58" s="187" t="s">
        <v>857</v>
      </c>
      <c r="BC58" s="187" t="s">
        <v>2658</v>
      </c>
      <c r="BD58" s="187" t="s">
        <v>857</v>
      </c>
      <c r="BE58" s="187" t="s">
        <v>857</v>
      </c>
      <c r="BF58" s="187" t="s">
        <v>2658</v>
      </c>
      <c r="BG58" s="187" t="s">
        <v>857</v>
      </c>
      <c r="BH58" s="187" t="s">
        <v>857</v>
      </c>
      <c r="BI58" s="187" t="s">
        <v>2658</v>
      </c>
      <c r="BJ58" s="187" t="s">
        <v>857</v>
      </c>
      <c r="BK58" s="187" t="s">
        <v>857</v>
      </c>
      <c r="BL58" s="187" t="s">
        <v>2658</v>
      </c>
      <c r="BM58" s="187" t="s">
        <v>857</v>
      </c>
      <c r="BN58" s="187" t="s">
        <v>857</v>
      </c>
      <c r="BO58" s="187" t="s">
        <v>2658</v>
      </c>
      <c r="BP58" s="187" t="s">
        <v>857</v>
      </c>
      <c r="BQ58" s="187" t="s">
        <v>857</v>
      </c>
      <c r="BR58" s="187" t="s">
        <v>2658</v>
      </c>
      <c r="BS58" s="187" t="s">
        <v>857</v>
      </c>
      <c r="BT58" s="187" t="s">
        <v>857</v>
      </c>
      <c r="BU58" s="187" t="s">
        <v>2658</v>
      </c>
      <c r="BV58" s="187" t="s">
        <v>857</v>
      </c>
      <c r="BW58" s="187" t="s">
        <v>857</v>
      </c>
      <c r="BX58" s="187" t="s">
        <v>2658</v>
      </c>
      <c r="BY58" s="187" t="s">
        <v>857</v>
      </c>
      <c r="BZ58" s="187" t="s">
        <v>857</v>
      </c>
      <c r="CA58" s="187" t="s">
        <v>2658</v>
      </c>
      <c r="CB58" s="187" t="s">
        <v>857</v>
      </c>
      <c r="CC58" s="187" t="s">
        <v>857</v>
      </c>
      <c r="CD58" s="187" t="s">
        <v>2658</v>
      </c>
      <c r="CE58" s="187" t="s">
        <v>857</v>
      </c>
      <c r="CF58" s="187" t="s">
        <v>857</v>
      </c>
      <c r="CG58" s="187" t="s">
        <v>2658</v>
      </c>
      <c r="CH58" s="187" t="s">
        <v>857</v>
      </c>
      <c r="CI58" s="187" t="s">
        <v>857</v>
      </c>
      <c r="CJ58" s="187" t="s">
        <v>2658</v>
      </c>
      <c r="CK58" s="187" t="s">
        <v>857</v>
      </c>
      <c r="CL58" s="187" t="s">
        <v>857</v>
      </c>
      <c r="CM58" s="187" t="s">
        <v>2658</v>
      </c>
      <c r="CN58" s="187" t="s">
        <v>857</v>
      </c>
      <c r="CO58" s="187" t="s">
        <v>857</v>
      </c>
      <c r="CP58" s="187" t="s">
        <v>2658</v>
      </c>
      <c r="CQ58" s="187" t="s">
        <v>857</v>
      </c>
      <c r="CR58" s="187" t="s">
        <v>857</v>
      </c>
      <c r="CS58" s="187" t="s">
        <v>2658</v>
      </c>
      <c r="CT58" s="187" t="s">
        <v>857</v>
      </c>
      <c r="CU58" s="187" t="s">
        <v>857</v>
      </c>
      <c r="CV58" s="187" t="s">
        <v>2658</v>
      </c>
      <c r="CW58" s="187" t="s">
        <v>857</v>
      </c>
      <c r="CX58" s="187" t="s">
        <v>857</v>
      </c>
      <c r="CY58" s="187" t="s">
        <v>2658</v>
      </c>
      <c r="CZ58" s="187" t="s">
        <v>857</v>
      </c>
      <c r="DA58" s="187" t="s">
        <v>857</v>
      </c>
      <c r="DB58" s="187" t="s">
        <v>2658</v>
      </c>
      <c r="DC58" s="187" t="s">
        <v>857</v>
      </c>
      <c r="DD58" s="187" t="s">
        <v>857</v>
      </c>
      <c r="DE58" s="187" t="s">
        <v>2658</v>
      </c>
      <c r="DF58" s="187" t="s">
        <v>857</v>
      </c>
      <c r="DG58" s="187" t="s">
        <v>857</v>
      </c>
      <c r="DH58" s="187" t="s">
        <v>2658</v>
      </c>
      <c r="DI58" s="187" t="s">
        <v>857</v>
      </c>
      <c r="DJ58" s="187" t="s">
        <v>857</v>
      </c>
      <c r="DK58" s="187" t="s">
        <v>2658</v>
      </c>
      <c r="DL58" s="187" t="s">
        <v>857</v>
      </c>
      <c r="DM58" s="187" t="s">
        <v>857</v>
      </c>
      <c r="DN58" s="187" t="s">
        <v>2658</v>
      </c>
      <c r="DO58" s="187" t="s">
        <v>857</v>
      </c>
      <c r="DP58" s="187" t="s">
        <v>857</v>
      </c>
      <c r="DQ58" s="187" t="s">
        <v>2658</v>
      </c>
      <c r="DR58" s="187" t="s">
        <v>857</v>
      </c>
      <c r="DS58" s="187" t="s">
        <v>857</v>
      </c>
      <c r="DT58" s="187" t="s">
        <v>2658</v>
      </c>
      <c r="DU58" s="187" t="s">
        <v>857</v>
      </c>
      <c r="DV58" s="187" t="s">
        <v>857</v>
      </c>
      <c r="DW58" s="187" t="s">
        <v>2658</v>
      </c>
      <c r="DX58" s="187" t="s">
        <v>857</v>
      </c>
      <c r="DY58" s="187" t="s">
        <v>857</v>
      </c>
      <c r="DZ58" s="187" t="s">
        <v>2658</v>
      </c>
      <c r="EA58" s="187" t="s">
        <v>857</v>
      </c>
      <c r="EB58" s="187" t="s">
        <v>857</v>
      </c>
      <c r="EC58" s="187" t="s">
        <v>2658</v>
      </c>
      <c r="ED58" s="187" t="s">
        <v>857</v>
      </c>
      <c r="EE58" s="187" t="s">
        <v>857</v>
      </c>
      <c r="EF58" s="187" t="s">
        <v>2658</v>
      </c>
      <c r="EG58" s="187" t="s">
        <v>857</v>
      </c>
      <c r="EH58" s="187" t="s">
        <v>857</v>
      </c>
      <c r="EI58" s="187" t="s">
        <v>2658</v>
      </c>
      <c r="EJ58" s="187" t="s">
        <v>857</v>
      </c>
      <c r="EK58" s="187" t="s">
        <v>857</v>
      </c>
      <c r="EL58" s="187" t="s">
        <v>2658</v>
      </c>
      <c r="EM58" s="187" t="s">
        <v>857</v>
      </c>
      <c r="EN58" s="187" t="s">
        <v>857</v>
      </c>
      <c r="EO58" s="187" t="s">
        <v>2658</v>
      </c>
      <c r="EP58" s="187" t="s">
        <v>857</v>
      </c>
      <c r="EQ58" s="187" t="s">
        <v>857</v>
      </c>
      <c r="ER58" s="187" t="s">
        <v>2658</v>
      </c>
      <c r="ES58" s="187" t="s">
        <v>857</v>
      </c>
      <c r="ET58" s="187" t="s">
        <v>857</v>
      </c>
    </row>
    <row r="59" spans="1:150" x14ac:dyDescent="0.3">
      <c r="A59" s="1"/>
      <c r="B59" s="186" t="s">
        <v>3258</v>
      </c>
      <c r="C59" s="186" t="s">
        <v>66</v>
      </c>
      <c r="D59" s="186" t="s">
        <v>3252</v>
      </c>
      <c r="E59" s="186" t="s">
        <v>3259</v>
      </c>
      <c r="F59" s="186" t="s">
        <v>3260</v>
      </c>
      <c r="G59" s="187" t="s">
        <v>2658</v>
      </c>
      <c r="H59" s="187" t="s">
        <v>857</v>
      </c>
      <c r="I59" s="187" t="s">
        <v>857</v>
      </c>
      <c r="J59" s="187" t="s">
        <v>2658</v>
      </c>
      <c r="K59" s="187" t="s">
        <v>857</v>
      </c>
      <c r="L59" s="187" t="s">
        <v>857</v>
      </c>
      <c r="M59" s="187" t="s">
        <v>2658</v>
      </c>
      <c r="N59" s="187" t="s">
        <v>857</v>
      </c>
      <c r="O59" s="187" t="s">
        <v>857</v>
      </c>
      <c r="P59" s="187" t="s">
        <v>2658</v>
      </c>
      <c r="Q59" s="187" t="s">
        <v>857</v>
      </c>
      <c r="R59" s="187" t="s">
        <v>857</v>
      </c>
      <c r="S59" s="187" t="s">
        <v>2658</v>
      </c>
      <c r="T59" s="187" t="s">
        <v>857</v>
      </c>
      <c r="U59" s="187" t="s">
        <v>857</v>
      </c>
      <c r="V59" s="187" t="s">
        <v>2658</v>
      </c>
      <c r="W59" s="187" t="s">
        <v>857</v>
      </c>
      <c r="X59" s="187" t="s">
        <v>857</v>
      </c>
      <c r="Y59" s="187" t="s">
        <v>2658</v>
      </c>
      <c r="Z59" s="187" t="s">
        <v>857</v>
      </c>
      <c r="AA59" s="187" t="s">
        <v>857</v>
      </c>
      <c r="AB59" s="187" t="s">
        <v>2658</v>
      </c>
      <c r="AC59" s="187" t="s">
        <v>857</v>
      </c>
      <c r="AD59" s="187" t="s">
        <v>857</v>
      </c>
      <c r="AE59" s="187" t="s">
        <v>2658</v>
      </c>
      <c r="AF59" s="187" t="s">
        <v>857</v>
      </c>
      <c r="AG59" s="187" t="s">
        <v>857</v>
      </c>
      <c r="AH59" s="187" t="s">
        <v>2658</v>
      </c>
      <c r="AI59" s="187" t="s">
        <v>857</v>
      </c>
      <c r="AJ59" s="187" t="s">
        <v>857</v>
      </c>
      <c r="AK59" s="187" t="s">
        <v>2658</v>
      </c>
      <c r="AL59" s="187" t="s">
        <v>857</v>
      </c>
      <c r="AM59" s="187" t="s">
        <v>857</v>
      </c>
      <c r="AN59" s="187" t="s">
        <v>2658</v>
      </c>
      <c r="AO59" s="187" t="s">
        <v>857</v>
      </c>
      <c r="AP59" s="187" t="s">
        <v>857</v>
      </c>
      <c r="AQ59" s="187" t="s">
        <v>2658</v>
      </c>
      <c r="AR59" s="187" t="s">
        <v>857</v>
      </c>
      <c r="AS59" s="187" t="s">
        <v>857</v>
      </c>
      <c r="AT59" s="187" t="s">
        <v>2658</v>
      </c>
      <c r="AU59" s="187" t="s">
        <v>857</v>
      </c>
      <c r="AV59" s="187" t="s">
        <v>857</v>
      </c>
      <c r="AW59" s="187" t="s">
        <v>2658</v>
      </c>
      <c r="AX59" s="187" t="s">
        <v>857</v>
      </c>
      <c r="AY59" s="187" t="s">
        <v>857</v>
      </c>
      <c r="AZ59" s="187" t="s">
        <v>2658</v>
      </c>
      <c r="BA59" s="187" t="s">
        <v>857</v>
      </c>
      <c r="BB59" s="187" t="s">
        <v>857</v>
      </c>
      <c r="BC59" s="187" t="s">
        <v>2658</v>
      </c>
      <c r="BD59" s="187" t="s">
        <v>857</v>
      </c>
      <c r="BE59" s="187" t="s">
        <v>857</v>
      </c>
      <c r="BF59" s="187" t="s">
        <v>2658</v>
      </c>
      <c r="BG59" s="187" t="s">
        <v>857</v>
      </c>
      <c r="BH59" s="187" t="s">
        <v>857</v>
      </c>
      <c r="BI59" s="187" t="s">
        <v>2658</v>
      </c>
      <c r="BJ59" s="187" t="s">
        <v>857</v>
      </c>
      <c r="BK59" s="187" t="s">
        <v>857</v>
      </c>
      <c r="BL59" s="187" t="s">
        <v>2658</v>
      </c>
      <c r="BM59" s="187" t="s">
        <v>857</v>
      </c>
      <c r="BN59" s="187" t="s">
        <v>857</v>
      </c>
      <c r="BO59" s="187" t="s">
        <v>2658</v>
      </c>
      <c r="BP59" s="187" t="s">
        <v>857</v>
      </c>
      <c r="BQ59" s="187" t="s">
        <v>857</v>
      </c>
      <c r="BR59" s="187" t="s">
        <v>2658</v>
      </c>
      <c r="BS59" s="187" t="s">
        <v>857</v>
      </c>
      <c r="BT59" s="187" t="s">
        <v>857</v>
      </c>
      <c r="BU59" s="187" t="s">
        <v>2658</v>
      </c>
      <c r="BV59" s="187" t="s">
        <v>857</v>
      </c>
      <c r="BW59" s="187" t="s">
        <v>857</v>
      </c>
      <c r="BX59" s="187" t="s">
        <v>2658</v>
      </c>
      <c r="BY59" s="187" t="s">
        <v>857</v>
      </c>
      <c r="BZ59" s="187" t="s">
        <v>857</v>
      </c>
      <c r="CA59" s="187" t="s">
        <v>2658</v>
      </c>
      <c r="CB59" s="187" t="s">
        <v>857</v>
      </c>
      <c r="CC59" s="187" t="s">
        <v>857</v>
      </c>
      <c r="CD59" s="187" t="s">
        <v>2658</v>
      </c>
      <c r="CE59" s="187" t="s">
        <v>857</v>
      </c>
      <c r="CF59" s="187" t="s">
        <v>857</v>
      </c>
      <c r="CG59" s="187" t="s">
        <v>2658</v>
      </c>
      <c r="CH59" s="187" t="s">
        <v>857</v>
      </c>
      <c r="CI59" s="187" t="s">
        <v>857</v>
      </c>
      <c r="CJ59" s="187" t="s">
        <v>2658</v>
      </c>
      <c r="CK59" s="187" t="s">
        <v>857</v>
      </c>
      <c r="CL59" s="187" t="s">
        <v>857</v>
      </c>
      <c r="CM59" s="187" t="s">
        <v>2658</v>
      </c>
      <c r="CN59" s="187" t="s">
        <v>857</v>
      </c>
      <c r="CO59" s="187" t="s">
        <v>857</v>
      </c>
      <c r="CP59" s="187" t="s">
        <v>2658</v>
      </c>
      <c r="CQ59" s="187" t="s">
        <v>857</v>
      </c>
      <c r="CR59" s="187" t="s">
        <v>857</v>
      </c>
      <c r="CS59" s="187" t="s">
        <v>2658</v>
      </c>
      <c r="CT59" s="187" t="s">
        <v>857</v>
      </c>
      <c r="CU59" s="187" t="s">
        <v>857</v>
      </c>
      <c r="CV59" s="187" t="s">
        <v>2658</v>
      </c>
      <c r="CW59" s="187" t="s">
        <v>857</v>
      </c>
      <c r="CX59" s="187" t="s">
        <v>857</v>
      </c>
      <c r="CY59" s="187" t="s">
        <v>2658</v>
      </c>
      <c r="CZ59" s="187" t="s">
        <v>857</v>
      </c>
      <c r="DA59" s="187" t="s">
        <v>857</v>
      </c>
      <c r="DB59" s="187" t="s">
        <v>2658</v>
      </c>
      <c r="DC59" s="187" t="s">
        <v>857</v>
      </c>
      <c r="DD59" s="187" t="s">
        <v>857</v>
      </c>
      <c r="DE59" s="187" t="s">
        <v>2658</v>
      </c>
      <c r="DF59" s="187" t="s">
        <v>857</v>
      </c>
      <c r="DG59" s="187" t="s">
        <v>857</v>
      </c>
      <c r="DH59" s="187" t="s">
        <v>2658</v>
      </c>
      <c r="DI59" s="187" t="s">
        <v>857</v>
      </c>
      <c r="DJ59" s="187" t="s">
        <v>857</v>
      </c>
      <c r="DK59" s="187" t="s">
        <v>2658</v>
      </c>
      <c r="DL59" s="187" t="s">
        <v>857</v>
      </c>
      <c r="DM59" s="187" t="s">
        <v>857</v>
      </c>
      <c r="DN59" s="187" t="s">
        <v>2658</v>
      </c>
      <c r="DO59" s="187" t="s">
        <v>857</v>
      </c>
      <c r="DP59" s="187" t="s">
        <v>857</v>
      </c>
      <c r="DQ59" s="187" t="s">
        <v>2658</v>
      </c>
      <c r="DR59" s="187" t="s">
        <v>857</v>
      </c>
      <c r="DS59" s="187" t="s">
        <v>857</v>
      </c>
      <c r="DT59" s="187" t="s">
        <v>2658</v>
      </c>
      <c r="DU59" s="187" t="s">
        <v>857</v>
      </c>
      <c r="DV59" s="187" t="s">
        <v>857</v>
      </c>
      <c r="DW59" s="187" t="s">
        <v>2658</v>
      </c>
      <c r="DX59" s="187" t="s">
        <v>857</v>
      </c>
      <c r="DY59" s="187" t="s">
        <v>857</v>
      </c>
      <c r="DZ59" s="187" t="s">
        <v>2658</v>
      </c>
      <c r="EA59" s="187" t="s">
        <v>857</v>
      </c>
      <c r="EB59" s="187" t="s">
        <v>857</v>
      </c>
      <c r="EC59" s="187" t="s">
        <v>2658</v>
      </c>
      <c r="ED59" s="187" t="s">
        <v>857</v>
      </c>
      <c r="EE59" s="187" t="s">
        <v>857</v>
      </c>
      <c r="EF59" s="187" t="s">
        <v>2658</v>
      </c>
      <c r="EG59" s="187" t="s">
        <v>857</v>
      </c>
      <c r="EH59" s="187" t="s">
        <v>857</v>
      </c>
      <c r="EI59" s="187" t="s">
        <v>2658</v>
      </c>
      <c r="EJ59" s="187" t="s">
        <v>857</v>
      </c>
      <c r="EK59" s="187" t="s">
        <v>857</v>
      </c>
      <c r="EL59" s="187" t="s">
        <v>2658</v>
      </c>
      <c r="EM59" s="187" t="s">
        <v>857</v>
      </c>
      <c r="EN59" s="187" t="s">
        <v>857</v>
      </c>
      <c r="EO59" s="187" t="s">
        <v>2658</v>
      </c>
      <c r="EP59" s="187" t="s">
        <v>857</v>
      </c>
      <c r="EQ59" s="187" t="s">
        <v>857</v>
      </c>
      <c r="ER59" s="187" t="s">
        <v>2658</v>
      </c>
      <c r="ES59" s="187" t="s">
        <v>857</v>
      </c>
      <c r="ET59" s="187" t="s">
        <v>857</v>
      </c>
    </row>
    <row r="60" spans="1:150" x14ac:dyDescent="0.3">
      <c r="A60" s="1"/>
      <c r="B60" s="186" t="s">
        <v>3261</v>
      </c>
      <c r="C60" s="186" t="s">
        <v>66</v>
      </c>
      <c r="D60" s="186" t="s">
        <v>3252</v>
      </c>
      <c r="E60" s="186" t="s">
        <v>3262</v>
      </c>
      <c r="F60" s="186" t="s">
        <v>3263</v>
      </c>
      <c r="G60" s="187" t="s">
        <v>2658</v>
      </c>
      <c r="H60" s="187" t="s">
        <v>857</v>
      </c>
      <c r="I60" s="187" t="s">
        <v>857</v>
      </c>
      <c r="J60" s="187" t="s">
        <v>2658</v>
      </c>
      <c r="K60" s="187" t="s">
        <v>857</v>
      </c>
      <c r="L60" s="187" t="s">
        <v>857</v>
      </c>
      <c r="M60" s="187" t="s">
        <v>2658</v>
      </c>
      <c r="N60" s="187" t="s">
        <v>857</v>
      </c>
      <c r="O60" s="187" t="s">
        <v>857</v>
      </c>
      <c r="P60" s="187" t="s">
        <v>2658</v>
      </c>
      <c r="Q60" s="187" t="s">
        <v>857</v>
      </c>
      <c r="R60" s="187" t="s">
        <v>857</v>
      </c>
      <c r="S60" s="187" t="s">
        <v>2658</v>
      </c>
      <c r="T60" s="187" t="s">
        <v>857</v>
      </c>
      <c r="U60" s="187" t="s">
        <v>857</v>
      </c>
      <c r="V60" s="187" t="s">
        <v>2658</v>
      </c>
      <c r="W60" s="187" t="s">
        <v>857</v>
      </c>
      <c r="X60" s="187" t="s">
        <v>857</v>
      </c>
      <c r="Y60" s="187" t="s">
        <v>2658</v>
      </c>
      <c r="Z60" s="187" t="s">
        <v>857</v>
      </c>
      <c r="AA60" s="187" t="s">
        <v>857</v>
      </c>
      <c r="AB60" s="187" t="s">
        <v>2658</v>
      </c>
      <c r="AC60" s="187" t="s">
        <v>857</v>
      </c>
      <c r="AD60" s="187" t="s">
        <v>857</v>
      </c>
      <c r="AE60" s="187" t="s">
        <v>2658</v>
      </c>
      <c r="AF60" s="187" t="s">
        <v>857</v>
      </c>
      <c r="AG60" s="187" t="s">
        <v>857</v>
      </c>
      <c r="AH60" s="187" t="s">
        <v>2658</v>
      </c>
      <c r="AI60" s="187" t="s">
        <v>857</v>
      </c>
      <c r="AJ60" s="187" t="s">
        <v>857</v>
      </c>
      <c r="AK60" s="187" t="s">
        <v>2658</v>
      </c>
      <c r="AL60" s="187" t="s">
        <v>857</v>
      </c>
      <c r="AM60" s="187" t="s">
        <v>857</v>
      </c>
      <c r="AN60" s="187" t="s">
        <v>2658</v>
      </c>
      <c r="AO60" s="187" t="s">
        <v>857</v>
      </c>
      <c r="AP60" s="187" t="s">
        <v>857</v>
      </c>
      <c r="AQ60" s="187" t="s">
        <v>2658</v>
      </c>
      <c r="AR60" s="187" t="s">
        <v>857</v>
      </c>
      <c r="AS60" s="187" t="s">
        <v>857</v>
      </c>
      <c r="AT60" s="187" t="s">
        <v>2658</v>
      </c>
      <c r="AU60" s="187" t="s">
        <v>857</v>
      </c>
      <c r="AV60" s="187" t="s">
        <v>857</v>
      </c>
      <c r="AW60" s="187" t="s">
        <v>2658</v>
      </c>
      <c r="AX60" s="187" t="s">
        <v>857</v>
      </c>
      <c r="AY60" s="187" t="s">
        <v>857</v>
      </c>
      <c r="AZ60" s="187" t="s">
        <v>2658</v>
      </c>
      <c r="BA60" s="187" t="s">
        <v>857</v>
      </c>
      <c r="BB60" s="187" t="s">
        <v>857</v>
      </c>
      <c r="BC60" s="187" t="s">
        <v>2658</v>
      </c>
      <c r="BD60" s="187" t="s">
        <v>857</v>
      </c>
      <c r="BE60" s="187" t="s">
        <v>857</v>
      </c>
      <c r="BF60" s="187" t="s">
        <v>2658</v>
      </c>
      <c r="BG60" s="187" t="s">
        <v>857</v>
      </c>
      <c r="BH60" s="187" t="s">
        <v>857</v>
      </c>
      <c r="BI60" s="187" t="s">
        <v>2658</v>
      </c>
      <c r="BJ60" s="187" t="s">
        <v>857</v>
      </c>
      <c r="BK60" s="187" t="s">
        <v>857</v>
      </c>
      <c r="BL60" s="187" t="s">
        <v>2658</v>
      </c>
      <c r="BM60" s="187" t="s">
        <v>857</v>
      </c>
      <c r="BN60" s="187" t="s">
        <v>857</v>
      </c>
      <c r="BO60" s="187" t="s">
        <v>2658</v>
      </c>
      <c r="BP60" s="187" t="s">
        <v>857</v>
      </c>
      <c r="BQ60" s="187" t="s">
        <v>857</v>
      </c>
      <c r="BR60" s="187" t="s">
        <v>2658</v>
      </c>
      <c r="BS60" s="187" t="s">
        <v>857</v>
      </c>
      <c r="BT60" s="187" t="s">
        <v>857</v>
      </c>
      <c r="BU60" s="187" t="s">
        <v>2658</v>
      </c>
      <c r="BV60" s="187" t="s">
        <v>857</v>
      </c>
      <c r="BW60" s="187" t="s">
        <v>857</v>
      </c>
      <c r="BX60" s="187" t="s">
        <v>2658</v>
      </c>
      <c r="BY60" s="187" t="s">
        <v>857</v>
      </c>
      <c r="BZ60" s="187" t="s">
        <v>857</v>
      </c>
      <c r="CA60" s="187" t="s">
        <v>2658</v>
      </c>
      <c r="CB60" s="187" t="s">
        <v>857</v>
      </c>
      <c r="CC60" s="187" t="s">
        <v>857</v>
      </c>
      <c r="CD60" s="187" t="s">
        <v>2658</v>
      </c>
      <c r="CE60" s="187" t="s">
        <v>857</v>
      </c>
      <c r="CF60" s="187" t="s">
        <v>857</v>
      </c>
      <c r="CG60" s="187" t="s">
        <v>2658</v>
      </c>
      <c r="CH60" s="187" t="s">
        <v>857</v>
      </c>
      <c r="CI60" s="187" t="s">
        <v>857</v>
      </c>
      <c r="CJ60" s="187" t="s">
        <v>2658</v>
      </c>
      <c r="CK60" s="187" t="s">
        <v>857</v>
      </c>
      <c r="CL60" s="187" t="s">
        <v>857</v>
      </c>
      <c r="CM60" s="187" t="s">
        <v>2658</v>
      </c>
      <c r="CN60" s="187" t="s">
        <v>857</v>
      </c>
      <c r="CO60" s="187" t="s">
        <v>857</v>
      </c>
      <c r="CP60" s="187" t="s">
        <v>2658</v>
      </c>
      <c r="CQ60" s="187" t="s">
        <v>857</v>
      </c>
      <c r="CR60" s="187" t="s">
        <v>857</v>
      </c>
      <c r="CS60" s="187" t="s">
        <v>2658</v>
      </c>
      <c r="CT60" s="187" t="s">
        <v>857</v>
      </c>
      <c r="CU60" s="187" t="s">
        <v>857</v>
      </c>
      <c r="CV60" s="187" t="s">
        <v>2658</v>
      </c>
      <c r="CW60" s="187" t="s">
        <v>857</v>
      </c>
      <c r="CX60" s="187" t="s">
        <v>857</v>
      </c>
      <c r="CY60" s="187" t="s">
        <v>2658</v>
      </c>
      <c r="CZ60" s="187" t="s">
        <v>857</v>
      </c>
      <c r="DA60" s="187" t="s">
        <v>857</v>
      </c>
      <c r="DB60" s="187" t="s">
        <v>2658</v>
      </c>
      <c r="DC60" s="187" t="s">
        <v>857</v>
      </c>
      <c r="DD60" s="187" t="s">
        <v>857</v>
      </c>
      <c r="DE60" s="187" t="s">
        <v>2658</v>
      </c>
      <c r="DF60" s="187" t="s">
        <v>857</v>
      </c>
      <c r="DG60" s="187" t="s">
        <v>857</v>
      </c>
      <c r="DH60" s="187" t="s">
        <v>2658</v>
      </c>
      <c r="DI60" s="187" t="s">
        <v>857</v>
      </c>
      <c r="DJ60" s="187" t="s">
        <v>857</v>
      </c>
      <c r="DK60" s="187" t="s">
        <v>2658</v>
      </c>
      <c r="DL60" s="187" t="s">
        <v>857</v>
      </c>
      <c r="DM60" s="187" t="s">
        <v>857</v>
      </c>
      <c r="DN60" s="187" t="s">
        <v>2658</v>
      </c>
      <c r="DO60" s="187" t="s">
        <v>857</v>
      </c>
      <c r="DP60" s="187" t="s">
        <v>857</v>
      </c>
      <c r="DQ60" s="187" t="s">
        <v>2658</v>
      </c>
      <c r="DR60" s="187" t="s">
        <v>857</v>
      </c>
      <c r="DS60" s="187" t="s">
        <v>857</v>
      </c>
      <c r="DT60" s="187" t="s">
        <v>2658</v>
      </c>
      <c r="DU60" s="187" t="s">
        <v>857</v>
      </c>
      <c r="DV60" s="187" t="s">
        <v>857</v>
      </c>
      <c r="DW60" s="187" t="s">
        <v>2658</v>
      </c>
      <c r="DX60" s="187" t="s">
        <v>857</v>
      </c>
      <c r="DY60" s="187" t="s">
        <v>857</v>
      </c>
      <c r="DZ60" s="187" t="s">
        <v>2658</v>
      </c>
      <c r="EA60" s="187" t="s">
        <v>857</v>
      </c>
      <c r="EB60" s="187" t="s">
        <v>857</v>
      </c>
      <c r="EC60" s="187" t="s">
        <v>2658</v>
      </c>
      <c r="ED60" s="187" t="s">
        <v>857</v>
      </c>
      <c r="EE60" s="187" t="s">
        <v>857</v>
      </c>
      <c r="EF60" s="187" t="s">
        <v>2658</v>
      </c>
      <c r="EG60" s="187" t="s">
        <v>857</v>
      </c>
      <c r="EH60" s="187" t="s">
        <v>857</v>
      </c>
      <c r="EI60" s="187" t="s">
        <v>2658</v>
      </c>
      <c r="EJ60" s="187" t="s">
        <v>857</v>
      </c>
      <c r="EK60" s="187" t="s">
        <v>857</v>
      </c>
      <c r="EL60" s="187" t="s">
        <v>2658</v>
      </c>
      <c r="EM60" s="187" t="s">
        <v>857</v>
      </c>
      <c r="EN60" s="187" t="s">
        <v>857</v>
      </c>
      <c r="EO60" s="187" t="s">
        <v>2658</v>
      </c>
      <c r="EP60" s="187" t="s">
        <v>857</v>
      </c>
      <c r="EQ60" s="187" t="s">
        <v>857</v>
      </c>
      <c r="ER60" s="187" t="s">
        <v>2658</v>
      </c>
      <c r="ES60" s="187" t="s">
        <v>857</v>
      </c>
      <c r="ET60" s="187" t="s">
        <v>857</v>
      </c>
    </row>
    <row r="61" spans="1:150" x14ac:dyDescent="0.3">
      <c r="A61" s="1"/>
      <c r="B61" s="186" t="s">
        <v>3264</v>
      </c>
      <c r="C61" s="186" t="s">
        <v>66</v>
      </c>
      <c r="D61" s="186" t="s">
        <v>3252</v>
      </c>
      <c r="E61" s="186" t="s">
        <v>3265</v>
      </c>
      <c r="F61" s="186" t="s">
        <v>3266</v>
      </c>
      <c r="G61" s="187" t="s">
        <v>2658</v>
      </c>
      <c r="H61" s="187" t="s">
        <v>2648</v>
      </c>
      <c r="I61" s="187" t="s">
        <v>2648</v>
      </c>
      <c r="J61" s="187" t="s">
        <v>2658</v>
      </c>
      <c r="K61" s="187" t="s">
        <v>2648</v>
      </c>
      <c r="L61" s="187" t="s">
        <v>2648</v>
      </c>
      <c r="M61" s="187" t="s">
        <v>2658</v>
      </c>
      <c r="N61" s="187" t="s">
        <v>2648</v>
      </c>
      <c r="O61" s="187" t="s">
        <v>2648</v>
      </c>
      <c r="P61" s="187" t="s">
        <v>2658</v>
      </c>
      <c r="Q61" s="187" t="s">
        <v>2648</v>
      </c>
      <c r="R61" s="187" t="s">
        <v>2648</v>
      </c>
      <c r="S61" s="187" t="s">
        <v>2658</v>
      </c>
      <c r="T61" s="187" t="s">
        <v>2648</v>
      </c>
      <c r="U61" s="187" t="s">
        <v>2648</v>
      </c>
      <c r="V61" s="187" t="s">
        <v>2658</v>
      </c>
      <c r="W61" s="187" t="s">
        <v>2648</v>
      </c>
      <c r="X61" s="187" t="s">
        <v>2648</v>
      </c>
      <c r="Y61" s="187" t="s">
        <v>2658</v>
      </c>
      <c r="Z61" s="187" t="s">
        <v>2648</v>
      </c>
      <c r="AA61" s="187" t="s">
        <v>2648</v>
      </c>
      <c r="AB61" s="187" t="s">
        <v>2658</v>
      </c>
      <c r="AC61" s="187" t="s">
        <v>2648</v>
      </c>
      <c r="AD61" s="187" t="s">
        <v>2648</v>
      </c>
      <c r="AE61" s="187" t="s">
        <v>2658</v>
      </c>
      <c r="AF61" s="187" t="s">
        <v>2648</v>
      </c>
      <c r="AG61" s="187" t="s">
        <v>2648</v>
      </c>
      <c r="AH61" s="187" t="s">
        <v>2658</v>
      </c>
      <c r="AI61" s="187" t="s">
        <v>2648</v>
      </c>
      <c r="AJ61" s="187" t="s">
        <v>2648</v>
      </c>
      <c r="AK61" s="187" t="s">
        <v>2658</v>
      </c>
      <c r="AL61" s="187" t="s">
        <v>2648</v>
      </c>
      <c r="AM61" s="187" t="s">
        <v>2648</v>
      </c>
      <c r="AN61" s="187" t="s">
        <v>2658</v>
      </c>
      <c r="AO61" s="187" t="s">
        <v>2648</v>
      </c>
      <c r="AP61" s="187" t="s">
        <v>2648</v>
      </c>
      <c r="AQ61" s="187" t="s">
        <v>2658</v>
      </c>
      <c r="AR61" s="187" t="s">
        <v>2648</v>
      </c>
      <c r="AS61" s="187" t="s">
        <v>2648</v>
      </c>
      <c r="AT61" s="187" t="s">
        <v>2658</v>
      </c>
      <c r="AU61" s="187" t="s">
        <v>2648</v>
      </c>
      <c r="AV61" s="187" t="s">
        <v>2648</v>
      </c>
      <c r="AW61" s="187" t="s">
        <v>2658</v>
      </c>
      <c r="AX61" s="187" t="s">
        <v>2648</v>
      </c>
      <c r="AY61" s="187" t="s">
        <v>2648</v>
      </c>
      <c r="AZ61" s="187" t="s">
        <v>2658</v>
      </c>
      <c r="BA61" s="187" t="s">
        <v>2648</v>
      </c>
      <c r="BB61" s="187" t="s">
        <v>2648</v>
      </c>
      <c r="BC61" s="187" t="s">
        <v>2658</v>
      </c>
      <c r="BD61" s="187" t="s">
        <v>2648</v>
      </c>
      <c r="BE61" s="187" t="s">
        <v>2648</v>
      </c>
      <c r="BF61" s="187" t="s">
        <v>2658</v>
      </c>
      <c r="BG61" s="187" t="s">
        <v>2648</v>
      </c>
      <c r="BH61" s="187" t="s">
        <v>2648</v>
      </c>
      <c r="BI61" s="187" t="s">
        <v>2658</v>
      </c>
      <c r="BJ61" s="187" t="s">
        <v>2648</v>
      </c>
      <c r="BK61" s="187" t="s">
        <v>2648</v>
      </c>
      <c r="BL61" s="187" t="s">
        <v>2658</v>
      </c>
      <c r="BM61" s="187" t="s">
        <v>2648</v>
      </c>
      <c r="BN61" s="187" t="s">
        <v>2648</v>
      </c>
      <c r="BO61" s="187" t="s">
        <v>2658</v>
      </c>
      <c r="BP61" s="187" t="s">
        <v>2648</v>
      </c>
      <c r="BQ61" s="187" t="s">
        <v>2648</v>
      </c>
      <c r="BR61" s="187" t="s">
        <v>2658</v>
      </c>
      <c r="BS61" s="187" t="s">
        <v>2648</v>
      </c>
      <c r="BT61" s="187" t="s">
        <v>2648</v>
      </c>
      <c r="BU61" s="187" t="s">
        <v>2658</v>
      </c>
      <c r="BV61" s="187" t="s">
        <v>2648</v>
      </c>
      <c r="BW61" s="187" t="s">
        <v>2648</v>
      </c>
      <c r="BX61" s="187" t="s">
        <v>2658</v>
      </c>
      <c r="BY61" s="187" t="s">
        <v>2648</v>
      </c>
      <c r="BZ61" s="187" t="s">
        <v>2648</v>
      </c>
      <c r="CA61" s="187" t="s">
        <v>2658</v>
      </c>
      <c r="CB61" s="187" t="s">
        <v>2648</v>
      </c>
      <c r="CC61" s="187" t="s">
        <v>2648</v>
      </c>
      <c r="CD61" s="187" t="s">
        <v>2658</v>
      </c>
      <c r="CE61" s="187" t="s">
        <v>2648</v>
      </c>
      <c r="CF61" s="187" t="s">
        <v>2648</v>
      </c>
      <c r="CG61" s="187" t="s">
        <v>2658</v>
      </c>
      <c r="CH61" s="187" t="s">
        <v>2648</v>
      </c>
      <c r="CI61" s="187" t="s">
        <v>2648</v>
      </c>
      <c r="CJ61" s="187" t="s">
        <v>2658</v>
      </c>
      <c r="CK61" s="187" t="s">
        <v>2648</v>
      </c>
      <c r="CL61" s="187" t="s">
        <v>2648</v>
      </c>
      <c r="CM61" s="187" t="s">
        <v>2658</v>
      </c>
      <c r="CN61" s="187" t="s">
        <v>2648</v>
      </c>
      <c r="CO61" s="187" t="s">
        <v>2648</v>
      </c>
      <c r="CP61" s="187" t="s">
        <v>2658</v>
      </c>
      <c r="CQ61" s="187" t="s">
        <v>2648</v>
      </c>
      <c r="CR61" s="187" t="s">
        <v>2648</v>
      </c>
      <c r="CS61" s="187" t="s">
        <v>2658</v>
      </c>
      <c r="CT61" s="187" t="s">
        <v>2648</v>
      </c>
      <c r="CU61" s="187" t="s">
        <v>2648</v>
      </c>
      <c r="CV61" s="187" t="s">
        <v>2658</v>
      </c>
      <c r="CW61" s="187" t="s">
        <v>2648</v>
      </c>
      <c r="CX61" s="187" t="s">
        <v>2648</v>
      </c>
      <c r="CY61" s="187" t="s">
        <v>2658</v>
      </c>
      <c r="CZ61" s="187" t="s">
        <v>2648</v>
      </c>
      <c r="DA61" s="187" t="s">
        <v>2648</v>
      </c>
      <c r="DB61" s="187" t="s">
        <v>2658</v>
      </c>
      <c r="DC61" s="187" t="s">
        <v>2648</v>
      </c>
      <c r="DD61" s="187" t="s">
        <v>2648</v>
      </c>
      <c r="DE61" s="187" t="s">
        <v>2658</v>
      </c>
      <c r="DF61" s="187" t="s">
        <v>2648</v>
      </c>
      <c r="DG61" s="187" t="s">
        <v>2648</v>
      </c>
      <c r="DH61" s="187" t="s">
        <v>2658</v>
      </c>
      <c r="DI61" s="187" t="s">
        <v>2648</v>
      </c>
      <c r="DJ61" s="187" t="s">
        <v>2648</v>
      </c>
      <c r="DK61" s="187" t="s">
        <v>2658</v>
      </c>
      <c r="DL61" s="187" t="s">
        <v>2648</v>
      </c>
      <c r="DM61" s="187" t="s">
        <v>2648</v>
      </c>
      <c r="DN61" s="187" t="s">
        <v>2658</v>
      </c>
      <c r="DO61" s="187" t="s">
        <v>2648</v>
      </c>
      <c r="DP61" s="187" t="s">
        <v>2648</v>
      </c>
      <c r="DQ61" s="187" t="s">
        <v>2658</v>
      </c>
      <c r="DR61" s="187" t="s">
        <v>2648</v>
      </c>
      <c r="DS61" s="187" t="s">
        <v>2648</v>
      </c>
      <c r="DT61" s="187" t="s">
        <v>2658</v>
      </c>
      <c r="DU61" s="187" t="s">
        <v>2648</v>
      </c>
      <c r="DV61" s="187" t="s">
        <v>2648</v>
      </c>
      <c r="DW61" s="187" t="s">
        <v>2658</v>
      </c>
      <c r="DX61" s="187" t="s">
        <v>2648</v>
      </c>
      <c r="DY61" s="187" t="s">
        <v>2648</v>
      </c>
      <c r="DZ61" s="187" t="s">
        <v>2658</v>
      </c>
      <c r="EA61" s="187" t="s">
        <v>2648</v>
      </c>
      <c r="EB61" s="187" t="s">
        <v>2648</v>
      </c>
      <c r="EC61" s="187" t="s">
        <v>2658</v>
      </c>
      <c r="ED61" s="187" t="s">
        <v>2648</v>
      </c>
      <c r="EE61" s="187" t="s">
        <v>2648</v>
      </c>
      <c r="EF61" s="187" t="s">
        <v>2658</v>
      </c>
      <c r="EG61" s="187" t="s">
        <v>2648</v>
      </c>
      <c r="EH61" s="187" t="s">
        <v>2648</v>
      </c>
      <c r="EI61" s="187" t="s">
        <v>2658</v>
      </c>
      <c r="EJ61" s="187" t="s">
        <v>2648</v>
      </c>
      <c r="EK61" s="187" t="s">
        <v>2648</v>
      </c>
      <c r="EL61" s="187" t="s">
        <v>2658</v>
      </c>
      <c r="EM61" s="187" t="s">
        <v>2648</v>
      </c>
      <c r="EN61" s="187" t="s">
        <v>2648</v>
      </c>
      <c r="EO61" s="187" t="s">
        <v>2658</v>
      </c>
      <c r="EP61" s="187" t="s">
        <v>2648</v>
      </c>
      <c r="EQ61" s="187" t="s">
        <v>2648</v>
      </c>
      <c r="ER61" s="187" t="s">
        <v>2658</v>
      </c>
      <c r="ES61" s="187" t="s">
        <v>2648</v>
      </c>
      <c r="ET61" s="187" t="s">
        <v>2648</v>
      </c>
    </row>
    <row r="62" spans="1:150" x14ac:dyDescent="0.3">
      <c r="A62" s="1"/>
      <c r="B62" s="185" t="s">
        <v>3267</v>
      </c>
      <c r="C62" s="185" t="s">
        <v>77</v>
      </c>
      <c r="D62" s="185" t="s">
        <v>896</v>
      </c>
      <c r="E62" s="185" t="s">
        <v>3268</v>
      </c>
      <c r="F62" s="185" t="s">
        <v>3269</v>
      </c>
      <c r="G62" s="185" t="s">
        <v>2658</v>
      </c>
      <c r="H62" s="185" t="s">
        <v>3270</v>
      </c>
      <c r="I62" s="185" t="s">
        <v>2648</v>
      </c>
      <c r="J62" s="185" t="s">
        <v>2658</v>
      </c>
      <c r="K62" s="185" t="s">
        <v>3271</v>
      </c>
      <c r="L62" s="185" t="s">
        <v>2648</v>
      </c>
      <c r="M62" s="185" t="s">
        <v>2658</v>
      </c>
      <c r="N62" s="185" t="s">
        <v>3272</v>
      </c>
      <c r="O62" s="185" t="s">
        <v>2648</v>
      </c>
      <c r="P62" s="185" t="s">
        <v>2658</v>
      </c>
      <c r="Q62" s="185" t="s">
        <v>2648</v>
      </c>
      <c r="R62" s="185" t="s">
        <v>2648</v>
      </c>
      <c r="S62" s="185" t="s">
        <v>2658</v>
      </c>
      <c r="T62" s="185" t="s">
        <v>3273</v>
      </c>
      <c r="U62" s="185" t="s">
        <v>2648</v>
      </c>
      <c r="V62" s="185" t="s">
        <v>2658</v>
      </c>
      <c r="W62" s="185" t="s">
        <v>3274</v>
      </c>
      <c r="X62" s="185" t="s">
        <v>2648</v>
      </c>
      <c r="Y62" s="185" t="s">
        <v>2658</v>
      </c>
      <c r="Z62" s="185" t="s">
        <v>3275</v>
      </c>
      <c r="AA62" s="185" t="s">
        <v>2648</v>
      </c>
      <c r="AB62" s="185" t="s">
        <v>2658</v>
      </c>
      <c r="AC62" s="185" t="s">
        <v>3276</v>
      </c>
      <c r="AD62" s="185" t="s">
        <v>2648</v>
      </c>
      <c r="AE62" s="185" t="s">
        <v>2658</v>
      </c>
      <c r="AF62" s="185" t="s">
        <v>3277</v>
      </c>
      <c r="AG62" s="185" t="s">
        <v>2648</v>
      </c>
      <c r="AH62" s="185" t="s">
        <v>2658</v>
      </c>
      <c r="AI62" s="185" t="s">
        <v>3278</v>
      </c>
      <c r="AJ62" s="185" t="s">
        <v>2648</v>
      </c>
      <c r="AK62" s="185" t="s">
        <v>2658</v>
      </c>
      <c r="AL62" s="185" t="s">
        <v>3279</v>
      </c>
      <c r="AM62" s="185" t="s">
        <v>2648</v>
      </c>
      <c r="AN62" s="185" t="s">
        <v>2658</v>
      </c>
      <c r="AO62" s="185" t="s">
        <v>3280</v>
      </c>
      <c r="AP62" s="185" t="s">
        <v>2648</v>
      </c>
      <c r="AQ62" s="185" t="s">
        <v>2658</v>
      </c>
      <c r="AR62" s="185" t="s">
        <v>2648</v>
      </c>
      <c r="AS62" s="185" t="s">
        <v>2648</v>
      </c>
      <c r="AT62" s="185" t="s">
        <v>2658</v>
      </c>
      <c r="AU62" s="185" t="s">
        <v>2648</v>
      </c>
      <c r="AV62" s="185" t="s">
        <v>2648</v>
      </c>
      <c r="AW62" s="185" t="s">
        <v>2658</v>
      </c>
      <c r="AX62" s="185" t="s">
        <v>2648</v>
      </c>
      <c r="AY62" s="185" t="s">
        <v>2648</v>
      </c>
      <c r="AZ62" s="185" t="s">
        <v>2658</v>
      </c>
      <c r="BA62" s="185" t="s">
        <v>2648</v>
      </c>
      <c r="BB62" s="185" t="s">
        <v>2648</v>
      </c>
      <c r="BC62" s="185" t="s">
        <v>2658</v>
      </c>
      <c r="BD62" s="185" t="s">
        <v>3281</v>
      </c>
      <c r="BE62" s="185" t="s">
        <v>2648</v>
      </c>
      <c r="BF62" s="185" t="s">
        <v>2658</v>
      </c>
      <c r="BG62" s="185" t="s">
        <v>3282</v>
      </c>
      <c r="BH62" s="185" t="s">
        <v>2648</v>
      </c>
      <c r="BI62" s="185" t="s">
        <v>2658</v>
      </c>
      <c r="BJ62" s="185" t="s">
        <v>2648</v>
      </c>
      <c r="BK62" s="185" t="s">
        <v>2648</v>
      </c>
      <c r="BL62" s="185" t="s">
        <v>2658</v>
      </c>
      <c r="BM62" s="185" t="s">
        <v>2648</v>
      </c>
      <c r="BN62" s="185" t="s">
        <v>2648</v>
      </c>
      <c r="BO62" s="185" t="s">
        <v>2658</v>
      </c>
      <c r="BP62" s="185" t="s">
        <v>3274</v>
      </c>
      <c r="BQ62" s="185" t="s">
        <v>2648</v>
      </c>
      <c r="BR62" s="185" t="s">
        <v>2658</v>
      </c>
      <c r="BS62" s="185" t="s">
        <v>3274</v>
      </c>
      <c r="BT62" s="185" t="s">
        <v>2648</v>
      </c>
      <c r="BU62" s="185" t="s">
        <v>2658</v>
      </c>
      <c r="BV62" s="185" t="s">
        <v>2648</v>
      </c>
      <c r="BW62" s="185" t="s">
        <v>2648</v>
      </c>
      <c r="BX62" s="185" t="s">
        <v>2658</v>
      </c>
      <c r="BY62" s="185" t="s">
        <v>3283</v>
      </c>
      <c r="BZ62" s="185" t="s">
        <v>2648</v>
      </c>
      <c r="CA62" s="185" t="s">
        <v>2658</v>
      </c>
      <c r="CB62" s="185" t="s">
        <v>3284</v>
      </c>
      <c r="CC62" s="185" t="s">
        <v>2648</v>
      </c>
      <c r="CD62" s="185" t="s">
        <v>2658</v>
      </c>
      <c r="CE62" s="185" t="s">
        <v>3285</v>
      </c>
      <c r="CF62" s="185" t="s">
        <v>2648</v>
      </c>
      <c r="CG62" s="185" t="s">
        <v>2658</v>
      </c>
      <c r="CH62" s="185" t="s">
        <v>3286</v>
      </c>
      <c r="CI62" s="185" t="s">
        <v>2648</v>
      </c>
      <c r="CJ62" s="185" t="s">
        <v>2658</v>
      </c>
      <c r="CK62" s="185" t="s">
        <v>3286</v>
      </c>
      <c r="CL62" s="185" t="s">
        <v>2648</v>
      </c>
      <c r="CM62" s="185" t="s">
        <v>2658</v>
      </c>
      <c r="CN62" s="185" t="s">
        <v>3287</v>
      </c>
      <c r="CO62" s="185" t="s">
        <v>2648</v>
      </c>
      <c r="CP62" s="185" t="s">
        <v>2658</v>
      </c>
      <c r="CQ62" s="185" t="s">
        <v>3274</v>
      </c>
      <c r="CR62" s="185" t="s">
        <v>2648</v>
      </c>
      <c r="CS62" s="185" t="s">
        <v>2658</v>
      </c>
      <c r="CT62" s="185" t="s">
        <v>3288</v>
      </c>
      <c r="CU62" s="185" t="s">
        <v>2648</v>
      </c>
      <c r="CV62" s="185" t="s">
        <v>2658</v>
      </c>
      <c r="CW62" s="185" t="s">
        <v>3289</v>
      </c>
      <c r="CX62" s="185" t="s">
        <v>2648</v>
      </c>
      <c r="CY62" s="185" t="s">
        <v>2658</v>
      </c>
      <c r="CZ62" s="185" t="s">
        <v>3290</v>
      </c>
      <c r="DA62" s="185" t="s">
        <v>2648</v>
      </c>
      <c r="DB62" s="185" t="s">
        <v>2658</v>
      </c>
      <c r="DC62" s="185" t="s">
        <v>3291</v>
      </c>
      <c r="DD62" s="185" t="s">
        <v>2648</v>
      </c>
      <c r="DE62" s="185" t="s">
        <v>2658</v>
      </c>
      <c r="DF62" s="185" t="s">
        <v>3292</v>
      </c>
      <c r="DG62" s="185" t="s">
        <v>2648</v>
      </c>
      <c r="DH62" s="185" t="s">
        <v>2658</v>
      </c>
      <c r="DI62" s="185" t="s">
        <v>3293</v>
      </c>
      <c r="DJ62" s="185" t="s">
        <v>2648</v>
      </c>
      <c r="DK62" s="185" t="s">
        <v>2658</v>
      </c>
      <c r="DL62" s="185" t="s">
        <v>3294</v>
      </c>
      <c r="DM62" s="185" t="s">
        <v>2648</v>
      </c>
      <c r="DN62" s="185" t="s">
        <v>2658</v>
      </c>
      <c r="DO62" s="185" t="s">
        <v>3295</v>
      </c>
      <c r="DP62" s="185" t="s">
        <v>2648</v>
      </c>
      <c r="DQ62" s="185" t="s">
        <v>2658</v>
      </c>
      <c r="DR62" s="185" t="s">
        <v>3296</v>
      </c>
      <c r="DS62" s="185" t="s">
        <v>2648</v>
      </c>
      <c r="DT62" s="185" t="s">
        <v>2658</v>
      </c>
      <c r="DU62" s="185" t="s">
        <v>2648</v>
      </c>
      <c r="DV62" s="185" t="s">
        <v>2648</v>
      </c>
      <c r="DW62" s="185" t="s">
        <v>2658</v>
      </c>
      <c r="DX62" s="185" t="s">
        <v>3297</v>
      </c>
      <c r="DY62" s="185" t="s">
        <v>2648</v>
      </c>
      <c r="DZ62" s="185" t="s">
        <v>2658</v>
      </c>
      <c r="EA62" s="185" t="s">
        <v>3298</v>
      </c>
      <c r="EB62" s="185" t="s">
        <v>2648</v>
      </c>
      <c r="EC62" s="185" t="s">
        <v>2658</v>
      </c>
      <c r="ED62" s="185" t="s">
        <v>3299</v>
      </c>
      <c r="EE62" s="185" t="s">
        <v>2648</v>
      </c>
      <c r="EF62" s="185" t="s">
        <v>2658</v>
      </c>
      <c r="EG62" s="185" t="s">
        <v>3300</v>
      </c>
      <c r="EH62" s="185" t="s">
        <v>2648</v>
      </c>
      <c r="EI62" s="185" t="s">
        <v>2658</v>
      </c>
      <c r="EJ62" s="185" t="s">
        <v>3301</v>
      </c>
      <c r="EK62" s="185" t="s">
        <v>2648</v>
      </c>
      <c r="EL62" s="185" t="s">
        <v>2658</v>
      </c>
      <c r="EM62" s="185" t="s">
        <v>3302</v>
      </c>
      <c r="EN62" s="185" t="s">
        <v>2648</v>
      </c>
      <c r="EO62" s="185" t="s">
        <v>2658</v>
      </c>
      <c r="EP62" s="185" t="s">
        <v>3303</v>
      </c>
      <c r="EQ62" s="185" t="s">
        <v>2648</v>
      </c>
      <c r="ER62" s="185" t="s">
        <v>2658</v>
      </c>
      <c r="ES62" s="185" t="s">
        <v>3273</v>
      </c>
      <c r="ET62" s="185" t="s">
        <v>2648</v>
      </c>
    </row>
    <row r="63" spans="1:150" x14ac:dyDescent="0.3">
      <c r="A63" s="1"/>
      <c r="B63" s="186" t="s">
        <v>3304</v>
      </c>
      <c r="C63" s="186" t="s">
        <v>77</v>
      </c>
      <c r="D63" s="186" t="s">
        <v>896</v>
      </c>
      <c r="E63" s="186" t="s">
        <v>3305</v>
      </c>
      <c r="F63" s="186" t="s">
        <v>3306</v>
      </c>
      <c r="G63" s="187" t="s">
        <v>2658</v>
      </c>
      <c r="H63" s="187" t="s">
        <v>2648</v>
      </c>
      <c r="I63" s="187" t="s">
        <v>2648</v>
      </c>
      <c r="J63" s="187" t="s">
        <v>2658</v>
      </c>
      <c r="K63" s="187" t="s">
        <v>2648</v>
      </c>
      <c r="L63" s="187" t="s">
        <v>2648</v>
      </c>
      <c r="M63" s="187" t="s">
        <v>2658</v>
      </c>
      <c r="N63" s="187" t="s">
        <v>2648</v>
      </c>
      <c r="O63" s="187" t="s">
        <v>2648</v>
      </c>
      <c r="P63" s="187" t="s">
        <v>2658</v>
      </c>
      <c r="Q63" s="187" t="s">
        <v>2648</v>
      </c>
      <c r="R63" s="187" t="s">
        <v>2648</v>
      </c>
      <c r="S63" s="187" t="s">
        <v>2658</v>
      </c>
      <c r="T63" s="187" t="s">
        <v>2648</v>
      </c>
      <c r="U63" s="187" t="s">
        <v>2648</v>
      </c>
      <c r="V63" s="187" t="s">
        <v>2658</v>
      </c>
      <c r="W63" s="187" t="s">
        <v>2648</v>
      </c>
      <c r="X63" s="187" t="s">
        <v>2648</v>
      </c>
      <c r="Y63" s="187" t="s">
        <v>2658</v>
      </c>
      <c r="Z63" s="187" t="s">
        <v>2648</v>
      </c>
      <c r="AA63" s="187" t="s">
        <v>2648</v>
      </c>
      <c r="AB63" s="187" t="s">
        <v>2658</v>
      </c>
      <c r="AC63" s="187" t="s">
        <v>2648</v>
      </c>
      <c r="AD63" s="187" t="s">
        <v>2648</v>
      </c>
      <c r="AE63" s="187" t="s">
        <v>2658</v>
      </c>
      <c r="AF63" s="187" t="s">
        <v>2648</v>
      </c>
      <c r="AG63" s="187" t="s">
        <v>2648</v>
      </c>
      <c r="AH63" s="187" t="s">
        <v>2658</v>
      </c>
      <c r="AI63" s="187" t="s">
        <v>2648</v>
      </c>
      <c r="AJ63" s="187" t="s">
        <v>2648</v>
      </c>
      <c r="AK63" s="187" t="s">
        <v>2658</v>
      </c>
      <c r="AL63" s="187" t="s">
        <v>2648</v>
      </c>
      <c r="AM63" s="187" t="s">
        <v>2648</v>
      </c>
      <c r="AN63" s="187" t="s">
        <v>2658</v>
      </c>
      <c r="AO63" s="187" t="s">
        <v>2648</v>
      </c>
      <c r="AP63" s="187" t="s">
        <v>2648</v>
      </c>
      <c r="AQ63" s="187" t="s">
        <v>2658</v>
      </c>
      <c r="AR63" s="187" t="s">
        <v>2648</v>
      </c>
      <c r="AS63" s="187" t="s">
        <v>2648</v>
      </c>
      <c r="AT63" s="187" t="s">
        <v>2658</v>
      </c>
      <c r="AU63" s="187" t="s">
        <v>2648</v>
      </c>
      <c r="AV63" s="187" t="s">
        <v>2648</v>
      </c>
      <c r="AW63" s="187" t="s">
        <v>2658</v>
      </c>
      <c r="AX63" s="187" t="s">
        <v>2648</v>
      </c>
      <c r="AY63" s="187" t="s">
        <v>2648</v>
      </c>
      <c r="AZ63" s="187" t="s">
        <v>2658</v>
      </c>
      <c r="BA63" s="187" t="s">
        <v>2648</v>
      </c>
      <c r="BB63" s="187" t="s">
        <v>2648</v>
      </c>
      <c r="BC63" s="187" t="s">
        <v>2658</v>
      </c>
      <c r="BD63" s="187" t="s">
        <v>2648</v>
      </c>
      <c r="BE63" s="187" t="s">
        <v>2648</v>
      </c>
      <c r="BF63" s="187" t="s">
        <v>2658</v>
      </c>
      <c r="BG63" s="187" t="s">
        <v>2648</v>
      </c>
      <c r="BH63" s="187" t="s">
        <v>2648</v>
      </c>
      <c r="BI63" s="187" t="s">
        <v>2658</v>
      </c>
      <c r="BJ63" s="187" t="s">
        <v>2648</v>
      </c>
      <c r="BK63" s="187" t="s">
        <v>2648</v>
      </c>
      <c r="BL63" s="187" t="s">
        <v>2658</v>
      </c>
      <c r="BM63" s="187" t="s">
        <v>2648</v>
      </c>
      <c r="BN63" s="187" t="s">
        <v>2648</v>
      </c>
      <c r="BO63" s="187" t="s">
        <v>2658</v>
      </c>
      <c r="BP63" s="187" t="s">
        <v>2648</v>
      </c>
      <c r="BQ63" s="187" t="s">
        <v>2648</v>
      </c>
      <c r="BR63" s="187" t="s">
        <v>2658</v>
      </c>
      <c r="BS63" s="187" t="s">
        <v>2648</v>
      </c>
      <c r="BT63" s="187" t="s">
        <v>2648</v>
      </c>
      <c r="BU63" s="187" t="s">
        <v>2658</v>
      </c>
      <c r="BV63" s="187" t="s">
        <v>2648</v>
      </c>
      <c r="BW63" s="187" t="s">
        <v>2648</v>
      </c>
      <c r="BX63" s="187" t="s">
        <v>2658</v>
      </c>
      <c r="BY63" s="187" t="s">
        <v>2648</v>
      </c>
      <c r="BZ63" s="187" t="s">
        <v>2648</v>
      </c>
      <c r="CA63" s="187" t="s">
        <v>2658</v>
      </c>
      <c r="CB63" s="187" t="s">
        <v>2648</v>
      </c>
      <c r="CC63" s="187" t="s">
        <v>2648</v>
      </c>
      <c r="CD63" s="187" t="s">
        <v>2658</v>
      </c>
      <c r="CE63" s="187" t="s">
        <v>2648</v>
      </c>
      <c r="CF63" s="187" t="s">
        <v>2648</v>
      </c>
      <c r="CG63" s="187" t="s">
        <v>2658</v>
      </c>
      <c r="CH63" s="187" t="s">
        <v>2648</v>
      </c>
      <c r="CI63" s="187" t="s">
        <v>2648</v>
      </c>
      <c r="CJ63" s="187" t="s">
        <v>2658</v>
      </c>
      <c r="CK63" s="187" t="s">
        <v>2648</v>
      </c>
      <c r="CL63" s="187" t="s">
        <v>2648</v>
      </c>
      <c r="CM63" s="187" t="s">
        <v>2658</v>
      </c>
      <c r="CN63" s="187" t="s">
        <v>2648</v>
      </c>
      <c r="CO63" s="187" t="s">
        <v>2648</v>
      </c>
      <c r="CP63" s="187" t="s">
        <v>2658</v>
      </c>
      <c r="CQ63" s="187" t="s">
        <v>2648</v>
      </c>
      <c r="CR63" s="187" t="s">
        <v>2648</v>
      </c>
      <c r="CS63" s="187" t="s">
        <v>2658</v>
      </c>
      <c r="CT63" s="187" t="s">
        <v>2648</v>
      </c>
      <c r="CU63" s="187" t="s">
        <v>2648</v>
      </c>
      <c r="CV63" s="187" t="s">
        <v>2658</v>
      </c>
      <c r="CW63" s="187" t="s">
        <v>2648</v>
      </c>
      <c r="CX63" s="187" t="s">
        <v>2648</v>
      </c>
      <c r="CY63" s="187" t="s">
        <v>2658</v>
      </c>
      <c r="CZ63" s="187" t="s">
        <v>2648</v>
      </c>
      <c r="DA63" s="187" t="s">
        <v>2648</v>
      </c>
      <c r="DB63" s="187" t="s">
        <v>2658</v>
      </c>
      <c r="DC63" s="187" t="s">
        <v>2648</v>
      </c>
      <c r="DD63" s="187" t="s">
        <v>2648</v>
      </c>
      <c r="DE63" s="187" t="s">
        <v>2658</v>
      </c>
      <c r="DF63" s="187" t="s">
        <v>2648</v>
      </c>
      <c r="DG63" s="187" t="s">
        <v>2648</v>
      </c>
      <c r="DH63" s="187" t="s">
        <v>2658</v>
      </c>
      <c r="DI63" s="187" t="s">
        <v>2648</v>
      </c>
      <c r="DJ63" s="187" t="s">
        <v>2648</v>
      </c>
      <c r="DK63" s="187" t="s">
        <v>2658</v>
      </c>
      <c r="DL63" s="187" t="s">
        <v>2648</v>
      </c>
      <c r="DM63" s="187" t="s">
        <v>2648</v>
      </c>
      <c r="DN63" s="187" t="s">
        <v>2658</v>
      </c>
      <c r="DO63" s="187" t="s">
        <v>2648</v>
      </c>
      <c r="DP63" s="187" t="s">
        <v>2648</v>
      </c>
      <c r="DQ63" s="187" t="s">
        <v>2658</v>
      </c>
      <c r="DR63" s="187" t="s">
        <v>2648</v>
      </c>
      <c r="DS63" s="187" t="s">
        <v>2648</v>
      </c>
      <c r="DT63" s="187" t="s">
        <v>2658</v>
      </c>
      <c r="DU63" s="187" t="s">
        <v>2648</v>
      </c>
      <c r="DV63" s="187" t="s">
        <v>2648</v>
      </c>
      <c r="DW63" s="187" t="s">
        <v>2658</v>
      </c>
      <c r="DX63" s="187" t="s">
        <v>2648</v>
      </c>
      <c r="DY63" s="187" t="s">
        <v>2648</v>
      </c>
      <c r="DZ63" s="187" t="s">
        <v>2658</v>
      </c>
      <c r="EA63" s="187" t="s">
        <v>2648</v>
      </c>
      <c r="EB63" s="187" t="s">
        <v>2648</v>
      </c>
      <c r="EC63" s="187" t="s">
        <v>2658</v>
      </c>
      <c r="ED63" s="187" t="s">
        <v>2648</v>
      </c>
      <c r="EE63" s="187" t="s">
        <v>2648</v>
      </c>
      <c r="EF63" s="187" t="s">
        <v>2658</v>
      </c>
      <c r="EG63" s="187" t="s">
        <v>2648</v>
      </c>
      <c r="EH63" s="187" t="s">
        <v>2648</v>
      </c>
      <c r="EI63" s="187" t="s">
        <v>2658</v>
      </c>
      <c r="EJ63" s="187" t="s">
        <v>2648</v>
      </c>
      <c r="EK63" s="187" t="s">
        <v>2648</v>
      </c>
      <c r="EL63" s="187" t="s">
        <v>2658</v>
      </c>
      <c r="EM63" s="187" t="s">
        <v>2648</v>
      </c>
      <c r="EN63" s="187" t="s">
        <v>2648</v>
      </c>
      <c r="EO63" s="187" t="s">
        <v>2658</v>
      </c>
      <c r="EP63" s="187" t="s">
        <v>2648</v>
      </c>
      <c r="EQ63" s="187" t="s">
        <v>2648</v>
      </c>
      <c r="ER63" s="187" t="s">
        <v>2658</v>
      </c>
      <c r="ES63" s="187" t="s">
        <v>2648</v>
      </c>
      <c r="ET63" s="187" t="s">
        <v>2648</v>
      </c>
    </row>
    <row r="64" spans="1:150" x14ac:dyDescent="0.3">
      <c r="A64" s="1"/>
      <c r="B64" s="186" t="s">
        <v>3307</v>
      </c>
      <c r="C64" s="186" t="s">
        <v>77</v>
      </c>
      <c r="D64" s="186" t="s">
        <v>896</v>
      </c>
      <c r="E64" s="186" t="s">
        <v>3308</v>
      </c>
      <c r="F64" s="186" t="s">
        <v>3309</v>
      </c>
      <c r="G64" s="187" t="s">
        <v>2658</v>
      </c>
      <c r="H64" s="187" t="s">
        <v>3270</v>
      </c>
      <c r="I64" s="187" t="s">
        <v>2648</v>
      </c>
      <c r="J64" s="187" t="s">
        <v>2658</v>
      </c>
      <c r="K64" s="187" t="s">
        <v>3271</v>
      </c>
      <c r="L64" s="187" t="s">
        <v>2648</v>
      </c>
      <c r="M64" s="187" t="s">
        <v>2658</v>
      </c>
      <c r="N64" s="187" t="s">
        <v>3272</v>
      </c>
      <c r="O64" s="187" t="s">
        <v>2648</v>
      </c>
      <c r="P64" s="187" t="s">
        <v>2658</v>
      </c>
      <c r="Q64" s="187" t="s">
        <v>2648</v>
      </c>
      <c r="R64" s="187" t="s">
        <v>2648</v>
      </c>
      <c r="S64" s="187" t="s">
        <v>2658</v>
      </c>
      <c r="T64" s="187" t="s">
        <v>3273</v>
      </c>
      <c r="U64" s="187" t="s">
        <v>2648</v>
      </c>
      <c r="V64" s="187" t="s">
        <v>2658</v>
      </c>
      <c r="W64" s="187" t="s">
        <v>3274</v>
      </c>
      <c r="X64" s="187" t="s">
        <v>2648</v>
      </c>
      <c r="Y64" s="187" t="s">
        <v>2658</v>
      </c>
      <c r="Z64" s="187" t="s">
        <v>3275</v>
      </c>
      <c r="AA64" s="187" t="s">
        <v>2648</v>
      </c>
      <c r="AB64" s="187" t="s">
        <v>2658</v>
      </c>
      <c r="AC64" s="187" t="s">
        <v>3276</v>
      </c>
      <c r="AD64" s="187" t="s">
        <v>2648</v>
      </c>
      <c r="AE64" s="187" t="s">
        <v>2658</v>
      </c>
      <c r="AF64" s="187" t="s">
        <v>3277</v>
      </c>
      <c r="AG64" s="187" t="s">
        <v>2648</v>
      </c>
      <c r="AH64" s="187" t="s">
        <v>2658</v>
      </c>
      <c r="AI64" s="187" t="s">
        <v>3278</v>
      </c>
      <c r="AJ64" s="187" t="s">
        <v>2648</v>
      </c>
      <c r="AK64" s="187" t="s">
        <v>2658</v>
      </c>
      <c r="AL64" s="187" t="s">
        <v>3279</v>
      </c>
      <c r="AM64" s="187" t="s">
        <v>2648</v>
      </c>
      <c r="AN64" s="187" t="s">
        <v>2658</v>
      </c>
      <c r="AO64" s="187" t="s">
        <v>3280</v>
      </c>
      <c r="AP64" s="187" t="s">
        <v>2648</v>
      </c>
      <c r="AQ64" s="187" t="s">
        <v>2658</v>
      </c>
      <c r="AR64" s="187" t="s">
        <v>2648</v>
      </c>
      <c r="AS64" s="187" t="s">
        <v>2648</v>
      </c>
      <c r="AT64" s="187" t="s">
        <v>2658</v>
      </c>
      <c r="AU64" s="187" t="s">
        <v>2648</v>
      </c>
      <c r="AV64" s="187" t="s">
        <v>2648</v>
      </c>
      <c r="AW64" s="187" t="s">
        <v>2658</v>
      </c>
      <c r="AX64" s="187" t="s">
        <v>2648</v>
      </c>
      <c r="AY64" s="187" t="s">
        <v>2648</v>
      </c>
      <c r="AZ64" s="187" t="s">
        <v>2658</v>
      </c>
      <c r="BA64" s="187" t="s">
        <v>2648</v>
      </c>
      <c r="BB64" s="187" t="s">
        <v>2648</v>
      </c>
      <c r="BC64" s="187" t="s">
        <v>2658</v>
      </c>
      <c r="BD64" s="187" t="s">
        <v>3281</v>
      </c>
      <c r="BE64" s="187" t="s">
        <v>2648</v>
      </c>
      <c r="BF64" s="187" t="s">
        <v>2658</v>
      </c>
      <c r="BG64" s="187" t="s">
        <v>3282</v>
      </c>
      <c r="BH64" s="187" t="s">
        <v>2648</v>
      </c>
      <c r="BI64" s="187" t="s">
        <v>2658</v>
      </c>
      <c r="BJ64" s="187" t="s">
        <v>2648</v>
      </c>
      <c r="BK64" s="187" t="s">
        <v>2648</v>
      </c>
      <c r="BL64" s="187" t="s">
        <v>2658</v>
      </c>
      <c r="BM64" s="187" t="s">
        <v>2648</v>
      </c>
      <c r="BN64" s="187" t="s">
        <v>2648</v>
      </c>
      <c r="BO64" s="187" t="s">
        <v>2658</v>
      </c>
      <c r="BP64" s="187" t="s">
        <v>3274</v>
      </c>
      <c r="BQ64" s="187" t="s">
        <v>2648</v>
      </c>
      <c r="BR64" s="187" t="s">
        <v>2658</v>
      </c>
      <c r="BS64" s="187" t="s">
        <v>3274</v>
      </c>
      <c r="BT64" s="187" t="s">
        <v>2648</v>
      </c>
      <c r="BU64" s="187" t="s">
        <v>2658</v>
      </c>
      <c r="BV64" s="187" t="s">
        <v>2648</v>
      </c>
      <c r="BW64" s="187" t="s">
        <v>2648</v>
      </c>
      <c r="BX64" s="187" t="s">
        <v>2658</v>
      </c>
      <c r="BY64" s="187" t="s">
        <v>3283</v>
      </c>
      <c r="BZ64" s="187" t="s">
        <v>2648</v>
      </c>
      <c r="CA64" s="187" t="s">
        <v>2658</v>
      </c>
      <c r="CB64" s="187" t="s">
        <v>3284</v>
      </c>
      <c r="CC64" s="187" t="s">
        <v>2648</v>
      </c>
      <c r="CD64" s="187" t="s">
        <v>2658</v>
      </c>
      <c r="CE64" s="187" t="s">
        <v>3285</v>
      </c>
      <c r="CF64" s="187" t="s">
        <v>2648</v>
      </c>
      <c r="CG64" s="187" t="s">
        <v>2658</v>
      </c>
      <c r="CH64" s="187" t="s">
        <v>3286</v>
      </c>
      <c r="CI64" s="187" t="s">
        <v>2648</v>
      </c>
      <c r="CJ64" s="187" t="s">
        <v>2658</v>
      </c>
      <c r="CK64" s="187" t="s">
        <v>3286</v>
      </c>
      <c r="CL64" s="187" t="s">
        <v>2648</v>
      </c>
      <c r="CM64" s="187" t="s">
        <v>2658</v>
      </c>
      <c r="CN64" s="187" t="s">
        <v>3287</v>
      </c>
      <c r="CO64" s="187" t="s">
        <v>2648</v>
      </c>
      <c r="CP64" s="187" t="s">
        <v>2658</v>
      </c>
      <c r="CQ64" s="187" t="s">
        <v>3274</v>
      </c>
      <c r="CR64" s="187" t="s">
        <v>2648</v>
      </c>
      <c r="CS64" s="187" t="s">
        <v>2658</v>
      </c>
      <c r="CT64" s="187" t="s">
        <v>3288</v>
      </c>
      <c r="CU64" s="187" t="s">
        <v>2648</v>
      </c>
      <c r="CV64" s="187" t="s">
        <v>2658</v>
      </c>
      <c r="CW64" s="187" t="s">
        <v>3289</v>
      </c>
      <c r="CX64" s="187" t="s">
        <v>2648</v>
      </c>
      <c r="CY64" s="187" t="s">
        <v>2658</v>
      </c>
      <c r="CZ64" s="187" t="s">
        <v>3290</v>
      </c>
      <c r="DA64" s="187" t="s">
        <v>2648</v>
      </c>
      <c r="DB64" s="187" t="s">
        <v>2658</v>
      </c>
      <c r="DC64" s="187" t="s">
        <v>3291</v>
      </c>
      <c r="DD64" s="187" t="s">
        <v>2648</v>
      </c>
      <c r="DE64" s="187" t="s">
        <v>2658</v>
      </c>
      <c r="DF64" s="187" t="s">
        <v>3292</v>
      </c>
      <c r="DG64" s="187" t="s">
        <v>2648</v>
      </c>
      <c r="DH64" s="187" t="s">
        <v>2658</v>
      </c>
      <c r="DI64" s="187" t="s">
        <v>3293</v>
      </c>
      <c r="DJ64" s="187" t="s">
        <v>2648</v>
      </c>
      <c r="DK64" s="187" t="s">
        <v>2658</v>
      </c>
      <c r="DL64" s="187" t="s">
        <v>3294</v>
      </c>
      <c r="DM64" s="187" t="s">
        <v>2648</v>
      </c>
      <c r="DN64" s="187" t="s">
        <v>2658</v>
      </c>
      <c r="DO64" s="187" t="s">
        <v>3295</v>
      </c>
      <c r="DP64" s="187" t="s">
        <v>2648</v>
      </c>
      <c r="DQ64" s="187" t="s">
        <v>2658</v>
      </c>
      <c r="DR64" s="187" t="s">
        <v>3296</v>
      </c>
      <c r="DS64" s="187" t="s">
        <v>2648</v>
      </c>
      <c r="DT64" s="187" t="s">
        <v>2658</v>
      </c>
      <c r="DU64" s="187" t="s">
        <v>2648</v>
      </c>
      <c r="DV64" s="187" t="s">
        <v>2648</v>
      </c>
      <c r="DW64" s="187" t="s">
        <v>2658</v>
      </c>
      <c r="DX64" s="187" t="s">
        <v>3297</v>
      </c>
      <c r="DY64" s="187" t="s">
        <v>2648</v>
      </c>
      <c r="DZ64" s="187" t="s">
        <v>2658</v>
      </c>
      <c r="EA64" s="187" t="s">
        <v>3298</v>
      </c>
      <c r="EB64" s="187" t="s">
        <v>2648</v>
      </c>
      <c r="EC64" s="187" t="s">
        <v>2658</v>
      </c>
      <c r="ED64" s="187" t="s">
        <v>3299</v>
      </c>
      <c r="EE64" s="187" t="s">
        <v>2648</v>
      </c>
      <c r="EF64" s="187" t="s">
        <v>2658</v>
      </c>
      <c r="EG64" s="187" t="s">
        <v>3300</v>
      </c>
      <c r="EH64" s="187" t="s">
        <v>2648</v>
      </c>
      <c r="EI64" s="187" t="s">
        <v>2658</v>
      </c>
      <c r="EJ64" s="187" t="s">
        <v>3301</v>
      </c>
      <c r="EK64" s="187" t="s">
        <v>2648</v>
      </c>
      <c r="EL64" s="187" t="s">
        <v>2658</v>
      </c>
      <c r="EM64" s="187" t="s">
        <v>3302</v>
      </c>
      <c r="EN64" s="187" t="s">
        <v>2648</v>
      </c>
      <c r="EO64" s="187" t="s">
        <v>2658</v>
      </c>
      <c r="EP64" s="187" t="s">
        <v>3303</v>
      </c>
      <c r="EQ64" s="187" t="s">
        <v>2648</v>
      </c>
      <c r="ER64" s="187" t="s">
        <v>2658</v>
      </c>
      <c r="ES64" s="187" t="s">
        <v>3273</v>
      </c>
      <c r="ET64" s="187" t="s">
        <v>2648</v>
      </c>
    </row>
    <row r="65" spans="1:150" x14ac:dyDescent="0.3">
      <c r="A65" s="1"/>
      <c r="B65" s="186" t="s">
        <v>3310</v>
      </c>
      <c r="C65" s="186" t="s">
        <v>77</v>
      </c>
      <c r="D65" s="186" t="s">
        <v>896</v>
      </c>
      <c r="E65" s="186" t="s">
        <v>3311</v>
      </c>
      <c r="F65" s="186" t="s">
        <v>3312</v>
      </c>
      <c r="G65" s="187" t="s">
        <v>2658</v>
      </c>
      <c r="H65" s="187" t="s">
        <v>2648</v>
      </c>
      <c r="I65" s="187" t="s">
        <v>2648</v>
      </c>
      <c r="J65" s="187" t="s">
        <v>2658</v>
      </c>
      <c r="K65" s="187" t="s">
        <v>2648</v>
      </c>
      <c r="L65" s="187" t="s">
        <v>2648</v>
      </c>
      <c r="M65" s="187" t="s">
        <v>2658</v>
      </c>
      <c r="N65" s="187" t="s">
        <v>2648</v>
      </c>
      <c r="O65" s="187" t="s">
        <v>2648</v>
      </c>
      <c r="P65" s="187" t="s">
        <v>2658</v>
      </c>
      <c r="Q65" s="187" t="s">
        <v>2648</v>
      </c>
      <c r="R65" s="187" t="s">
        <v>2648</v>
      </c>
      <c r="S65" s="187" t="s">
        <v>2658</v>
      </c>
      <c r="T65" s="187" t="s">
        <v>2648</v>
      </c>
      <c r="U65" s="187" t="s">
        <v>2648</v>
      </c>
      <c r="V65" s="187" t="s">
        <v>2658</v>
      </c>
      <c r="W65" s="187" t="s">
        <v>2648</v>
      </c>
      <c r="X65" s="187" t="s">
        <v>2648</v>
      </c>
      <c r="Y65" s="187" t="s">
        <v>2658</v>
      </c>
      <c r="Z65" s="187" t="s">
        <v>2648</v>
      </c>
      <c r="AA65" s="187" t="s">
        <v>2648</v>
      </c>
      <c r="AB65" s="187" t="s">
        <v>2658</v>
      </c>
      <c r="AC65" s="187" t="s">
        <v>2648</v>
      </c>
      <c r="AD65" s="187" t="s">
        <v>2648</v>
      </c>
      <c r="AE65" s="187" t="s">
        <v>2658</v>
      </c>
      <c r="AF65" s="187" t="s">
        <v>2648</v>
      </c>
      <c r="AG65" s="187" t="s">
        <v>2648</v>
      </c>
      <c r="AH65" s="187" t="s">
        <v>2658</v>
      </c>
      <c r="AI65" s="187" t="s">
        <v>2648</v>
      </c>
      <c r="AJ65" s="187" t="s">
        <v>2648</v>
      </c>
      <c r="AK65" s="187" t="s">
        <v>2658</v>
      </c>
      <c r="AL65" s="187" t="s">
        <v>2648</v>
      </c>
      <c r="AM65" s="187" t="s">
        <v>2648</v>
      </c>
      <c r="AN65" s="187" t="s">
        <v>2658</v>
      </c>
      <c r="AO65" s="187" t="s">
        <v>2648</v>
      </c>
      <c r="AP65" s="187" t="s">
        <v>2648</v>
      </c>
      <c r="AQ65" s="187" t="s">
        <v>2658</v>
      </c>
      <c r="AR65" s="187" t="s">
        <v>2648</v>
      </c>
      <c r="AS65" s="187" t="s">
        <v>2648</v>
      </c>
      <c r="AT65" s="187" t="s">
        <v>2658</v>
      </c>
      <c r="AU65" s="187" t="s">
        <v>2648</v>
      </c>
      <c r="AV65" s="187" t="s">
        <v>2648</v>
      </c>
      <c r="AW65" s="187" t="s">
        <v>2658</v>
      </c>
      <c r="AX65" s="187" t="s">
        <v>2648</v>
      </c>
      <c r="AY65" s="187" t="s">
        <v>2648</v>
      </c>
      <c r="AZ65" s="187" t="s">
        <v>2658</v>
      </c>
      <c r="BA65" s="187" t="s">
        <v>2648</v>
      </c>
      <c r="BB65" s="187" t="s">
        <v>2648</v>
      </c>
      <c r="BC65" s="187" t="s">
        <v>2658</v>
      </c>
      <c r="BD65" s="187" t="s">
        <v>2648</v>
      </c>
      <c r="BE65" s="187" t="s">
        <v>2648</v>
      </c>
      <c r="BF65" s="187" t="s">
        <v>2658</v>
      </c>
      <c r="BG65" s="187" t="s">
        <v>2648</v>
      </c>
      <c r="BH65" s="187" t="s">
        <v>2648</v>
      </c>
      <c r="BI65" s="187" t="s">
        <v>2658</v>
      </c>
      <c r="BJ65" s="187" t="s">
        <v>2648</v>
      </c>
      <c r="BK65" s="187" t="s">
        <v>2648</v>
      </c>
      <c r="BL65" s="187" t="s">
        <v>2658</v>
      </c>
      <c r="BM65" s="187" t="s">
        <v>2648</v>
      </c>
      <c r="BN65" s="187" t="s">
        <v>2648</v>
      </c>
      <c r="BO65" s="187" t="s">
        <v>2658</v>
      </c>
      <c r="BP65" s="187" t="s">
        <v>2648</v>
      </c>
      <c r="BQ65" s="187" t="s">
        <v>2648</v>
      </c>
      <c r="BR65" s="187" t="s">
        <v>2658</v>
      </c>
      <c r="BS65" s="187" t="s">
        <v>2648</v>
      </c>
      <c r="BT65" s="187" t="s">
        <v>2648</v>
      </c>
      <c r="BU65" s="187" t="s">
        <v>2658</v>
      </c>
      <c r="BV65" s="187" t="s">
        <v>2648</v>
      </c>
      <c r="BW65" s="187" t="s">
        <v>2648</v>
      </c>
      <c r="BX65" s="187" t="s">
        <v>2658</v>
      </c>
      <c r="BY65" s="187" t="s">
        <v>2648</v>
      </c>
      <c r="BZ65" s="187" t="s">
        <v>2648</v>
      </c>
      <c r="CA65" s="187" t="s">
        <v>2658</v>
      </c>
      <c r="CB65" s="187" t="s">
        <v>2648</v>
      </c>
      <c r="CC65" s="187" t="s">
        <v>2648</v>
      </c>
      <c r="CD65" s="187" t="s">
        <v>2658</v>
      </c>
      <c r="CE65" s="187" t="s">
        <v>2648</v>
      </c>
      <c r="CF65" s="187" t="s">
        <v>2648</v>
      </c>
      <c r="CG65" s="187" t="s">
        <v>2658</v>
      </c>
      <c r="CH65" s="187" t="s">
        <v>2648</v>
      </c>
      <c r="CI65" s="187" t="s">
        <v>2648</v>
      </c>
      <c r="CJ65" s="187" t="s">
        <v>2658</v>
      </c>
      <c r="CK65" s="187" t="s">
        <v>2648</v>
      </c>
      <c r="CL65" s="187" t="s">
        <v>2648</v>
      </c>
      <c r="CM65" s="187" t="s">
        <v>2658</v>
      </c>
      <c r="CN65" s="187" t="s">
        <v>2648</v>
      </c>
      <c r="CO65" s="187" t="s">
        <v>2648</v>
      </c>
      <c r="CP65" s="187" t="s">
        <v>2658</v>
      </c>
      <c r="CQ65" s="187" t="s">
        <v>2648</v>
      </c>
      <c r="CR65" s="187" t="s">
        <v>2648</v>
      </c>
      <c r="CS65" s="187" t="s">
        <v>2658</v>
      </c>
      <c r="CT65" s="187" t="s">
        <v>2648</v>
      </c>
      <c r="CU65" s="187" t="s">
        <v>2648</v>
      </c>
      <c r="CV65" s="187" t="s">
        <v>2658</v>
      </c>
      <c r="CW65" s="187" t="s">
        <v>2648</v>
      </c>
      <c r="CX65" s="187" t="s">
        <v>2648</v>
      </c>
      <c r="CY65" s="187" t="s">
        <v>2658</v>
      </c>
      <c r="CZ65" s="187" t="s">
        <v>2648</v>
      </c>
      <c r="DA65" s="187" t="s">
        <v>2648</v>
      </c>
      <c r="DB65" s="187" t="s">
        <v>2658</v>
      </c>
      <c r="DC65" s="187" t="s">
        <v>2648</v>
      </c>
      <c r="DD65" s="187" t="s">
        <v>2648</v>
      </c>
      <c r="DE65" s="187" t="s">
        <v>2658</v>
      </c>
      <c r="DF65" s="187" t="s">
        <v>2648</v>
      </c>
      <c r="DG65" s="187" t="s">
        <v>2648</v>
      </c>
      <c r="DH65" s="187" t="s">
        <v>2658</v>
      </c>
      <c r="DI65" s="187" t="s">
        <v>2648</v>
      </c>
      <c r="DJ65" s="187" t="s">
        <v>2648</v>
      </c>
      <c r="DK65" s="187" t="s">
        <v>2658</v>
      </c>
      <c r="DL65" s="187" t="s">
        <v>2648</v>
      </c>
      <c r="DM65" s="187" t="s">
        <v>2648</v>
      </c>
      <c r="DN65" s="187" t="s">
        <v>2658</v>
      </c>
      <c r="DO65" s="187" t="s">
        <v>2648</v>
      </c>
      <c r="DP65" s="187" t="s">
        <v>2648</v>
      </c>
      <c r="DQ65" s="187" t="s">
        <v>2658</v>
      </c>
      <c r="DR65" s="187" t="s">
        <v>2648</v>
      </c>
      <c r="DS65" s="187" t="s">
        <v>2648</v>
      </c>
      <c r="DT65" s="187" t="s">
        <v>2658</v>
      </c>
      <c r="DU65" s="187" t="s">
        <v>2648</v>
      </c>
      <c r="DV65" s="187" t="s">
        <v>2648</v>
      </c>
      <c r="DW65" s="187" t="s">
        <v>2658</v>
      </c>
      <c r="DX65" s="187" t="s">
        <v>2648</v>
      </c>
      <c r="DY65" s="187" t="s">
        <v>2648</v>
      </c>
      <c r="DZ65" s="187" t="s">
        <v>2658</v>
      </c>
      <c r="EA65" s="187" t="s">
        <v>2648</v>
      </c>
      <c r="EB65" s="187" t="s">
        <v>2648</v>
      </c>
      <c r="EC65" s="187" t="s">
        <v>2658</v>
      </c>
      <c r="ED65" s="187" t="s">
        <v>2648</v>
      </c>
      <c r="EE65" s="187" t="s">
        <v>2648</v>
      </c>
      <c r="EF65" s="187" t="s">
        <v>2658</v>
      </c>
      <c r="EG65" s="187" t="s">
        <v>2648</v>
      </c>
      <c r="EH65" s="187" t="s">
        <v>2648</v>
      </c>
      <c r="EI65" s="187" t="s">
        <v>2658</v>
      </c>
      <c r="EJ65" s="187" t="s">
        <v>2648</v>
      </c>
      <c r="EK65" s="187" t="s">
        <v>2648</v>
      </c>
      <c r="EL65" s="187" t="s">
        <v>2658</v>
      </c>
      <c r="EM65" s="187" t="s">
        <v>2648</v>
      </c>
      <c r="EN65" s="187" t="s">
        <v>2648</v>
      </c>
      <c r="EO65" s="187" t="s">
        <v>2658</v>
      </c>
      <c r="EP65" s="187" t="s">
        <v>2648</v>
      </c>
      <c r="EQ65" s="187" t="s">
        <v>2648</v>
      </c>
      <c r="ER65" s="187" t="s">
        <v>2658</v>
      </c>
      <c r="ES65" s="187" t="s">
        <v>2648</v>
      </c>
      <c r="ET65" s="187" t="s">
        <v>2648</v>
      </c>
    </row>
    <row r="66" spans="1:150" x14ac:dyDescent="0.3">
      <c r="A66" s="1"/>
      <c r="B66" s="185" t="s">
        <v>3313</v>
      </c>
      <c r="C66" s="185" t="s">
        <v>493</v>
      </c>
      <c r="D66" s="185" t="s">
        <v>3314</v>
      </c>
      <c r="E66" s="185" t="s">
        <v>3315</v>
      </c>
      <c r="F66" s="185" t="s">
        <v>3316</v>
      </c>
      <c r="G66" s="185" t="s">
        <v>2658</v>
      </c>
      <c r="H66" s="185" t="s">
        <v>2648</v>
      </c>
      <c r="I66" s="185" t="s">
        <v>3317</v>
      </c>
      <c r="J66" s="185" t="s">
        <v>2658</v>
      </c>
      <c r="K66" s="185" t="s">
        <v>2648</v>
      </c>
      <c r="L66" s="185" t="s">
        <v>3318</v>
      </c>
      <c r="M66" s="185" t="s">
        <v>2658</v>
      </c>
      <c r="N66" s="185" t="s">
        <v>2648</v>
      </c>
      <c r="O66" s="185" t="s">
        <v>3318</v>
      </c>
      <c r="P66" s="185" t="s">
        <v>2658</v>
      </c>
      <c r="Q66" s="185" t="s">
        <v>2648</v>
      </c>
      <c r="R66" s="185" t="s">
        <v>3012</v>
      </c>
      <c r="S66" s="185" t="s">
        <v>2658</v>
      </c>
      <c r="T66" s="185" t="s">
        <v>2648</v>
      </c>
      <c r="U66" s="185" t="s">
        <v>3318</v>
      </c>
      <c r="V66" s="185" t="s">
        <v>2658</v>
      </c>
      <c r="W66" s="185" t="s">
        <v>2648</v>
      </c>
      <c r="X66" s="185" t="s">
        <v>3317</v>
      </c>
      <c r="Y66" s="185" t="s">
        <v>2658</v>
      </c>
      <c r="Z66" s="185" t="s">
        <v>2648</v>
      </c>
      <c r="AA66" s="185" t="s">
        <v>3317</v>
      </c>
      <c r="AB66" s="185" t="s">
        <v>2658</v>
      </c>
      <c r="AC66" s="185" t="s">
        <v>2648</v>
      </c>
      <c r="AD66" s="185" t="s">
        <v>3317</v>
      </c>
      <c r="AE66" s="185" t="s">
        <v>2658</v>
      </c>
      <c r="AF66" s="185" t="s">
        <v>2648</v>
      </c>
      <c r="AG66" s="185" t="s">
        <v>3319</v>
      </c>
      <c r="AH66" s="185" t="s">
        <v>2658</v>
      </c>
      <c r="AI66" s="185" t="s">
        <v>2648</v>
      </c>
      <c r="AJ66" s="185" t="s">
        <v>3320</v>
      </c>
      <c r="AK66" s="185" t="s">
        <v>2658</v>
      </c>
      <c r="AL66" s="185" t="s">
        <v>2648</v>
      </c>
      <c r="AM66" s="185" t="s">
        <v>3317</v>
      </c>
      <c r="AN66" s="185" t="s">
        <v>2658</v>
      </c>
      <c r="AO66" s="185" t="s">
        <v>2648</v>
      </c>
      <c r="AP66" s="185" t="s">
        <v>3317</v>
      </c>
      <c r="AQ66" s="185" t="s">
        <v>2658</v>
      </c>
      <c r="AR66" s="185" t="s">
        <v>2648</v>
      </c>
      <c r="AS66" s="185" t="s">
        <v>3317</v>
      </c>
      <c r="AT66" s="185" t="s">
        <v>2658</v>
      </c>
      <c r="AU66" s="185" t="s">
        <v>2648</v>
      </c>
      <c r="AV66" s="185" t="s">
        <v>3317</v>
      </c>
      <c r="AW66" s="185" t="s">
        <v>2658</v>
      </c>
      <c r="AX66" s="185" t="s">
        <v>2648</v>
      </c>
      <c r="AY66" s="185" t="s">
        <v>3317</v>
      </c>
      <c r="AZ66" s="185" t="s">
        <v>2658</v>
      </c>
      <c r="BA66" s="185" t="s">
        <v>2648</v>
      </c>
      <c r="BB66" s="185" t="s">
        <v>3317</v>
      </c>
      <c r="BC66" s="185" t="s">
        <v>2658</v>
      </c>
      <c r="BD66" s="185" t="s">
        <v>2648</v>
      </c>
      <c r="BE66" s="185" t="s">
        <v>3317</v>
      </c>
      <c r="BF66" s="185" t="s">
        <v>2658</v>
      </c>
      <c r="BG66" s="185" t="s">
        <v>2648</v>
      </c>
      <c r="BH66" s="185" t="s">
        <v>3317</v>
      </c>
      <c r="BI66" s="185" t="s">
        <v>2658</v>
      </c>
      <c r="BJ66" s="185" t="s">
        <v>3321</v>
      </c>
      <c r="BK66" s="185" t="s">
        <v>2648</v>
      </c>
      <c r="BL66" s="185" t="s">
        <v>2658</v>
      </c>
      <c r="BM66" s="185" t="s">
        <v>2648</v>
      </c>
      <c r="BN66" s="185" t="s">
        <v>3317</v>
      </c>
      <c r="BO66" s="185" t="s">
        <v>2658</v>
      </c>
      <c r="BP66" s="185" t="s">
        <v>2648</v>
      </c>
      <c r="BQ66" s="185" t="s">
        <v>3322</v>
      </c>
      <c r="BR66" s="185" t="s">
        <v>2658</v>
      </c>
      <c r="BS66" s="185" t="s">
        <v>2896</v>
      </c>
      <c r="BT66" s="185" t="s">
        <v>3323</v>
      </c>
      <c r="BU66" s="185" t="s">
        <v>2658</v>
      </c>
      <c r="BV66" s="185" t="s">
        <v>3324</v>
      </c>
      <c r="BW66" s="185" t="s">
        <v>3325</v>
      </c>
      <c r="BX66" s="185" t="s">
        <v>2658</v>
      </c>
      <c r="BY66" s="185" t="s">
        <v>2648</v>
      </c>
      <c r="BZ66" s="185" t="s">
        <v>3326</v>
      </c>
      <c r="CA66" s="185" t="s">
        <v>2658</v>
      </c>
      <c r="CB66" s="185" t="s">
        <v>2648</v>
      </c>
      <c r="CC66" s="185" t="s">
        <v>3317</v>
      </c>
      <c r="CD66" s="185" t="s">
        <v>2658</v>
      </c>
      <c r="CE66" s="185" t="s">
        <v>2648</v>
      </c>
      <c r="CF66" s="185" t="s">
        <v>3327</v>
      </c>
      <c r="CG66" s="185" t="s">
        <v>2658</v>
      </c>
      <c r="CH66" s="185" t="s">
        <v>2648</v>
      </c>
      <c r="CI66" s="185" t="s">
        <v>3317</v>
      </c>
      <c r="CJ66" s="185" t="s">
        <v>2658</v>
      </c>
      <c r="CK66" s="185" t="s">
        <v>2648</v>
      </c>
      <c r="CL66" s="185" t="s">
        <v>3317</v>
      </c>
      <c r="CM66" s="185" t="s">
        <v>2658</v>
      </c>
      <c r="CN66" s="185" t="s">
        <v>2648</v>
      </c>
      <c r="CO66" s="185" t="s">
        <v>3317</v>
      </c>
      <c r="CP66" s="185" t="s">
        <v>2658</v>
      </c>
      <c r="CQ66" s="185" t="s">
        <v>2648</v>
      </c>
      <c r="CR66" s="185" t="s">
        <v>3317</v>
      </c>
      <c r="CS66" s="185" t="s">
        <v>2658</v>
      </c>
      <c r="CT66" s="185" t="s">
        <v>2648</v>
      </c>
      <c r="CU66" s="185" t="s">
        <v>2648</v>
      </c>
      <c r="CV66" s="185" t="s">
        <v>2658</v>
      </c>
      <c r="CW66" s="185" t="s">
        <v>2648</v>
      </c>
      <c r="CX66" s="185" t="s">
        <v>2648</v>
      </c>
      <c r="CY66" s="185" t="s">
        <v>2658</v>
      </c>
      <c r="CZ66" s="185" t="s">
        <v>2648</v>
      </c>
      <c r="DA66" s="185" t="s">
        <v>3328</v>
      </c>
      <c r="DB66" s="185" t="s">
        <v>2658</v>
      </c>
      <c r="DC66" s="185" t="s">
        <v>2648</v>
      </c>
      <c r="DD66" s="185" t="s">
        <v>3329</v>
      </c>
      <c r="DE66" s="185" t="s">
        <v>2658</v>
      </c>
      <c r="DF66" s="185" t="s">
        <v>2648</v>
      </c>
      <c r="DG66" s="185" t="s">
        <v>3330</v>
      </c>
      <c r="DH66" s="185" t="s">
        <v>2658</v>
      </c>
      <c r="DI66" s="185" t="s">
        <v>2648</v>
      </c>
      <c r="DJ66" s="185" t="s">
        <v>3331</v>
      </c>
      <c r="DK66" s="185" t="s">
        <v>2658</v>
      </c>
      <c r="DL66" s="185" t="s">
        <v>2648</v>
      </c>
      <c r="DM66" s="185" t="s">
        <v>3332</v>
      </c>
      <c r="DN66" s="185" t="s">
        <v>2658</v>
      </c>
      <c r="DO66" s="185" t="s">
        <v>2648</v>
      </c>
      <c r="DP66" s="185" t="s">
        <v>3317</v>
      </c>
      <c r="DQ66" s="185" t="s">
        <v>2658</v>
      </c>
      <c r="DR66" s="185" t="s">
        <v>2648</v>
      </c>
      <c r="DS66" s="185" t="s">
        <v>3333</v>
      </c>
      <c r="DT66" s="185" t="s">
        <v>2658</v>
      </c>
      <c r="DU66" s="185" t="s">
        <v>2648</v>
      </c>
      <c r="DV66" s="185" t="s">
        <v>3334</v>
      </c>
      <c r="DW66" s="185" t="s">
        <v>2658</v>
      </c>
      <c r="DX66" s="185" t="s">
        <v>2648</v>
      </c>
      <c r="DY66" s="185" t="s">
        <v>3335</v>
      </c>
      <c r="DZ66" s="185" t="s">
        <v>2658</v>
      </c>
      <c r="EA66" s="185" t="s">
        <v>3336</v>
      </c>
      <c r="EB66" s="185" t="s">
        <v>3337</v>
      </c>
      <c r="EC66" s="185" t="s">
        <v>2658</v>
      </c>
      <c r="ED66" s="185" t="s">
        <v>3338</v>
      </c>
      <c r="EE66" s="185" t="s">
        <v>3339</v>
      </c>
      <c r="EF66" s="185" t="s">
        <v>2658</v>
      </c>
      <c r="EG66" s="185" t="s">
        <v>3340</v>
      </c>
      <c r="EH66" s="185" t="s">
        <v>3341</v>
      </c>
      <c r="EI66" s="185" t="s">
        <v>2658</v>
      </c>
      <c r="EJ66" s="185" t="s">
        <v>2648</v>
      </c>
      <c r="EK66" s="185" t="s">
        <v>2648</v>
      </c>
      <c r="EL66" s="185" t="s">
        <v>2658</v>
      </c>
      <c r="EM66" s="185" t="s">
        <v>3342</v>
      </c>
      <c r="EN66" s="185" t="s">
        <v>3343</v>
      </c>
      <c r="EO66" s="185" t="s">
        <v>2658</v>
      </c>
      <c r="EP66" s="185" t="s">
        <v>3344</v>
      </c>
      <c r="EQ66" s="185" t="s">
        <v>2648</v>
      </c>
      <c r="ER66" s="185" t="s">
        <v>2658</v>
      </c>
      <c r="ES66" s="185" t="s">
        <v>2648</v>
      </c>
      <c r="ET66" s="185" t="s">
        <v>3317</v>
      </c>
    </row>
    <row r="67" spans="1:150" x14ac:dyDescent="0.3">
      <c r="A67" s="1"/>
      <c r="B67" s="186" t="s">
        <v>3345</v>
      </c>
      <c r="C67" s="186" t="s">
        <v>493</v>
      </c>
      <c r="D67" s="186" t="s">
        <v>3314</v>
      </c>
      <c r="E67" s="186" t="s">
        <v>3346</v>
      </c>
      <c r="F67" s="186" t="s">
        <v>3347</v>
      </c>
      <c r="G67" s="187" t="s">
        <v>2658</v>
      </c>
      <c r="H67" s="187" t="s">
        <v>2648</v>
      </c>
      <c r="I67" s="187" t="s">
        <v>3317</v>
      </c>
      <c r="J67" s="187" t="s">
        <v>2658</v>
      </c>
      <c r="K67" s="187" t="s">
        <v>2648</v>
      </c>
      <c r="L67" s="187" t="s">
        <v>3318</v>
      </c>
      <c r="M67" s="187" t="s">
        <v>2658</v>
      </c>
      <c r="N67" s="187" t="s">
        <v>2648</v>
      </c>
      <c r="O67" s="187" t="s">
        <v>3318</v>
      </c>
      <c r="P67" s="187" t="s">
        <v>2658</v>
      </c>
      <c r="Q67" s="187" t="s">
        <v>2648</v>
      </c>
      <c r="R67" s="187" t="s">
        <v>3012</v>
      </c>
      <c r="S67" s="187" t="s">
        <v>2658</v>
      </c>
      <c r="T67" s="187" t="s">
        <v>2648</v>
      </c>
      <c r="U67" s="187" t="s">
        <v>3318</v>
      </c>
      <c r="V67" s="187" t="s">
        <v>2658</v>
      </c>
      <c r="W67" s="187" t="s">
        <v>2648</v>
      </c>
      <c r="X67" s="187" t="s">
        <v>3317</v>
      </c>
      <c r="Y67" s="187" t="s">
        <v>2658</v>
      </c>
      <c r="Z67" s="187" t="s">
        <v>2648</v>
      </c>
      <c r="AA67" s="187" t="s">
        <v>3317</v>
      </c>
      <c r="AB67" s="187" t="s">
        <v>2658</v>
      </c>
      <c r="AC67" s="187" t="s">
        <v>2648</v>
      </c>
      <c r="AD67" s="187" t="s">
        <v>3317</v>
      </c>
      <c r="AE67" s="187" t="s">
        <v>2658</v>
      </c>
      <c r="AF67" s="187" t="s">
        <v>2648</v>
      </c>
      <c r="AG67" s="187" t="s">
        <v>3319</v>
      </c>
      <c r="AH67" s="187" t="s">
        <v>2658</v>
      </c>
      <c r="AI67" s="187" t="s">
        <v>2648</v>
      </c>
      <c r="AJ67" s="187" t="s">
        <v>3320</v>
      </c>
      <c r="AK67" s="187" t="s">
        <v>2658</v>
      </c>
      <c r="AL67" s="187" t="s">
        <v>2648</v>
      </c>
      <c r="AM67" s="187" t="s">
        <v>3317</v>
      </c>
      <c r="AN67" s="187" t="s">
        <v>2658</v>
      </c>
      <c r="AO67" s="187" t="s">
        <v>2648</v>
      </c>
      <c r="AP67" s="187" t="s">
        <v>3317</v>
      </c>
      <c r="AQ67" s="187" t="s">
        <v>2658</v>
      </c>
      <c r="AR67" s="187" t="s">
        <v>2648</v>
      </c>
      <c r="AS67" s="187" t="s">
        <v>3317</v>
      </c>
      <c r="AT67" s="187" t="s">
        <v>2658</v>
      </c>
      <c r="AU67" s="187" t="s">
        <v>2648</v>
      </c>
      <c r="AV67" s="187" t="s">
        <v>3317</v>
      </c>
      <c r="AW67" s="187" t="s">
        <v>2658</v>
      </c>
      <c r="AX67" s="187" t="s">
        <v>2648</v>
      </c>
      <c r="AY67" s="187" t="s">
        <v>3317</v>
      </c>
      <c r="AZ67" s="187" t="s">
        <v>2658</v>
      </c>
      <c r="BA67" s="187" t="s">
        <v>2648</v>
      </c>
      <c r="BB67" s="187" t="s">
        <v>3317</v>
      </c>
      <c r="BC67" s="187" t="s">
        <v>2658</v>
      </c>
      <c r="BD67" s="187" t="s">
        <v>2648</v>
      </c>
      <c r="BE67" s="187" t="s">
        <v>3317</v>
      </c>
      <c r="BF67" s="187" t="s">
        <v>2658</v>
      </c>
      <c r="BG67" s="187" t="s">
        <v>2648</v>
      </c>
      <c r="BH67" s="187" t="s">
        <v>3317</v>
      </c>
      <c r="BI67" s="187" t="s">
        <v>2658</v>
      </c>
      <c r="BJ67" s="187" t="s">
        <v>3321</v>
      </c>
      <c r="BK67" s="187" t="s">
        <v>2648</v>
      </c>
      <c r="BL67" s="187" t="s">
        <v>2658</v>
      </c>
      <c r="BM67" s="187" t="s">
        <v>2648</v>
      </c>
      <c r="BN67" s="187" t="s">
        <v>3317</v>
      </c>
      <c r="BO67" s="187" t="s">
        <v>2658</v>
      </c>
      <c r="BP67" s="187" t="s">
        <v>2648</v>
      </c>
      <c r="BQ67" s="187" t="s">
        <v>3322</v>
      </c>
      <c r="BR67" s="187" t="s">
        <v>2658</v>
      </c>
      <c r="BS67" s="187" t="s">
        <v>2896</v>
      </c>
      <c r="BT67" s="187" t="s">
        <v>3323</v>
      </c>
      <c r="BU67" s="187" t="s">
        <v>2658</v>
      </c>
      <c r="BV67" s="187" t="s">
        <v>3324</v>
      </c>
      <c r="BW67" s="187" t="s">
        <v>3325</v>
      </c>
      <c r="BX67" s="187" t="s">
        <v>2658</v>
      </c>
      <c r="BY67" s="187" t="s">
        <v>2648</v>
      </c>
      <c r="BZ67" s="187" t="s">
        <v>3326</v>
      </c>
      <c r="CA67" s="187" t="s">
        <v>2658</v>
      </c>
      <c r="CB67" s="187" t="s">
        <v>2648</v>
      </c>
      <c r="CC67" s="187" t="s">
        <v>3317</v>
      </c>
      <c r="CD67" s="187" t="s">
        <v>2658</v>
      </c>
      <c r="CE67" s="187" t="s">
        <v>2648</v>
      </c>
      <c r="CF67" s="187" t="s">
        <v>3327</v>
      </c>
      <c r="CG67" s="187" t="s">
        <v>2658</v>
      </c>
      <c r="CH67" s="187" t="s">
        <v>2648</v>
      </c>
      <c r="CI67" s="187" t="s">
        <v>3317</v>
      </c>
      <c r="CJ67" s="187" t="s">
        <v>2658</v>
      </c>
      <c r="CK67" s="187" t="s">
        <v>2648</v>
      </c>
      <c r="CL67" s="187" t="s">
        <v>3317</v>
      </c>
      <c r="CM67" s="187" t="s">
        <v>2658</v>
      </c>
      <c r="CN67" s="187" t="s">
        <v>2648</v>
      </c>
      <c r="CO67" s="187" t="s">
        <v>3317</v>
      </c>
      <c r="CP67" s="187" t="s">
        <v>2658</v>
      </c>
      <c r="CQ67" s="187" t="s">
        <v>2648</v>
      </c>
      <c r="CR67" s="187" t="s">
        <v>3317</v>
      </c>
      <c r="CS67" s="187" t="s">
        <v>2658</v>
      </c>
      <c r="CT67" s="187" t="s">
        <v>2648</v>
      </c>
      <c r="CU67" s="187" t="s">
        <v>2648</v>
      </c>
      <c r="CV67" s="187" t="s">
        <v>2658</v>
      </c>
      <c r="CW67" s="187" t="s">
        <v>2648</v>
      </c>
      <c r="CX67" s="187" t="s">
        <v>2648</v>
      </c>
      <c r="CY67" s="187" t="s">
        <v>2658</v>
      </c>
      <c r="CZ67" s="187" t="s">
        <v>2648</v>
      </c>
      <c r="DA67" s="187" t="s">
        <v>3328</v>
      </c>
      <c r="DB67" s="187" t="s">
        <v>2658</v>
      </c>
      <c r="DC67" s="187" t="s">
        <v>2648</v>
      </c>
      <c r="DD67" s="187" t="s">
        <v>3329</v>
      </c>
      <c r="DE67" s="187" t="s">
        <v>2658</v>
      </c>
      <c r="DF67" s="187" t="s">
        <v>2648</v>
      </c>
      <c r="DG67" s="187" t="s">
        <v>3330</v>
      </c>
      <c r="DH67" s="187" t="s">
        <v>2658</v>
      </c>
      <c r="DI67" s="187" t="s">
        <v>2648</v>
      </c>
      <c r="DJ67" s="187" t="s">
        <v>3331</v>
      </c>
      <c r="DK67" s="187" t="s">
        <v>2658</v>
      </c>
      <c r="DL67" s="187" t="s">
        <v>2648</v>
      </c>
      <c r="DM67" s="187" t="s">
        <v>3332</v>
      </c>
      <c r="DN67" s="187" t="s">
        <v>2658</v>
      </c>
      <c r="DO67" s="187" t="s">
        <v>2648</v>
      </c>
      <c r="DP67" s="187" t="s">
        <v>3317</v>
      </c>
      <c r="DQ67" s="187" t="s">
        <v>2658</v>
      </c>
      <c r="DR67" s="187" t="s">
        <v>2648</v>
      </c>
      <c r="DS67" s="187" t="s">
        <v>3333</v>
      </c>
      <c r="DT67" s="187" t="s">
        <v>2658</v>
      </c>
      <c r="DU67" s="187" t="s">
        <v>2648</v>
      </c>
      <c r="DV67" s="187" t="s">
        <v>3334</v>
      </c>
      <c r="DW67" s="187" t="s">
        <v>2658</v>
      </c>
      <c r="DX67" s="187" t="s">
        <v>2648</v>
      </c>
      <c r="DY67" s="187" t="s">
        <v>3335</v>
      </c>
      <c r="DZ67" s="187" t="s">
        <v>2658</v>
      </c>
      <c r="EA67" s="187" t="s">
        <v>3336</v>
      </c>
      <c r="EB67" s="187" t="s">
        <v>3337</v>
      </c>
      <c r="EC67" s="187" t="s">
        <v>2658</v>
      </c>
      <c r="ED67" s="187" t="s">
        <v>3338</v>
      </c>
      <c r="EE67" s="187" t="s">
        <v>3339</v>
      </c>
      <c r="EF67" s="187" t="s">
        <v>2658</v>
      </c>
      <c r="EG67" s="187" t="s">
        <v>3340</v>
      </c>
      <c r="EH67" s="187" t="s">
        <v>3341</v>
      </c>
      <c r="EI67" s="187" t="s">
        <v>2658</v>
      </c>
      <c r="EJ67" s="187" t="s">
        <v>2648</v>
      </c>
      <c r="EK67" s="187" t="s">
        <v>2648</v>
      </c>
      <c r="EL67" s="187" t="s">
        <v>2658</v>
      </c>
      <c r="EM67" s="187" t="s">
        <v>3342</v>
      </c>
      <c r="EN67" s="187" t="s">
        <v>3343</v>
      </c>
      <c r="EO67" s="187" t="s">
        <v>2658</v>
      </c>
      <c r="EP67" s="187" t="s">
        <v>3344</v>
      </c>
      <c r="EQ67" s="187" t="s">
        <v>2648</v>
      </c>
      <c r="ER67" s="187" t="s">
        <v>2658</v>
      </c>
      <c r="ES67" s="187" t="s">
        <v>2648</v>
      </c>
      <c r="ET67" s="187" t="s">
        <v>3317</v>
      </c>
    </row>
    <row r="68" spans="1:150" x14ac:dyDescent="0.3">
      <c r="A68" s="1"/>
      <c r="B68" s="186" t="s">
        <v>3348</v>
      </c>
      <c r="C68" s="186" t="s">
        <v>493</v>
      </c>
      <c r="D68" s="186" t="s">
        <v>3314</v>
      </c>
      <c r="E68" s="186" t="s">
        <v>3349</v>
      </c>
      <c r="F68" s="186" t="s">
        <v>3350</v>
      </c>
      <c r="G68" s="187" t="s">
        <v>2658</v>
      </c>
      <c r="H68" s="187" t="s">
        <v>2648</v>
      </c>
      <c r="I68" s="187" t="s">
        <v>2648</v>
      </c>
      <c r="J68" s="187" t="s">
        <v>2658</v>
      </c>
      <c r="K68" s="187" t="s">
        <v>2648</v>
      </c>
      <c r="L68" s="187" t="s">
        <v>2648</v>
      </c>
      <c r="M68" s="187" t="s">
        <v>2658</v>
      </c>
      <c r="N68" s="187" t="s">
        <v>2648</v>
      </c>
      <c r="O68" s="187" t="s">
        <v>2648</v>
      </c>
      <c r="P68" s="187" t="s">
        <v>2658</v>
      </c>
      <c r="Q68" s="187" t="s">
        <v>2648</v>
      </c>
      <c r="R68" s="187" t="s">
        <v>2648</v>
      </c>
      <c r="S68" s="187" t="s">
        <v>2658</v>
      </c>
      <c r="T68" s="187" t="s">
        <v>2648</v>
      </c>
      <c r="U68" s="187" t="s">
        <v>2648</v>
      </c>
      <c r="V68" s="187" t="s">
        <v>2658</v>
      </c>
      <c r="W68" s="187" t="s">
        <v>2648</v>
      </c>
      <c r="X68" s="187" t="s">
        <v>2648</v>
      </c>
      <c r="Y68" s="187" t="s">
        <v>2658</v>
      </c>
      <c r="Z68" s="187" t="s">
        <v>2648</v>
      </c>
      <c r="AA68" s="187" t="s">
        <v>2648</v>
      </c>
      <c r="AB68" s="187" t="s">
        <v>2658</v>
      </c>
      <c r="AC68" s="187" t="s">
        <v>2648</v>
      </c>
      <c r="AD68" s="187" t="s">
        <v>2648</v>
      </c>
      <c r="AE68" s="187" t="s">
        <v>2658</v>
      </c>
      <c r="AF68" s="187" t="s">
        <v>2648</v>
      </c>
      <c r="AG68" s="187" t="s">
        <v>2648</v>
      </c>
      <c r="AH68" s="187" t="s">
        <v>2658</v>
      </c>
      <c r="AI68" s="187" t="s">
        <v>2648</v>
      </c>
      <c r="AJ68" s="187" t="s">
        <v>2648</v>
      </c>
      <c r="AK68" s="187" t="s">
        <v>2658</v>
      </c>
      <c r="AL68" s="187" t="s">
        <v>2648</v>
      </c>
      <c r="AM68" s="187" t="s">
        <v>2648</v>
      </c>
      <c r="AN68" s="187" t="s">
        <v>2658</v>
      </c>
      <c r="AO68" s="187" t="s">
        <v>2648</v>
      </c>
      <c r="AP68" s="187" t="s">
        <v>2648</v>
      </c>
      <c r="AQ68" s="187" t="s">
        <v>2658</v>
      </c>
      <c r="AR68" s="187" t="s">
        <v>2648</v>
      </c>
      <c r="AS68" s="187" t="s">
        <v>2648</v>
      </c>
      <c r="AT68" s="187" t="s">
        <v>2658</v>
      </c>
      <c r="AU68" s="187" t="s">
        <v>2648</v>
      </c>
      <c r="AV68" s="187" t="s">
        <v>2648</v>
      </c>
      <c r="AW68" s="187" t="s">
        <v>2658</v>
      </c>
      <c r="AX68" s="187" t="s">
        <v>2648</v>
      </c>
      <c r="AY68" s="187" t="s">
        <v>2648</v>
      </c>
      <c r="AZ68" s="187" t="s">
        <v>2658</v>
      </c>
      <c r="BA68" s="187" t="s">
        <v>2648</v>
      </c>
      <c r="BB68" s="187" t="s">
        <v>2648</v>
      </c>
      <c r="BC68" s="187" t="s">
        <v>2658</v>
      </c>
      <c r="BD68" s="187" t="s">
        <v>2648</v>
      </c>
      <c r="BE68" s="187" t="s">
        <v>2648</v>
      </c>
      <c r="BF68" s="187" t="s">
        <v>2658</v>
      </c>
      <c r="BG68" s="187" t="s">
        <v>2648</v>
      </c>
      <c r="BH68" s="187" t="s">
        <v>2648</v>
      </c>
      <c r="BI68" s="187" t="s">
        <v>2658</v>
      </c>
      <c r="BJ68" s="187" t="s">
        <v>2648</v>
      </c>
      <c r="BK68" s="187" t="s">
        <v>2648</v>
      </c>
      <c r="BL68" s="187" t="s">
        <v>2658</v>
      </c>
      <c r="BM68" s="187" t="s">
        <v>2648</v>
      </c>
      <c r="BN68" s="187" t="s">
        <v>2648</v>
      </c>
      <c r="BO68" s="187" t="s">
        <v>2658</v>
      </c>
      <c r="BP68" s="187" t="s">
        <v>2648</v>
      </c>
      <c r="BQ68" s="187" t="s">
        <v>2648</v>
      </c>
      <c r="BR68" s="187" t="s">
        <v>2658</v>
      </c>
      <c r="BS68" s="187" t="s">
        <v>2648</v>
      </c>
      <c r="BT68" s="187" t="s">
        <v>2648</v>
      </c>
      <c r="BU68" s="187" t="s">
        <v>2658</v>
      </c>
      <c r="BV68" s="187" t="s">
        <v>2648</v>
      </c>
      <c r="BW68" s="187" t="s">
        <v>2648</v>
      </c>
      <c r="BX68" s="187" t="s">
        <v>2658</v>
      </c>
      <c r="BY68" s="187" t="s">
        <v>2648</v>
      </c>
      <c r="BZ68" s="187" t="s">
        <v>2648</v>
      </c>
      <c r="CA68" s="187" t="s">
        <v>2658</v>
      </c>
      <c r="CB68" s="187" t="s">
        <v>2648</v>
      </c>
      <c r="CC68" s="187" t="s">
        <v>2648</v>
      </c>
      <c r="CD68" s="187" t="s">
        <v>2658</v>
      </c>
      <c r="CE68" s="187" t="s">
        <v>2648</v>
      </c>
      <c r="CF68" s="187" t="s">
        <v>2648</v>
      </c>
      <c r="CG68" s="187" t="s">
        <v>2658</v>
      </c>
      <c r="CH68" s="187" t="s">
        <v>2648</v>
      </c>
      <c r="CI68" s="187" t="s">
        <v>2648</v>
      </c>
      <c r="CJ68" s="187" t="s">
        <v>2658</v>
      </c>
      <c r="CK68" s="187" t="s">
        <v>2648</v>
      </c>
      <c r="CL68" s="187" t="s">
        <v>2648</v>
      </c>
      <c r="CM68" s="187" t="s">
        <v>2658</v>
      </c>
      <c r="CN68" s="187" t="s">
        <v>2648</v>
      </c>
      <c r="CO68" s="187" t="s">
        <v>2648</v>
      </c>
      <c r="CP68" s="187" t="s">
        <v>2658</v>
      </c>
      <c r="CQ68" s="187" t="s">
        <v>2648</v>
      </c>
      <c r="CR68" s="187" t="s">
        <v>2648</v>
      </c>
      <c r="CS68" s="187" t="s">
        <v>2658</v>
      </c>
      <c r="CT68" s="187" t="s">
        <v>2648</v>
      </c>
      <c r="CU68" s="187" t="s">
        <v>2648</v>
      </c>
      <c r="CV68" s="187" t="s">
        <v>2658</v>
      </c>
      <c r="CW68" s="187" t="s">
        <v>2648</v>
      </c>
      <c r="CX68" s="187" t="s">
        <v>2648</v>
      </c>
      <c r="CY68" s="187" t="s">
        <v>2658</v>
      </c>
      <c r="CZ68" s="187" t="s">
        <v>2648</v>
      </c>
      <c r="DA68" s="187" t="s">
        <v>2648</v>
      </c>
      <c r="DB68" s="187" t="s">
        <v>2658</v>
      </c>
      <c r="DC68" s="187" t="s">
        <v>2648</v>
      </c>
      <c r="DD68" s="187" t="s">
        <v>2648</v>
      </c>
      <c r="DE68" s="187" t="s">
        <v>2658</v>
      </c>
      <c r="DF68" s="187" t="s">
        <v>2648</v>
      </c>
      <c r="DG68" s="187" t="s">
        <v>2648</v>
      </c>
      <c r="DH68" s="187" t="s">
        <v>2658</v>
      </c>
      <c r="DI68" s="187" t="s">
        <v>2648</v>
      </c>
      <c r="DJ68" s="187" t="s">
        <v>2648</v>
      </c>
      <c r="DK68" s="187" t="s">
        <v>2658</v>
      </c>
      <c r="DL68" s="187" t="s">
        <v>2648</v>
      </c>
      <c r="DM68" s="187" t="s">
        <v>2648</v>
      </c>
      <c r="DN68" s="187" t="s">
        <v>2658</v>
      </c>
      <c r="DO68" s="187" t="s">
        <v>2648</v>
      </c>
      <c r="DP68" s="187" t="s">
        <v>2648</v>
      </c>
      <c r="DQ68" s="187" t="s">
        <v>2658</v>
      </c>
      <c r="DR68" s="187" t="s">
        <v>2648</v>
      </c>
      <c r="DS68" s="187" t="s">
        <v>2648</v>
      </c>
      <c r="DT68" s="187" t="s">
        <v>2658</v>
      </c>
      <c r="DU68" s="187" t="s">
        <v>2648</v>
      </c>
      <c r="DV68" s="187" t="s">
        <v>2648</v>
      </c>
      <c r="DW68" s="187" t="s">
        <v>2658</v>
      </c>
      <c r="DX68" s="187" t="s">
        <v>2648</v>
      </c>
      <c r="DY68" s="187" t="s">
        <v>2648</v>
      </c>
      <c r="DZ68" s="187" t="s">
        <v>2658</v>
      </c>
      <c r="EA68" s="187" t="s">
        <v>2648</v>
      </c>
      <c r="EB68" s="187" t="s">
        <v>2648</v>
      </c>
      <c r="EC68" s="187" t="s">
        <v>2658</v>
      </c>
      <c r="ED68" s="187" t="s">
        <v>2648</v>
      </c>
      <c r="EE68" s="187" t="s">
        <v>2648</v>
      </c>
      <c r="EF68" s="187" t="s">
        <v>2658</v>
      </c>
      <c r="EG68" s="187" t="s">
        <v>2648</v>
      </c>
      <c r="EH68" s="187" t="s">
        <v>2648</v>
      </c>
      <c r="EI68" s="187" t="s">
        <v>2658</v>
      </c>
      <c r="EJ68" s="187" t="s">
        <v>2648</v>
      </c>
      <c r="EK68" s="187" t="s">
        <v>2648</v>
      </c>
      <c r="EL68" s="187" t="s">
        <v>2658</v>
      </c>
      <c r="EM68" s="187" t="s">
        <v>2648</v>
      </c>
      <c r="EN68" s="187" t="s">
        <v>2648</v>
      </c>
      <c r="EO68" s="187" t="s">
        <v>2658</v>
      </c>
      <c r="EP68" s="187" t="s">
        <v>2648</v>
      </c>
      <c r="EQ68" s="187" t="s">
        <v>2648</v>
      </c>
      <c r="ER68" s="187" t="s">
        <v>2658</v>
      </c>
      <c r="ES68" s="187" t="s">
        <v>2648</v>
      </c>
      <c r="ET68" s="187" t="s">
        <v>2648</v>
      </c>
    </row>
    <row r="69" spans="1:150" x14ac:dyDescent="0.3">
      <c r="A69" s="1"/>
      <c r="B69" s="185" t="s">
        <v>3351</v>
      </c>
      <c r="C69" s="185" t="s">
        <v>497</v>
      </c>
      <c r="D69" s="185" t="s">
        <v>861</v>
      </c>
      <c r="E69" s="185" t="s">
        <v>3352</v>
      </c>
      <c r="F69" s="185" t="s">
        <v>3353</v>
      </c>
      <c r="G69" s="185" t="s">
        <v>2658</v>
      </c>
      <c r="H69" s="185" t="s">
        <v>2648</v>
      </c>
      <c r="I69" s="185" t="s">
        <v>2648</v>
      </c>
      <c r="J69" s="185" t="s">
        <v>2658</v>
      </c>
      <c r="K69" s="185" t="s">
        <v>2648</v>
      </c>
      <c r="L69" s="185" t="s">
        <v>2648</v>
      </c>
      <c r="M69" s="185" t="s">
        <v>2658</v>
      </c>
      <c r="N69" s="185" t="s">
        <v>2648</v>
      </c>
      <c r="O69" s="185" t="s">
        <v>2648</v>
      </c>
      <c r="P69" s="185" t="s">
        <v>2658</v>
      </c>
      <c r="Q69" s="185" t="s">
        <v>2648</v>
      </c>
      <c r="R69" s="185" t="s">
        <v>3354</v>
      </c>
      <c r="S69" s="185" t="s">
        <v>2658</v>
      </c>
      <c r="T69" s="185" t="s">
        <v>2648</v>
      </c>
      <c r="U69" s="185" t="s">
        <v>2648</v>
      </c>
      <c r="V69" s="185" t="s">
        <v>2658</v>
      </c>
      <c r="W69" s="185" t="s">
        <v>2648</v>
      </c>
      <c r="X69" s="185" t="s">
        <v>2648</v>
      </c>
      <c r="Y69" s="185" t="s">
        <v>2658</v>
      </c>
      <c r="Z69" s="185" t="s">
        <v>2648</v>
      </c>
      <c r="AA69" s="185" t="s">
        <v>2648</v>
      </c>
      <c r="AB69" s="185" t="s">
        <v>2658</v>
      </c>
      <c r="AC69" s="185" t="s">
        <v>2648</v>
      </c>
      <c r="AD69" s="185" t="s">
        <v>2648</v>
      </c>
      <c r="AE69" s="185" t="s">
        <v>2658</v>
      </c>
      <c r="AF69" s="185" t="s">
        <v>2648</v>
      </c>
      <c r="AG69" s="185" t="s">
        <v>2648</v>
      </c>
      <c r="AH69" s="185" t="s">
        <v>2658</v>
      </c>
      <c r="AI69" s="185" t="s">
        <v>2648</v>
      </c>
      <c r="AJ69" s="185" t="s">
        <v>3354</v>
      </c>
      <c r="AK69" s="185" t="s">
        <v>2658</v>
      </c>
      <c r="AL69" s="185" t="s">
        <v>2648</v>
      </c>
      <c r="AM69" s="185" t="s">
        <v>2648</v>
      </c>
      <c r="AN69" s="185" t="s">
        <v>2658</v>
      </c>
      <c r="AO69" s="185" t="s">
        <v>2648</v>
      </c>
      <c r="AP69" s="185" t="s">
        <v>2648</v>
      </c>
      <c r="AQ69" s="185" t="s">
        <v>2658</v>
      </c>
      <c r="AR69" s="185" t="s">
        <v>2648</v>
      </c>
      <c r="AS69" s="185" t="s">
        <v>3354</v>
      </c>
      <c r="AT69" s="185" t="s">
        <v>2658</v>
      </c>
      <c r="AU69" s="185" t="s">
        <v>2648</v>
      </c>
      <c r="AV69" s="185" t="s">
        <v>3354</v>
      </c>
      <c r="AW69" s="185" t="s">
        <v>2658</v>
      </c>
      <c r="AX69" s="185" t="s">
        <v>2648</v>
      </c>
      <c r="AY69" s="185" t="s">
        <v>3354</v>
      </c>
      <c r="AZ69" s="185" t="s">
        <v>2658</v>
      </c>
      <c r="BA69" s="185" t="s">
        <v>2648</v>
      </c>
      <c r="BB69" s="185" t="s">
        <v>3354</v>
      </c>
      <c r="BC69" s="185" t="s">
        <v>2658</v>
      </c>
      <c r="BD69" s="185" t="s">
        <v>2648</v>
      </c>
      <c r="BE69" s="185" t="s">
        <v>2648</v>
      </c>
      <c r="BF69" s="185" t="s">
        <v>2658</v>
      </c>
      <c r="BG69" s="185" t="s">
        <v>2648</v>
      </c>
      <c r="BH69" s="185" t="s">
        <v>2648</v>
      </c>
      <c r="BI69" s="185" t="s">
        <v>2658</v>
      </c>
      <c r="BJ69" s="185" t="s">
        <v>2648</v>
      </c>
      <c r="BK69" s="185" t="s">
        <v>2648</v>
      </c>
      <c r="BL69" s="185" t="s">
        <v>2658</v>
      </c>
      <c r="BM69" s="185" t="s">
        <v>2648</v>
      </c>
      <c r="BN69" s="185" t="s">
        <v>2648</v>
      </c>
      <c r="BO69" s="185" t="s">
        <v>2658</v>
      </c>
      <c r="BP69" s="185" t="s">
        <v>2648</v>
      </c>
      <c r="BQ69" s="185" t="s">
        <v>2648</v>
      </c>
      <c r="BR69" s="185" t="s">
        <v>2658</v>
      </c>
      <c r="BS69" s="185" t="s">
        <v>2648</v>
      </c>
      <c r="BT69" s="185" t="s">
        <v>2648</v>
      </c>
      <c r="BU69" s="185" t="s">
        <v>2658</v>
      </c>
      <c r="BV69" s="185" t="s">
        <v>2648</v>
      </c>
      <c r="BW69" s="185" t="s">
        <v>2648</v>
      </c>
      <c r="BX69" s="185" t="s">
        <v>2658</v>
      </c>
      <c r="BY69" s="185" t="s">
        <v>2648</v>
      </c>
      <c r="BZ69" s="185" t="s">
        <v>2648</v>
      </c>
      <c r="CA69" s="185" t="s">
        <v>2658</v>
      </c>
      <c r="CB69" s="185" t="s">
        <v>2648</v>
      </c>
      <c r="CC69" s="185" t="s">
        <v>2648</v>
      </c>
      <c r="CD69" s="185" t="s">
        <v>2658</v>
      </c>
      <c r="CE69" s="185" t="s">
        <v>2648</v>
      </c>
      <c r="CF69" s="185" t="s">
        <v>2648</v>
      </c>
      <c r="CG69" s="185" t="s">
        <v>2658</v>
      </c>
      <c r="CH69" s="185" t="s">
        <v>2648</v>
      </c>
      <c r="CI69" s="185" t="s">
        <v>2648</v>
      </c>
      <c r="CJ69" s="185" t="s">
        <v>2658</v>
      </c>
      <c r="CK69" s="185" t="s">
        <v>2648</v>
      </c>
      <c r="CL69" s="185" t="s">
        <v>2648</v>
      </c>
      <c r="CM69" s="185" t="s">
        <v>2658</v>
      </c>
      <c r="CN69" s="185" t="s">
        <v>2648</v>
      </c>
      <c r="CO69" s="185" t="s">
        <v>2648</v>
      </c>
      <c r="CP69" s="185" t="s">
        <v>2658</v>
      </c>
      <c r="CQ69" s="185" t="s">
        <v>2648</v>
      </c>
      <c r="CR69" s="185" t="s">
        <v>2648</v>
      </c>
      <c r="CS69" s="185" t="s">
        <v>2658</v>
      </c>
      <c r="CT69" s="185" t="s">
        <v>2648</v>
      </c>
      <c r="CU69" s="185" t="s">
        <v>2648</v>
      </c>
      <c r="CV69" s="185" t="s">
        <v>2658</v>
      </c>
      <c r="CW69" s="185" t="s">
        <v>2648</v>
      </c>
      <c r="CX69" s="185" t="s">
        <v>3354</v>
      </c>
      <c r="CY69" s="185" t="s">
        <v>2658</v>
      </c>
      <c r="CZ69" s="185" t="s">
        <v>2648</v>
      </c>
      <c r="DA69" s="185" t="s">
        <v>2648</v>
      </c>
      <c r="DB69" s="185" t="s">
        <v>2658</v>
      </c>
      <c r="DC69" s="185" t="s">
        <v>2648</v>
      </c>
      <c r="DD69" s="185" t="s">
        <v>2648</v>
      </c>
      <c r="DE69" s="185" t="s">
        <v>2658</v>
      </c>
      <c r="DF69" s="185" t="s">
        <v>2648</v>
      </c>
      <c r="DG69" s="185" t="s">
        <v>2648</v>
      </c>
      <c r="DH69" s="185" t="s">
        <v>2658</v>
      </c>
      <c r="DI69" s="185" t="s">
        <v>2648</v>
      </c>
      <c r="DJ69" s="185" t="s">
        <v>2648</v>
      </c>
      <c r="DK69" s="185" t="s">
        <v>2658</v>
      </c>
      <c r="DL69" s="185" t="s">
        <v>2648</v>
      </c>
      <c r="DM69" s="185" t="s">
        <v>2648</v>
      </c>
      <c r="DN69" s="185" t="s">
        <v>2658</v>
      </c>
      <c r="DO69" s="185" t="s">
        <v>2648</v>
      </c>
      <c r="DP69" s="185" t="s">
        <v>2648</v>
      </c>
      <c r="DQ69" s="185" t="s">
        <v>2658</v>
      </c>
      <c r="DR69" s="185" t="s">
        <v>2648</v>
      </c>
      <c r="DS69" s="185" t="s">
        <v>2648</v>
      </c>
      <c r="DT69" s="185" t="s">
        <v>2658</v>
      </c>
      <c r="DU69" s="185" t="s">
        <v>2648</v>
      </c>
      <c r="DV69" s="185" t="s">
        <v>2648</v>
      </c>
      <c r="DW69" s="185" t="s">
        <v>2658</v>
      </c>
      <c r="DX69" s="185" t="s">
        <v>2648</v>
      </c>
      <c r="DY69" s="185" t="s">
        <v>2648</v>
      </c>
      <c r="DZ69" s="185" t="s">
        <v>2658</v>
      </c>
      <c r="EA69" s="185" t="s">
        <v>2648</v>
      </c>
      <c r="EB69" s="185" t="s">
        <v>2648</v>
      </c>
      <c r="EC69" s="185" t="s">
        <v>2658</v>
      </c>
      <c r="ED69" s="185" t="s">
        <v>2648</v>
      </c>
      <c r="EE69" s="185" t="s">
        <v>2648</v>
      </c>
      <c r="EF69" s="185" t="s">
        <v>2658</v>
      </c>
      <c r="EG69" s="185" t="s">
        <v>2648</v>
      </c>
      <c r="EH69" s="185" t="s">
        <v>2648</v>
      </c>
      <c r="EI69" s="185" t="s">
        <v>2658</v>
      </c>
      <c r="EJ69" s="185" t="s">
        <v>2648</v>
      </c>
      <c r="EK69" s="185" t="s">
        <v>2648</v>
      </c>
      <c r="EL69" s="185" t="s">
        <v>2658</v>
      </c>
      <c r="EM69" s="185" t="s">
        <v>2648</v>
      </c>
      <c r="EN69" s="185" t="s">
        <v>2648</v>
      </c>
      <c r="EO69" s="185" t="s">
        <v>2658</v>
      </c>
      <c r="EP69" s="185" t="s">
        <v>2648</v>
      </c>
      <c r="EQ69" s="185" t="s">
        <v>2648</v>
      </c>
      <c r="ER69" s="185" t="s">
        <v>2658</v>
      </c>
      <c r="ES69" s="185" t="s">
        <v>2648</v>
      </c>
      <c r="ET69" s="185" t="s">
        <v>2648</v>
      </c>
    </row>
    <row r="70" spans="1:150" x14ac:dyDescent="0.3">
      <c r="A70" s="1"/>
      <c r="B70" s="186" t="s">
        <v>3355</v>
      </c>
      <c r="C70" s="186" t="s">
        <v>497</v>
      </c>
      <c r="D70" s="186" t="s">
        <v>861</v>
      </c>
      <c r="E70" s="186" t="s">
        <v>3356</v>
      </c>
      <c r="F70" s="186" t="s">
        <v>3357</v>
      </c>
      <c r="G70" s="187" t="s">
        <v>2658</v>
      </c>
      <c r="H70" s="187" t="s">
        <v>2648</v>
      </c>
      <c r="I70" s="187" t="s">
        <v>2648</v>
      </c>
      <c r="J70" s="187" t="s">
        <v>2658</v>
      </c>
      <c r="K70" s="187" t="s">
        <v>2648</v>
      </c>
      <c r="L70" s="187" t="s">
        <v>2648</v>
      </c>
      <c r="M70" s="187" t="s">
        <v>2658</v>
      </c>
      <c r="N70" s="187" t="s">
        <v>2648</v>
      </c>
      <c r="O70" s="187" t="s">
        <v>2648</v>
      </c>
      <c r="P70" s="187" t="s">
        <v>2658</v>
      </c>
      <c r="Q70" s="187" t="s">
        <v>2648</v>
      </c>
      <c r="R70" s="187" t="s">
        <v>2648</v>
      </c>
      <c r="S70" s="187" t="s">
        <v>2658</v>
      </c>
      <c r="T70" s="187" t="s">
        <v>2648</v>
      </c>
      <c r="U70" s="187" t="s">
        <v>2648</v>
      </c>
      <c r="V70" s="187" t="s">
        <v>2658</v>
      </c>
      <c r="W70" s="187" t="s">
        <v>2648</v>
      </c>
      <c r="X70" s="187" t="s">
        <v>2648</v>
      </c>
      <c r="Y70" s="187" t="s">
        <v>2658</v>
      </c>
      <c r="Z70" s="187" t="s">
        <v>2648</v>
      </c>
      <c r="AA70" s="187" t="s">
        <v>2648</v>
      </c>
      <c r="AB70" s="187" t="s">
        <v>2658</v>
      </c>
      <c r="AC70" s="187" t="s">
        <v>2648</v>
      </c>
      <c r="AD70" s="187" t="s">
        <v>2648</v>
      </c>
      <c r="AE70" s="187" t="s">
        <v>2658</v>
      </c>
      <c r="AF70" s="187" t="s">
        <v>2648</v>
      </c>
      <c r="AG70" s="187" t="s">
        <v>2648</v>
      </c>
      <c r="AH70" s="187" t="s">
        <v>2658</v>
      </c>
      <c r="AI70" s="187" t="s">
        <v>2648</v>
      </c>
      <c r="AJ70" s="187" t="s">
        <v>2648</v>
      </c>
      <c r="AK70" s="187" t="s">
        <v>2658</v>
      </c>
      <c r="AL70" s="187" t="s">
        <v>2648</v>
      </c>
      <c r="AM70" s="187" t="s">
        <v>2648</v>
      </c>
      <c r="AN70" s="187" t="s">
        <v>2658</v>
      </c>
      <c r="AO70" s="187" t="s">
        <v>2648</v>
      </c>
      <c r="AP70" s="187" t="s">
        <v>2648</v>
      </c>
      <c r="AQ70" s="187" t="s">
        <v>2658</v>
      </c>
      <c r="AR70" s="187" t="s">
        <v>2648</v>
      </c>
      <c r="AS70" s="187" t="s">
        <v>2648</v>
      </c>
      <c r="AT70" s="187" t="s">
        <v>2658</v>
      </c>
      <c r="AU70" s="187" t="s">
        <v>2648</v>
      </c>
      <c r="AV70" s="187" t="s">
        <v>2648</v>
      </c>
      <c r="AW70" s="187" t="s">
        <v>2658</v>
      </c>
      <c r="AX70" s="187" t="s">
        <v>2648</v>
      </c>
      <c r="AY70" s="187" t="s">
        <v>2648</v>
      </c>
      <c r="AZ70" s="187" t="s">
        <v>2658</v>
      </c>
      <c r="BA70" s="187" t="s">
        <v>2648</v>
      </c>
      <c r="BB70" s="187" t="s">
        <v>2648</v>
      </c>
      <c r="BC70" s="187" t="s">
        <v>2658</v>
      </c>
      <c r="BD70" s="187" t="s">
        <v>2648</v>
      </c>
      <c r="BE70" s="187" t="s">
        <v>2648</v>
      </c>
      <c r="BF70" s="187" t="s">
        <v>2658</v>
      </c>
      <c r="BG70" s="187" t="s">
        <v>2648</v>
      </c>
      <c r="BH70" s="187" t="s">
        <v>2648</v>
      </c>
      <c r="BI70" s="187" t="s">
        <v>2658</v>
      </c>
      <c r="BJ70" s="187" t="s">
        <v>2648</v>
      </c>
      <c r="BK70" s="187" t="s">
        <v>2648</v>
      </c>
      <c r="BL70" s="187" t="s">
        <v>2658</v>
      </c>
      <c r="BM70" s="187" t="s">
        <v>2648</v>
      </c>
      <c r="BN70" s="187" t="s">
        <v>2648</v>
      </c>
      <c r="BO70" s="187" t="s">
        <v>2658</v>
      </c>
      <c r="BP70" s="187" t="s">
        <v>2648</v>
      </c>
      <c r="BQ70" s="187" t="s">
        <v>2648</v>
      </c>
      <c r="BR70" s="187" t="s">
        <v>2658</v>
      </c>
      <c r="BS70" s="187" t="s">
        <v>2648</v>
      </c>
      <c r="BT70" s="187" t="s">
        <v>2648</v>
      </c>
      <c r="BU70" s="187" t="s">
        <v>2658</v>
      </c>
      <c r="BV70" s="187" t="s">
        <v>2648</v>
      </c>
      <c r="BW70" s="187" t="s">
        <v>2648</v>
      </c>
      <c r="BX70" s="187" t="s">
        <v>2658</v>
      </c>
      <c r="BY70" s="187" t="s">
        <v>2648</v>
      </c>
      <c r="BZ70" s="187" t="s">
        <v>2648</v>
      </c>
      <c r="CA70" s="187" t="s">
        <v>2658</v>
      </c>
      <c r="CB70" s="187" t="s">
        <v>2648</v>
      </c>
      <c r="CC70" s="187" t="s">
        <v>2648</v>
      </c>
      <c r="CD70" s="187" t="s">
        <v>2658</v>
      </c>
      <c r="CE70" s="187" t="s">
        <v>2648</v>
      </c>
      <c r="CF70" s="187" t="s">
        <v>2648</v>
      </c>
      <c r="CG70" s="187" t="s">
        <v>2658</v>
      </c>
      <c r="CH70" s="187" t="s">
        <v>2648</v>
      </c>
      <c r="CI70" s="187" t="s">
        <v>2648</v>
      </c>
      <c r="CJ70" s="187" t="s">
        <v>2658</v>
      </c>
      <c r="CK70" s="187" t="s">
        <v>2648</v>
      </c>
      <c r="CL70" s="187" t="s">
        <v>2648</v>
      </c>
      <c r="CM70" s="187" t="s">
        <v>2658</v>
      </c>
      <c r="CN70" s="187" t="s">
        <v>2648</v>
      </c>
      <c r="CO70" s="187" t="s">
        <v>2648</v>
      </c>
      <c r="CP70" s="187" t="s">
        <v>2658</v>
      </c>
      <c r="CQ70" s="187" t="s">
        <v>2648</v>
      </c>
      <c r="CR70" s="187" t="s">
        <v>2648</v>
      </c>
      <c r="CS70" s="187" t="s">
        <v>2658</v>
      </c>
      <c r="CT70" s="187" t="s">
        <v>2648</v>
      </c>
      <c r="CU70" s="187" t="s">
        <v>2648</v>
      </c>
      <c r="CV70" s="187" t="s">
        <v>2658</v>
      </c>
      <c r="CW70" s="187" t="s">
        <v>2648</v>
      </c>
      <c r="CX70" s="187" t="s">
        <v>2648</v>
      </c>
      <c r="CY70" s="187" t="s">
        <v>2658</v>
      </c>
      <c r="CZ70" s="187" t="s">
        <v>2648</v>
      </c>
      <c r="DA70" s="187" t="s">
        <v>2648</v>
      </c>
      <c r="DB70" s="187" t="s">
        <v>2658</v>
      </c>
      <c r="DC70" s="187" t="s">
        <v>2648</v>
      </c>
      <c r="DD70" s="187" t="s">
        <v>2648</v>
      </c>
      <c r="DE70" s="187" t="s">
        <v>2658</v>
      </c>
      <c r="DF70" s="187" t="s">
        <v>2648</v>
      </c>
      <c r="DG70" s="187" t="s">
        <v>2648</v>
      </c>
      <c r="DH70" s="187" t="s">
        <v>2658</v>
      </c>
      <c r="DI70" s="187" t="s">
        <v>2648</v>
      </c>
      <c r="DJ70" s="187" t="s">
        <v>2648</v>
      </c>
      <c r="DK70" s="187" t="s">
        <v>2658</v>
      </c>
      <c r="DL70" s="187" t="s">
        <v>2648</v>
      </c>
      <c r="DM70" s="187" t="s">
        <v>2648</v>
      </c>
      <c r="DN70" s="187" t="s">
        <v>2658</v>
      </c>
      <c r="DO70" s="187" t="s">
        <v>2648</v>
      </c>
      <c r="DP70" s="187" t="s">
        <v>2648</v>
      </c>
      <c r="DQ70" s="187" t="s">
        <v>2658</v>
      </c>
      <c r="DR70" s="187" t="s">
        <v>2648</v>
      </c>
      <c r="DS70" s="187" t="s">
        <v>2648</v>
      </c>
      <c r="DT70" s="187" t="s">
        <v>2658</v>
      </c>
      <c r="DU70" s="187" t="s">
        <v>2648</v>
      </c>
      <c r="DV70" s="187" t="s">
        <v>2648</v>
      </c>
      <c r="DW70" s="187" t="s">
        <v>2658</v>
      </c>
      <c r="DX70" s="187" t="s">
        <v>2648</v>
      </c>
      <c r="DY70" s="187" t="s">
        <v>2648</v>
      </c>
      <c r="DZ70" s="187" t="s">
        <v>2658</v>
      </c>
      <c r="EA70" s="187" t="s">
        <v>2648</v>
      </c>
      <c r="EB70" s="187" t="s">
        <v>2648</v>
      </c>
      <c r="EC70" s="187" t="s">
        <v>2658</v>
      </c>
      <c r="ED70" s="187" t="s">
        <v>2648</v>
      </c>
      <c r="EE70" s="187" t="s">
        <v>2648</v>
      </c>
      <c r="EF70" s="187" t="s">
        <v>2658</v>
      </c>
      <c r="EG70" s="187" t="s">
        <v>2648</v>
      </c>
      <c r="EH70" s="187" t="s">
        <v>2648</v>
      </c>
      <c r="EI70" s="187" t="s">
        <v>2658</v>
      </c>
      <c r="EJ70" s="187" t="s">
        <v>2648</v>
      </c>
      <c r="EK70" s="187" t="s">
        <v>2648</v>
      </c>
      <c r="EL70" s="187" t="s">
        <v>2658</v>
      </c>
      <c r="EM70" s="187" t="s">
        <v>2648</v>
      </c>
      <c r="EN70" s="187" t="s">
        <v>2648</v>
      </c>
      <c r="EO70" s="187" t="s">
        <v>2658</v>
      </c>
      <c r="EP70" s="187" t="s">
        <v>2648</v>
      </c>
      <c r="EQ70" s="187" t="s">
        <v>2648</v>
      </c>
      <c r="ER70" s="187" t="s">
        <v>2658</v>
      </c>
      <c r="ES70" s="187" t="s">
        <v>2648</v>
      </c>
      <c r="ET70" s="187" t="s">
        <v>2648</v>
      </c>
    </row>
    <row r="71" spans="1:150" x14ac:dyDescent="0.3">
      <c r="A71" s="1"/>
      <c r="B71" s="186" t="s">
        <v>3358</v>
      </c>
      <c r="C71" s="186" t="s">
        <v>497</v>
      </c>
      <c r="D71" s="186" t="s">
        <v>861</v>
      </c>
      <c r="E71" s="186" t="s">
        <v>3359</v>
      </c>
      <c r="F71" s="186" t="s">
        <v>3360</v>
      </c>
      <c r="G71" s="187" t="s">
        <v>2658</v>
      </c>
      <c r="H71" s="187" t="s">
        <v>2648</v>
      </c>
      <c r="I71" s="187" t="s">
        <v>2648</v>
      </c>
      <c r="J71" s="187" t="s">
        <v>2658</v>
      </c>
      <c r="K71" s="187" t="s">
        <v>2648</v>
      </c>
      <c r="L71" s="187" t="s">
        <v>2648</v>
      </c>
      <c r="M71" s="187" t="s">
        <v>2658</v>
      </c>
      <c r="N71" s="187" t="s">
        <v>2648</v>
      </c>
      <c r="O71" s="187" t="s">
        <v>2648</v>
      </c>
      <c r="P71" s="187" t="s">
        <v>2658</v>
      </c>
      <c r="Q71" s="187" t="s">
        <v>2648</v>
      </c>
      <c r="R71" s="187" t="s">
        <v>3354</v>
      </c>
      <c r="S71" s="187" t="s">
        <v>2658</v>
      </c>
      <c r="T71" s="187" t="s">
        <v>2648</v>
      </c>
      <c r="U71" s="187" t="s">
        <v>2648</v>
      </c>
      <c r="V71" s="187" t="s">
        <v>2658</v>
      </c>
      <c r="W71" s="187" t="s">
        <v>2648</v>
      </c>
      <c r="X71" s="187" t="s">
        <v>2648</v>
      </c>
      <c r="Y71" s="187" t="s">
        <v>2658</v>
      </c>
      <c r="Z71" s="187" t="s">
        <v>2648</v>
      </c>
      <c r="AA71" s="187" t="s">
        <v>2648</v>
      </c>
      <c r="AB71" s="187" t="s">
        <v>2658</v>
      </c>
      <c r="AC71" s="187" t="s">
        <v>2648</v>
      </c>
      <c r="AD71" s="187" t="s">
        <v>2648</v>
      </c>
      <c r="AE71" s="187" t="s">
        <v>2658</v>
      </c>
      <c r="AF71" s="187" t="s">
        <v>2648</v>
      </c>
      <c r="AG71" s="187" t="s">
        <v>2648</v>
      </c>
      <c r="AH71" s="187" t="s">
        <v>2658</v>
      </c>
      <c r="AI71" s="187" t="s">
        <v>2648</v>
      </c>
      <c r="AJ71" s="187" t="s">
        <v>3354</v>
      </c>
      <c r="AK71" s="187" t="s">
        <v>2658</v>
      </c>
      <c r="AL71" s="187" t="s">
        <v>2648</v>
      </c>
      <c r="AM71" s="187" t="s">
        <v>2648</v>
      </c>
      <c r="AN71" s="187" t="s">
        <v>2658</v>
      </c>
      <c r="AO71" s="187" t="s">
        <v>2648</v>
      </c>
      <c r="AP71" s="187" t="s">
        <v>2648</v>
      </c>
      <c r="AQ71" s="187" t="s">
        <v>2658</v>
      </c>
      <c r="AR71" s="187" t="s">
        <v>2648</v>
      </c>
      <c r="AS71" s="187" t="s">
        <v>3354</v>
      </c>
      <c r="AT71" s="187" t="s">
        <v>2658</v>
      </c>
      <c r="AU71" s="187" t="s">
        <v>2648</v>
      </c>
      <c r="AV71" s="187" t="s">
        <v>3354</v>
      </c>
      <c r="AW71" s="187" t="s">
        <v>2658</v>
      </c>
      <c r="AX71" s="187" t="s">
        <v>2648</v>
      </c>
      <c r="AY71" s="187" t="s">
        <v>3354</v>
      </c>
      <c r="AZ71" s="187" t="s">
        <v>2658</v>
      </c>
      <c r="BA71" s="187" t="s">
        <v>2648</v>
      </c>
      <c r="BB71" s="187" t="s">
        <v>3354</v>
      </c>
      <c r="BC71" s="187" t="s">
        <v>2658</v>
      </c>
      <c r="BD71" s="187" t="s">
        <v>2648</v>
      </c>
      <c r="BE71" s="187" t="s">
        <v>2648</v>
      </c>
      <c r="BF71" s="187" t="s">
        <v>2658</v>
      </c>
      <c r="BG71" s="187" t="s">
        <v>2648</v>
      </c>
      <c r="BH71" s="187" t="s">
        <v>2648</v>
      </c>
      <c r="BI71" s="187" t="s">
        <v>2658</v>
      </c>
      <c r="BJ71" s="187" t="s">
        <v>2648</v>
      </c>
      <c r="BK71" s="187" t="s">
        <v>2648</v>
      </c>
      <c r="BL71" s="187" t="s">
        <v>2658</v>
      </c>
      <c r="BM71" s="187" t="s">
        <v>2648</v>
      </c>
      <c r="BN71" s="187" t="s">
        <v>2648</v>
      </c>
      <c r="BO71" s="187" t="s">
        <v>2658</v>
      </c>
      <c r="BP71" s="187" t="s">
        <v>2648</v>
      </c>
      <c r="BQ71" s="187" t="s">
        <v>2648</v>
      </c>
      <c r="BR71" s="187" t="s">
        <v>2658</v>
      </c>
      <c r="BS71" s="187" t="s">
        <v>2648</v>
      </c>
      <c r="BT71" s="187" t="s">
        <v>2648</v>
      </c>
      <c r="BU71" s="187" t="s">
        <v>2658</v>
      </c>
      <c r="BV71" s="187" t="s">
        <v>2648</v>
      </c>
      <c r="BW71" s="187" t="s">
        <v>2648</v>
      </c>
      <c r="BX71" s="187" t="s">
        <v>2658</v>
      </c>
      <c r="BY71" s="187" t="s">
        <v>2648</v>
      </c>
      <c r="BZ71" s="187" t="s">
        <v>2648</v>
      </c>
      <c r="CA71" s="187" t="s">
        <v>2658</v>
      </c>
      <c r="CB71" s="187" t="s">
        <v>2648</v>
      </c>
      <c r="CC71" s="187" t="s">
        <v>2648</v>
      </c>
      <c r="CD71" s="187" t="s">
        <v>2658</v>
      </c>
      <c r="CE71" s="187" t="s">
        <v>2648</v>
      </c>
      <c r="CF71" s="187" t="s">
        <v>2648</v>
      </c>
      <c r="CG71" s="187" t="s">
        <v>2658</v>
      </c>
      <c r="CH71" s="187" t="s">
        <v>2648</v>
      </c>
      <c r="CI71" s="187" t="s">
        <v>2648</v>
      </c>
      <c r="CJ71" s="187" t="s">
        <v>2658</v>
      </c>
      <c r="CK71" s="187" t="s">
        <v>2648</v>
      </c>
      <c r="CL71" s="187" t="s">
        <v>2648</v>
      </c>
      <c r="CM71" s="187" t="s">
        <v>2658</v>
      </c>
      <c r="CN71" s="187" t="s">
        <v>2648</v>
      </c>
      <c r="CO71" s="187" t="s">
        <v>2648</v>
      </c>
      <c r="CP71" s="187" t="s">
        <v>2658</v>
      </c>
      <c r="CQ71" s="187" t="s">
        <v>2648</v>
      </c>
      <c r="CR71" s="187" t="s">
        <v>2648</v>
      </c>
      <c r="CS71" s="187" t="s">
        <v>2658</v>
      </c>
      <c r="CT71" s="187" t="s">
        <v>2648</v>
      </c>
      <c r="CU71" s="187" t="s">
        <v>2648</v>
      </c>
      <c r="CV71" s="187" t="s">
        <v>2658</v>
      </c>
      <c r="CW71" s="187" t="s">
        <v>2648</v>
      </c>
      <c r="CX71" s="187" t="s">
        <v>3354</v>
      </c>
      <c r="CY71" s="187" t="s">
        <v>2658</v>
      </c>
      <c r="CZ71" s="187" t="s">
        <v>2648</v>
      </c>
      <c r="DA71" s="187" t="s">
        <v>2648</v>
      </c>
      <c r="DB71" s="187" t="s">
        <v>2658</v>
      </c>
      <c r="DC71" s="187" t="s">
        <v>2648</v>
      </c>
      <c r="DD71" s="187" t="s">
        <v>2648</v>
      </c>
      <c r="DE71" s="187" t="s">
        <v>2658</v>
      </c>
      <c r="DF71" s="187" t="s">
        <v>2648</v>
      </c>
      <c r="DG71" s="187" t="s">
        <v>2648</v>
      </c>
      <c r="DH71" s="187" t="s">
        <v>2658</v>
      </c>
      <c r="DI71" s="187" t="s">
        <v>2648</v>
      </c>
      <c r="DJ71" s="187" t="s">
        <v>2648</v>
      </c>
      <c r="DK71" s="187" t="s">
        <v>2658</v>
      </c>
      <c r="DL71" s="187" t="s">
        <v>2648</v>
      </c>
      <c r="DM71" s="187" t="s">
        <v>2648</v>
      </c>
      <c r="DN71" s="187" t="s">
        <v>2658</v>
      </c>
      <c r="DO71" s="187" t="s">
        <v>2648</v>
      </c>
      <c r="DP71" s="187" t="s">
        <v>2648</v>
      </c>
      <c r="DQ71" s="187" t="s">
        <v>2658</v>
      </c>
      <c r="DR71" s="187" t="s">
        <v>2648</v>
      </c>
      <c r="DS71" s="187" t="s">
        <v>2648</v>
      </c>
      <c r="DT71" s="187" t="s">
        <v>2658</v>
      </c>
      <c r="DU71" s="187" t="s">
        <v>2648</v>
      </c>
      <c r="DV71" s="187" t="s">
        <v>2648</v>
      </c>
      <c r="DW71" s="187" t="s">
        <v>2658</v>
      </c>
      <c r="DX71" s="187" t="s">
        <v>2648</v>
      </c>
      <c r="DY71" s="187" t="s">
        <v>2648</v>
      </c>
      <c r="DZ71" s="187" t="s">
        <v>2658</v>
      </c>
      <c r="EA71" s="187" t="s">
        <v>2648</v>
      </c>
      <c r="EB71" s="187" t="s">
        <v>2648</v>
      </c>
      <c r="EC71" s="187" t="s">
        <v>2658</v>
      </c>
      <c r="ED71" s="187" t="s">
        <v>2648</v>
      </c>
      <c r="EE71" s="187" t="s">
        <v>2648</v>
      </c>
      <c r="EF71" s="187" t="s">
        <v>2658</v>
      </c>
      <c r="EG71" s="187" t="s">
        <v>2648</v>
      </c>
      <c r="EH71" s="187" t="s">
        <v>2648</v>
      </c>
      <c r="EI71" s="187" t="s">
        <v>2658</v>
      </c>
      <c r="EJ71" s="187" t="s">
        <v>2648</v>
      </c>
      <c r="EK71" s="187" t="s">
        <v>2648</v>
      </c>
      <c r="EL71" s="187" t="s">
        <v>2658</v>
      </c>
      <c r="EM71" s="187" t="s">
        <v>2648</v>
      </c>
      <c r="EN71" s="187" t="s">
        <v>2648</v>
      </c>
      <c r="EO71" s="187" t="s">
        <v>2658</v>
      </c>
      <c r="EP71" s="187" t="s">
        <v>2648</v>
      </c>
      <c r="EQ71" s="187" t="s">
        <v>2648</v>
      </c>
      <c r="ER71" s="187" t="s">
        <v>2658</v>
      </c>
      <c r="ES71" s="187" t="s">
        <v>2648</v>
      </c>
      <c r="ET71" s="187" t="s">
        <v>2648</v>
      </c>
    </row>
    <row r="72" spans="1:150" x14ac:dyDescent="0.3">
      <c r="A72" s="1"/>
      <c r="B72" s="185" t="s">
        <v>3361</v>
      </c>
      <c r="C72" s="185" t="s">
        <v>104</v>
      </c>
      <c r="D72" s="185" t="s">
        <v>3362</v>
      </c>
      <c r="E72" s="185" t="s">
        <v>3363</v>
      </c>
      <c r="F72" s="185" t="s">
        <v>3364</v>
      </c>
      <c r="G72" s="185" t="s">
        <v>2658</v>
      </c>
      <c r="H72" s="185" t="s">
        <v>2648</v>
      </c>
      <c r="I72" s="185" t="s">
        <v>2648</v>
      </c>
      <c r="J72" s="185" t="s">
        <v>2658</v>
      </c>
      <c r="K72" s="185" t="s">
        <v>2648</v>
      </c>
      <c r="L72" s="185" t="s">
        <v>2648</v>
      </c>
      <c r="M72" s="185" t="s">
        <v>2658</v>
      </c>
      <c r="N72" s="185" t="s">
        <v>2648</v>
      </c>
      <c r="O72" s="185" t="s">
        <v>2648</v>
      </c>
      <c r="P72" s="185" t="s">
        <v>2658</v>
      </c>
      <c r="Q72" s="185" t="s">
        <v>2648</v>
      </c>
      <c r="R72" s="185" t="s">
        <v>2648</v>
      </c>
      <c r="S72" s="185" t="s">
        <v>2658</v>
      </c>
      <c r="T72" s="185" t="s">
        <v>2648</v>
      </c>
      <c r="U72" s="185" t="s">
        <v>2648</v>
      </c>
      <c r="V72" s="185" t="s">
        <v>2658</v>
      </c>
      <c r="W72" s="185" t="s">
        <v>2648</v>
      </c>
      <c r="X72" s="185" t="s">
        <v>2648</v>
      </c>
      <c r="Y72" s="185" t="s">
        <v>2658</v>
      </c>
      <c r="Z72" s="185" t="s">
        <v>2648</v>
      </c>
      <c r="AA72" s="185" t="s">
        <v>2648</v>
      </c>
      <c r="AB72" s="185" t="s">
        <v>2658</v>
      </c>
      <c r="AC72" s="185" t="s">
        <v>2648</v>
      </c>
      <c r="AD72" s="185" t="s">
        <v>2648</v>
      </c>
      <c r="AE72" s="185" t="s">
        <v>2658</v>
      </c>
      <c r="AF72" s="185" t="s">
        <v>2648</v>
      </c>
      <c r="AG72" s="185" t="s">
        <v>2648</v>
      </c>
      <c r="AH72" s="185" t="s">
        <v>2658</v>
      </c>
      <c r="AI72" s="185" t="s">
        <v>2648</v>
      </c>
      <c r="AJ72" s="185" t="s">
        <v>2648</v>
      </c>
      <c r="AK72" s="185" t="s">
        <v>2658</v>
      </c>
      <c r="AL72" s="185" t="s">
        <v>2648</v>
      </c>
      <c r="AM72" s="185" t="s">
        <v>2648</v>
      </c>
      <c r="AN72" s="185" t="s">
        <v>2658</v>
      </c>
      <c r="AO72" s="185" t="s">
        <v>2648</v>
      </c>
      <c r="AP72" s="185" t="s">
        <v>2648</v>
      </c>
      <c r="AQ72" s="185" t="s">
        <v>2658</v>
      </c>
      <c r="AR72" s="185" t="s">
        <v>2648</v>
      </c>
      <c r="AS72" s="185" t="s">
        <v>2648</v>
      </c>
      <c r="AT72" s="185" t="s">
        <v>2658</v>
      </c>
      <c r="AU72" s="185" t="s">
        <v>2648</v>
      </c>
      <c r="AV72" s="185" t="s">
        <v>2648</v>
      </c>
      <c r="AW72" s="185" t="s">
        <v>2658</v>
      </c>
      <c r="AX72" s="185" t="s">
        <v>2648</v>
      </c>
      <c r="AY72" s="185" t="s">
        <v>2648</v>
      </c>
      <c r="AZ72" s="185" t="s">
        <v>2658</v>
      </c>
      <c r="BA72" s="185" t="s">
        <v>2648</v>
      </c>
      <c r="BB72" s="185" t="s">
        <v>2648</v>
      </c>
      <c r="BC72" s="185" t="s">
        <v>2658</v>
      </c>
      <c r="BD72" s="185" t="s">
        <v>2648</v>
      </c>
      <c r="BE72" s="185" t="s">
        <v>2648</v>
      </c>
      <c r="BF72" s="185" t="s">
        <v>2658</v>
      </c>
      <c r="BG72" s="185" t="s">
        <v>2648</v>
      </c>
      <c r="BH72" s="185" t="s">
        <v>2648</v>
      </c>
      <c r="BI72" s="185" t="s">
        <v>2658</v>
      </c>
      <c r="BJ72" s="185" t="s">
        <v>2648</v>
      </c>
      <c r="BK72" s="185" t="s">
        <v>2648</v>
      </c>
      <c r="BL72" s="185" t="s">
        <v>2658</v>
      </c>
      <c r="BM72" s="185" t="s">
        <v>2648</v>
      </c>
      <c r="BN72" s="185" t="s">
        <v>2648</v>
      </c>
      <c r="BO72" s="185" t="s">
        <v>2658</v>
      </c>
      <c r="BP72" s="185" t="s">
        <v>2648</v>
      </c>
      <c r="BQ72" s="185" t="s">
        <v>2648</v>
      </c>
      <c r="BR72" s="185" t="s">
        <v>2658</v>
      </c>
      <c r="BS72" s="185" t="s">
        <v>2648</v>
      </c>
      <c r="BT72" s="185" t="s">
        <v>2648</v>
      </c>
      <c r="BU72" s="185" t="s">
        <v>2658</v>
      </c>
      <c r="BV72" s="185" t="s">
        <v>2648</v>
      </c>
      <c r="BW72" s="185" t="s">
        <v>2648</v>
      </c>
      <c r="BX72" s="185" t="s">
        <v>2658</v>
      </c>
      <c r="BY72" s="185" t="s">
        <v>2648</v>
      </c>
      <c r="BZ72" s="185" t="s">
        <v>2648</v>
      </c>
      <c r="CA72" s="185" t="s">
        <v>2658</v>
      </c>
      <c r="CB72" s="185" t="s">
        <v>2648</v>
      </c>
      <c r="CC72" s="185" t="s">
        <v>2648</v>
      </c>
      <c r="CD72" s="185" t="s">
        <v>2658</v>
      </c>
      <c r="CE72" s="185" t="s">
        <v>2648</v>
      </c>
      <c r="CF72" s="185" t="s">
        <v>2648</v>
      </c>
      <c r="CG72" s="185" t="s">
        <v>2658</v>
      </c>
      <c r="CH72" s="185" t="s">
        <v>2648</v>
      </c>
      <c r="CI72" s="185" t="s">
        <v>2648</v>
      </c>
      <c r="CJ72" s="185" t="s">
        <v>2658</v>
      </c>
      <c r="CK72" s="185" t="s">
        <v>2648</v>
      </c>
      <c r="CL72" s="185" t="s">
        <v>2648</v>
      </c>
      <c r="CM72" s="185" t="s">
        <v>2658</v>
      </c>
      <c r="CN72" s="185" t="s">
        <v>2648</v>
      </c>
      <c r="CO72" s="185" t="s">
        <v>2648</v>
      </c>
      <c r="CP72" s="185" t="s">
        <v>2658</v>
      </c>
      <c r="CQ72" s="185" t="s">
        <v>2648</v>
      </c>
      <c r="CR72" s="185" t="s">
        <v>2648</v>
      </c>
      <c r="CS72" s="185" t="s">
        <v>2658</v>
      </c>
      <c r="CT72" s="185" t="s">
        <v>2648</v>
      </c>
      <c r="CU72" s="185" t="s">
        <v>2648</v>
      </c>
      <c r="CV72" s="185" t="s">
        <v>2658</v>
      </c>
      <c r="CW72" s="185" t="s">
        <v>2648</v>
      </c>
      <c r="CX72" s="185" t="s">
        <v>2648</v>
      </c>
      <c r="CY72" s="185" t="s">
        <v>2658</v>
      </c>
      <c r="CZ72" s="185" t="s">
        <v>2648</v>
      </c>
      <c r="DA72" s="185" t="s">
        <v>2648</v>
      </c>
      <c r="DB72" s="185" t="s">
        <v>2658</v>
      </c>
      <c r="DC72" s="185" t="s">
        <v>2648</v>
      </c>
      <c r="DD72" s="185" t="s">
        <v>2648</v>
      </c>
      <c r="DE72" s="185" t="s">
        <v>2658</v>
      </c>
      <c r="DF72" s="185" t="s">
        <v>2648</v>
      </c>
      <c r="DG72" s="185" t="s">
        <v>2648</v>
      </c>
      <c r="DH72" s="185" t="s">
        <v>2658</v>
      </c>
      <c r="DI72" s="185" t="s">
        <v>2648</v>
      </c>
      <c r="DJ72" s="185" t="s">
        <v>2648</v>
      </c>
      <c r="DK72" s="185" t="s">
        <v>2658</v>
      </c>
      <c r="DL72" s="185" t="s">
        <v>2648</v>
      </c>
      <c r="DM72" s="185" t="s">
        <v>2648</v>
      </c>
      <c r="DN72" s="185" t="s">
        <v>2658</v>
      </c>
      <c r="DO72" s="185" t="s">
        <v>2648</v>
      </c>
      <c r="DP72" s="185" t="s">
        <v>2648</v>
      </c>
      <c r="DQ72" s="185" t="s">
        <v>2658</v>
      </c>
      <c r="DR72" s="185" t="s">
        <v>2648</v>
      </c>
      <c r="DS72" s="185" t="s">
        <v>2648</v>
      </c>
      <c r="DT72" s="185" t="s">
        <v>2658</v>
      </c>
      <c r="DU72" s="185" t="s">
        <v>2648</v>
      </c>
      <c r="DV72" s="185" t="s">
        <v>2648</v>
      </c>
      <c r="DW72" s="185" t="s">
        <v>2658</v>
      </c>
      <c r="DX72" s="185" t="s">
        <v>2648</v>
      </c>
      <c r="DY72" s="185" t="s">
        <v>2648</v>
      </c>
      <c r="DZ72" s="185" t="s">
        <v>2658</v>
      </c>
      <c r="EA72" s="185" t="s">
        <v>2648</v>
      </c>
      <c r="EB72" s="185" t="s">
        <v>2648</v>
      </c>
      <c r="EC72" s="185" t="s">
        <v>2658</v>
      </c>
      <c r="ED72" s="185" t="s">
        <v>2648</v>
      </c>
      <c r="EE72" s="185" t="s">
        <v>2648</v>
      </c>
      <c r="EF72" s="185" t="s">
        <v>2658</v>
      </c>
      <c r="EG72" s="185" t="s">
        <v>2648</v>
      </c>
      <c r="EH72" s="185" t="s">
        <v>2648</v>
      </c>
      <c r="EI72" s="185" t="s">
        <v>2658</v>
      </c>
      <c r="EJ72" s="185" t="s">
        <v>2648</v>
      </c>
      <c r="EK72" s="185" t="s">
        <v>2648</v>
      </c>
      <c r="EL72" s="185" t="s">
        <v>2658</v>
      </c>
      <c r="EM72" s="185" t="s">
        <v>2648</v>
      </c>
      <c r="EN72" s="185" t="s">
        <v>2648</v>
      </c>
      <c r="EO72" s="185" t="s">
        <v>2658</v>
      </c>
      <c r="EP72" s="185" t="s">
        <v>2648</v>
      </c>
      <c r="EQ72" s="185" t="s">
        <v>2648</v>
      </c>
      <c r="ER72" s="185" t="s">
        <v>2658</v>
      </c>
      <c r="ES72" s="185" t="s">
        <v>2648</v>
      </c>
      <c r="ET72" s="185" t="s">
        <v>2648</v>
      </c>
    </row>
    <row r="73" spans="1:150" x14ac:dyDescent="0.3">
      <c r="A73" s="1"/>
      <c r="B73" s="186" t="s">
        <v>3365</v>
      </c>
      <c r="C73" s="186" t="s">
        <v>104</v>
      </c>
      <c r="D73" s="186" t="s">
        <v>3362</v>
      </c>
      <c r="E73" s="186" t="s">
        <v>3366</v>
      </c>
      <c r="F73" s="186" t="s">
        <v>3367</v>
      </c>
      <c r="G73" s="187" t="s">
        <v>2658</v>
      </c>
      <c r="H73" s="187" t="s">
        <v>2648</v>
      </c>
      <c r="I73" s="187" t="s">
        <v>2648</v>
      </c>
      <c r="J73" s="187" t="s">
        <v>2658</v>
      </c>
      <c r="K73" s="187" t="s">
        <v>2648</v>
      </c>
      <c r="L73" s="187" t="s">
        <v>2648</v>
      </c>
      <c r="M73" s="187" t="s">
        <v>2658</v>
      </c>
      <c r="N73" s="187" t="s">
        <v>2648</v>
      </c>
      <c r="O73" s="187" t="s">
        <v>2648</v>
      </c>
      <c r="P73" s="187" t="s">
        <v>2658</v>
      </c>
      <c r="Q73" s="187" t="s">
        <v>2648</v>
      </c>
      <c r="R73" s="187" t="s">
        <v>2648</v>
      </c>
      <c r="S73" s="187" t="s">
        <v>2658</v>
      </c>
      <c r="T73" s="187" t="s">
        <v>2648</v>
      </c>
      <c r="U73" s="187" t="s">
        <v>2648</v>
      </c>
      <c r="V73" s="187" t="s">
        <v>2658</v>
      </c>
      <c r="W73" s="187" t="s">
        <v>2648</v>
      </c>
      <c r="X73" s="187" t="s">
        <v>2648</v>
      </c>
      <c r="Y73" s="187" t="s">
        <v>2658</v>
      </c>
      <c r="Z73" s="187" t="s">
        <v>2648</v>
      </c>
      <c r="AA73" s="187" t="s">
        <v>2648</v>
      </c>
      <c r="AB73" s="187" t="s">
        <v>2658</v>
      </c>
      <c r="AC73" s="187" t="s">
        <v>2648</v>
      </c>
      <c r="AD73" s="187" t="s">
        <v>2648</v>
      </c>
      <c r="AE73" s="187" t="s">
        <v>2658</v>
      </c>
      <c r="AF73" s="187" t="s">
        <v>2648</v>
      </c>
      <c r="AG73" s="187" t="s">
        <v>2648</v>
      </c>
      <c r="AH73" s="187" t="s">
        <v>2658</v>
      </c>
      <c r="AI73" s="187" t="s">
        <v>2648</v>
      </c>
      <c r="AJ73" s="187" t="s">
        <v>2648</v>
      </c>
      <c r="AK73" s="187" t="s">
        <v>2658</v>
      </c>
      <c r="AL73" s="187" t="s">
        <v>2648</v>
      </c>
      <c r="AM73" s="187" t="s">
        <v>2648</v>
      </c>
      <c r="AN73" s="187" t="s">
        <v>2658</v>
      </c>
      <c r="AO73" s="187" t="s">
        <v>2648</v>
      </c>
      <c r="AP73" s="187" t="s">
        <v>2648</v>
      </c>
      <c r="AQ73" s="187" t="s">
        <v>2658</v>
      </c>
      <c r="AR73" s="187" t="s">
        <v>2648</v>
      </c>
      <c r="AS73" s="187" t="s">
        <v>2648</v>
      </c>
      <c r="AT73" s="187" t="s">
        <v>2658</v>
      </c>
      <c r="AU73" s="187" t="s">
        <v>2648</v>
      </c>
      <c r="AV73" s="187" t="s">
        <v>2648</v>
      </c>
      <c r="AW73" s="187" t="s">
        <v>2658</v>
      </c>
      <c r="AX73" s="187" t="s">
        <v>2648</v>
      </c>
      <c r="AY73" s="187" t="s">
        <v>2648</v>
      </c>
      <c r="AZ73" s="187" t="s">
        <v>2658</v>
      </c>
      <c r="BA73" s="187" t="s">
        <v>2648</v>
      </c>
      <c r="BB73" s="187" t="s">
        <v>2648</v>
      </c>
      <c r="BC73" s="187" t="s">
        <v>2658</v>
      </c>
      <c r="BD73" s="187" t="s">
        <v>2648</v>
      </c>
      <c r="BE73" s="187" t="s">
        <v>2648</v>
      </c>
      <c r="BF73" s="187" t="s">
        <v>2658</v>
      </c>
      <c r="BG73" s="187" t="s">
        <v>2648</v>
      </c>
      <c r="BH73" s="187" t="s">
        <v>2648</v>
      </c>
      <c r="BI73" s="187" t="s">
        <v>2658</v>
      </c>
      <c r="BJ73" s="187" t="s">
        <v>2648</v>
      </c>
      <c r="BK73" s="187" t="s">
        <v>2648</v>
      </c>
      <c r="BL73" s="187" t="s">
        <v>2658</v>
      </c>
      <c r="BM73" s="187" t="s">
        <v>2648</v>
      </c>
      <c r="BN73" s="187" t="s">
        <v>2648</v>
      </c>
      <c r="BO73" s="187" t="s">
        <v>2658</v>
      </c>
      <c r="BP73" s="187" t="s">
        <v>2648</v>
      </c>
      <c r="BQ73" s="187" t="s">
        <v>2648</v>
      </c>
      <c r="BR73" s="187" t="s">
        <v>2658</v>
      </c>
      <c r="BS73" s="187" t="s">
        <v>2648</v>
      </c>
      <c r="BT73" s="187" t="s">
        <v>2648</v>
      </c>
      <c r="BU73" s="187" t="s">
        <v>2658</v>
      </c>
      <c r="BV73" s="187" t="s">
        <v>2648</v>
      </c>
      <c r="BW73" s="187" t="s">
        <v>2648</v>
      </c>
      <c r="BX73" s="187" t="s">
        <v>2658</v>
      </c>
      <c r="BY73" s="187" t="s">
        <v>2648</v>
      </c>
      <c r="BZ73" s="187" t="s">
        <v>2648</v>
      </c>
      <c r="CA73" s="187" t="s">
        <v>2658</v>
      </c>
      <c r="CB73" s="187" t="s">
        <v>2648</v>
      </c>
      <c r="CC73" s="187" t="s">
        <v>2648</v>
      </c>
      <c r="CD73" s="187" t="s">
        <v>2658</v>
      </c>
      <c r="CE73" s="187" t="s">
        <v>2648</v>
      </c>
      <c r="CF73" s="187" t="s">
        <v>2648</v>
      </c>
      <c r="CG73" s="187" t="s">
        <v>2658</v>
      </c>
      <c r="CH73" s="187" t="s">
        <v>2648</v>
      </c>
      <c r="CI73" s="187" t="s">
        <v>2648</v>
      </c>
      <c r="CJ73" s="187" t="s">
        <v>2658</v>
      </c>
      <c r="CK73" s="187" t="s">
        <v>2648</v>
      </c>
      <c r="CL73" s="187" t="s">
        <v>2648</v>
      </c>
      <c r="CM73" s="187" t="s">
        <v>2658</v>
      </c>
      <c r="CN73" s="187" t="s">
        <v>2648</v>
      </c>
      <c r="CO73" s="187" t="s">
        <v>2648</v>
      </c>
      <c r="CP73" s="187" t="s">
        <v>2658</v>
      </c>
      <c r="CQ73" s="187" t="s">
        <v>2648</v>
      </c>
      <c r="CR73" s="187" t="s">
        <v>2648</v>
      </c>
      <c r="CS73" s="187" t="s">
        <v>2658</v>
      </c>
      <c r="CT73" s="187" t="s">
        <v>2648</v>
      </c>
      <c r="CU73" s="187" t="s">
        <v>2648</v>
      </c>
      <c r="CV73" s="187" t="s">
        <v>2658</v>
      </c>
      <c r="CW73" s="187" t="s">
        <v>2648</v>
      </c>
      <c r="CX73" s="187" t="s">
        <v>2648</v>
      </c>
      <c r="CY73" s="187" t="s">
        <v>2658</v>
      </c>
      <c r="CZ73" s="187" t="s">
        <v>2648</v>
      </c>
      <c r="DA73" s="187" t="s">
        <v>2648</v>
      </c>
      <c r="DB73" s="187" t="s">
        <v>2658</v>
      </c>
      <c r="DC73" s="187" t="s">
        <v>2648</v>
      </c>
      <c r="DD73" s="187" t="s">
        <v>2648</v>
      </c>
      <c r="DE73" s="187" t="s">
        <v>2658</v>
      </c>
      <c r="DF73" s="187" t="s">
        <v>2648</v>
      </c>
      <c r="DG73" s="187" t="s">
        <v>2648</v>
      </c>
      <c r="DH73" s="187" t="s">
        <v>2658</v>
      </c>
      <c r="DI73" s="187" t="s">
        <v>2648</v>
      </c>
      <c r="DJ73" s="187" t="s">
        <v>2648</v>
      </c>
      <c r="DK73" s="187" t="s">
        <v>2658</v>
      </c>
      <c r="DL73" s="187" t="s">
        <v>2648</v>
      </c>
      <c r="DM73" s="187" t="s">
        <v>2648</v>
      </c>
      <c r="DN73" s="187" t="s">
        <v>2658</v>
      </c>
      <c r="DO73" s="187" t="s">
        <v>2648</v>
      </c>
      <c r="DP73" s="187" t="s">
        <v>2648</v>
      </c>
      <c r="DQ73" s="187" t="s">
        <v>2658</v>
      </c>
      <c r="DR73" s="187" t="s">
        <v>2648</v>
      </c>
      <c r="DS73" s="187" t="s">
        <v>2648</v>
      </c>
      <c r="DT73" s="187" t="s">
        <v>2658</v>
      </c>
      <c r="DU73" s="187" t="s">
        <v>2648</v>
      </c>
      <c r="DV73" s="187" t="s">
        <v>2648</v>
      </c>
      <c r="DW73" s="187" t="s">
        <v>2658</v>
      </c>
      <c r="DX73" s="187" t="s">
        <v>2648</v>
      </c>
      <c r="DY73" s="187" t="s">
        <v>2648</v>
      </c>
      <c r="DZ73" s="187" t="s">
        <v>2658</v>
      </c>
      <c r="EA73" s="187" t="s">
        <v>2648</v>
      </c>
      <c r="EB73" s="187" t="s">
        <v>2648</v>
      </c>
      <c r="EC73" s="187" t="s">
        <v>2658</v>
      </c>
      <c r="ED73" s="187" t="s">
        <v>2648</v>
      </c>
      <c r="EE73" s="187" t="s">
        <v>2648</v>
      </c>
      <c r="EF73" s="187" t="s">
        <v>2658</v>
      </c>
      <c r="EG73" s="187" t="s">
        <v>2648</v>
      </c>
      <c r="EH73" s="187" t="s">
        <v>2648</v>
      </c>
      <c r="EI73" s="187" t="s">
        <v>2658</v>
      </c>
      <c r="EJ73" s="187" t="s">
        <v>2648</v>
      </c>
      <c r="EK73" s="187" t="s">
        <v>2648</v>
      </c>
      <c r="EL73" s="187" t="s">
        <v>2658</v>
      </c>
      <c r="EM73" s="187" t="s">
        <v>2648</v>
      </c>
      <c r="EN73" s="187" t="s">
        <v>2648</v>
      </c>
      <c r="EO73" s="187" t="s">
        <v>2658</v>
      </c>
      <c r="EP73" s="187" t="s">
        <v>2648</v>
      </c>
      <c r="EQ73" s="187" t="s">
        <v>2648</v>
      </c>
      <c r="ER73" s="187" t="s">
        <v>2658</v>
      </c>
      <c r="ES73" s="187" t="s">
        <v>2648</v>
      </c>
      <c r="ET73" s="187" t="s">
        <v>2648</v>
      </c>
    </row>
    <row r="74" spans="1:150" x14ac:dyDescent="0.3">
      <c r="A74" s="1"/>
      <c r="B74" s="185" t="s">
        <v>3368</v>
      </c>
      <c r="C74" s="185" t="s">
        <v>495</v>
      </c>
      <c r="D74" s="185" t="s">
        <v>878</v>
      </c>
      <c r="E74" s="185" t="s">
        <v>3369</v>
      </c>
      <c r="F74" s="185" t="s">
        <v>3370</v>
      </c>
      <c r="G74" s="185" t="s">
        <v>2658</v>
      </c>
      <c r="H74" s="185" t="s">
        <v>2648</v>
      </c>
      <c r="I74" s="185" t="s">
        <v>2648</v>
      </c>
      <c r="J74" s="185" t="s">
        <v>2658</v>
      </c>
      <c r="K74" s="185" t="s">
        <v>2648</v>
      </c>
      <c r="L74" s="185" t="s">
        <v>2648</v>
      </c>
      <c r="M74" s="185" t="s">
        <v>2658</v>
      </c>
      <c r="N74" s="185" t="s">
        <v>2648</v>
      </c>
      <c r="O74" s="185" t="s">
        <v>2648</v>
      </c>
      <c r="P74" s="185" t="s">
        <v>2658</v>
      </c>
      <c r="Q74" s="185" t="s">
        <v>2648</v>
      </c>
      <c r="R74" s="185" t="s">
        <v>2648</v>
      </c>
      <c r="S74" s="185" t="s">
        <v>2658</v>
      </c>
      <c r="T74" s="185" t="s">
        <v>2648</v>
      </c>
      <c r="U74" s="185" t="s">
        <v>2648</v>
      </c>
      <c r="V74" s="185" t="s">
        <v>2658</v>
      </c>
      <c r="W74" s="185" t="s">
        <v>2648</v>
      </c>
      <c r="X74" s="185" t="s">
        <v>2648</v>
      </c>
      <c r="Y74" s="185" t="s">
        <v>2658</v>
      </c>
      <c r="Z74" s="185" t="s">
        <v>2648</v>
      </c>
      <c r="AA74" s="185" t="s">
        <v>2648</v>
      </c>
      <c r="AB74" s="185" t="s">
        <v>2658</v>
      </c>
      <c r="AC74" s="185" t="s">
        <v>2648</v>
      </c>
      <c r="AD74" s="185" t="s">
        <v>2648</v>
      </c>
      <c r="AE74" s="185" t="s">
        <v>2658</v>
      </c>
      <c r="AF74" s="185" t="s">
        <v>2648</v>
      </c>
      <c r="AG74" s="185" t="s">
        <v>2648</v>
      </c>
      <c r="AH74" s="185" t="s">
        <v>2658</v>
      </c>
      <c r="AI74" s="185" t="s">
        <v>2648</v>
      </c>
      <c r="AJ74" s="185" t="s">
        <v>2648</v>
      </c>
      <c r="AK74" s="185" t="s">
        <v>2658</v>
      </c>
      <c r="AL74" s="185" t="s">
        <v>2648</v>
      </c>
      <c r="AM74" s="185" t="s">
        <v>2648</v>
      </c>
      <c r="AN74" s="185" t="s">
        <v>2658</v>
      </c>
      <c r="AO74" s="185" t="s">
        <v>2648</v>
      </c>
      <c r="AP74" s="185" t="s">
        <v>2648</v>
      </c>
      <c r="AQ74" s="185" t="s">
        <v>2658</v>
      </c>
      <c r="AR74" s="185" t="s">
        <v>2648</v>
      </c>
      <c r="AS74" s="185" t="s">
        <v>2648</v>
      </c>
      <c r="AT74" s="185" t="s">
        <v>2658</v>
      </c>
      <c r="AU74" s="185" t="s">
        <v>2648</v>
      </c>
      <c r="AV74" s="185" t="s">
        <v>2648</v>
      </c>
      <c r="AW74" s="185" t="s">
        <v>2658</v>
      </c>
      <c r="AX74" s="185" t="s">
        <v>2648</v>
      </c>
      <c r="AY74" s="185" t="s">
        <v>2648</v>
      </c>
      <c r="AZ74" s="185" t="s">
        <v>2658</v>
      </c>
      <c r="BA74" s="185" t="s">
        <v>2648</v>
      </c>
      <c r="BB74" s="185" t="s">
        <v>2648</v>
      </c>
      <c r="BC74" s="185" t="s">
        <v>2658</v>
      </c>
      <c r="BD74" s="185" t="s">
        <v>2648</v>
      </c>
      <c r="BE74" s="185" t="s">
        <v>2648</v>
      </c>
      <c r="BF74" s="185" t="s">
        <v>2658</v>
      </c>
      <c r="BG74" s="185" t="s">
        <v>2648</v>
      </c>
      <c r="BH74" s="185" t="s">
        <v>2648</v>
      </c>
      <c r="BI74" s="185" t="s">
        <v>2658</v>
      </c>
      <c r="BJ74" s="185" t="s">
        <v>2648</v>
      </c>
      <c r="BK74" s="185" t="s">
        <v>2648</v>
      </c>
      <c r="BL74" s="185" t="s">
        <v>2658</v>
      </c>
      <c r="BM74" s="185" t="s">
        <v>2648</v>
      </c>
      <c r="BN74" s="185" t="s">
        <v>2648</v>
      </c>
      <c r="BO74" s="185" t="s">
        <v>2658</v>
      </c>
      <c r="BP74" s="185" t="s">
        <v>2648</v>
      </c>
      <c r="BQ74" s="185" t="s">
        <v>2648</v>
      </c>
      <c r="BR74" s="185" t="s">
        <v>2658</v>
      </c>
      <c r="BS74" s="185" t="s">
        <v>2648</v>
      </c>
      <c r="BT74" s="185" t="s">
        <v>2648</v>
      </c>
      <c r="BU74" s="185" t="s">
        <v>2658</v>
      </c>
      <c r="BV74" s="185" t="s">
        <v>2648</v>
      </c>
      <c r="BW74" s="185" t="s">
        <v>2648</v>
      </c>
      <c r="BX74" s="185" t="s">
        <v>2658</v>
      </c>
      <c r="BY74" s="185" t="s">
        <v>2648</v>
      </c>
      <c r="BZ74" s="185" t="s">
        <v>2648</v>
      </c>
      <c r="CA74" s="185" t="s">
        <v>2658</v>
      </c>
      <c r="CB74" s="185" t="s">
        <v>2648</v>
      </c>
      <c r="CC74" s="185" t="s">
        <v>2648</v>
      </c>
      <c r="CD74" s="185" t="s">
        <v>2658</v>
      </c>
      <c r="CE74" s="185" t="s">
        <v>2648</v>
      </c>
      <c r="CF74" s="185" t="s">
        <v>2648</v>
      </c>
      <c r="CG74" s="185" t="s">
        <v>2658</v>
      </c>
      <c r="CH74" s="185" t="s">
        <v>2648</v>
      </c>
      <c r="CI74" s="185" t="s">
        <v>2648</v>
      </c>
      <c r="CJ74" s="185" t="s">
        <v>2658</v>
      </c>
      <c r="CK74" s="185" t="s">
        <v>2648</v>
      </c>
      <c r="CL74" s="185" t="s">
        <v>2648</v>
      </c>
      <c r="CM74" s="185" t="s">
        <v>2658</v>
      </c>
      <c r="CN74" s="185" t="s">
        <v>2648</v>
      </c>
      <c r="CO74" s="185" t="s">
        <v>2648</v>
      </c>
      <c r="CP74" s="185" t="s">
        <v>2658</v>
      </c>
      <c r="CQ74" s="185" t="s">
        <v>2648</v>
      </c>
      <c r="CR74" s="185" t="s">
        <v>2648</v>
      </c>
      <c r="CS74" s="185" t="s">
        <v>2658</v>
      </c>
      <c r="CT74" s="185" t="s">
        <v>2648</v>
      </c>
      <c r="CU74" s="185" t="s">
        <v>2648</v>
      </c>
      <c r="CV74" s="185" t="s">
        <v>2658</v>
      </c>
      <c r="CW74" s="185" t="s">
        <v>2648</v>
      </c>
      <c r="CX74" s="185" t="s">
        <v>2648</v>
      </c>
      <c r="CY74" s="185" t="s">
        <v>2658</v>
      </c>
      <c r="CZ74" s="185" t="s">
        <v>2648</v>
      </c>
      <c r="DA74" s="185" t="s">
        <v>2648</v>
      </c>
      <c r="DB74" s="185" t="s">
        <v>2658</v>
      </c>
      <c r="DC74" s="185" t="s">
        <v>2648</v>
      </c>
      <c r="DD74" s="185" t="s">
        <v>2648</v>
      </c>
      <c r="DE74" s="185" t="s">
        <v>2658</v>
      </c>
      <c r="DF74" s="185" t="s">
        <v>2648</v>
      </c>
      <c r="DG74" s="185" t="s">
        <v>2648</v>
      </c>
      <c r="DH74" s="185" t="s">
        <v>2658</v>
      </c>
      <c r="DI74" s="185" t="s">
        <v>2648</v>
      </c>
      <c r="DJ74" s="185" t="s">
        <v>2648</v>
      </c>
      <c r="DK74" s="185" t="s">
        <v>2658</v>
      </c>
      <c r="DL74" s="185" t="s">
        <v>2648</v>
      </c>
      <c r="DM74" s="185" t="s">
        <v>2648</v>
      </c>
      <c r="DN74" s="185" t="s">
        <v>2658</v>
      </c>
      <c r="DO74" s="185" t="s">
        <v>2648</v>
      </c>
      <c r="DP74" s="185" t="s">
        <v>2648</v>
      </c>
      <c r="DQ74" s="185" t="s">
        <v>2658</v>
      </c>
      <c r="DR74" s="185" t="s">
        <v>2648</v>
      </c>
      <c r="DS74" s="185" t="s">
        <v>2648</v>
      </c>
      <c r="DT74" s="185" t="s">
        <v>2658</v>
      </c>
      <c r="DU74" s="185" t="s">
        <v>2648</v>
      </c>
      <c r="DV74" s="185" t="s">
        <v>2648</v>
      </c>
      <c r="DW74" s="185" t="s">
        <v>2658</v>
      </c>
      <c r="DX74" s="185" t="s">
        <v>2648</v>
      </c>
      <c r="DY74" s="185" t="s">
        <v>2648</v>
      </c>
      <c r="DZ74" s="185" t="s">
        <v>2658</v>
      </c>
      <c r="EA74" s="185" t="s">
        <v>2648</v>
      </c>
      <c r="EB74" s="185" t="s">
        <v>2648</v>
      </c>
      <c r="EC74" s="185" t="s">
        <v>2658</v>
      </c>
      <c r="ED74" s="185" t="s">
        <v>2648</v>
      </c>
      <c r="EE74" s="185" t="s">
        <v>2648</v>
      </c>
      <c r="EF74" s="185" t="s">
        <v>2658</v>
      </c>
      <c r="EG74" s="185" t="s">
        <v>2648</v>
      </c>
      <c r="EH74" s="185" t="s">
        <v>2648</v>
      </c>
      <c r="EI74" s="185" t="s">
        <v>2658</v>
      </c>
      <c r="EJ74" s="185" t="s">
        <v>2648</v>
      </c>
      <c r="EK74" s="185" t="s">
        <v>2648</v>
      </c>
      <c r="EL74" s="185" t="s">
        <v>2658</v>
      </c>
      <c r="EM74" s="185" t="s">
        <v>2648</v>
      </c>
      <c r="EN74" s="185" t="s">
        <v>2648</v>
      </c>
      <c r="EO74" s="185" t="s">
        <v>2658</v>
      </c>
      <c r="EP74" s="185" t="s">
        <v>2648</v>
      </c>
      <c r="EQ74" s="185" t="s">
        <v>2648</v>
      </c>
      <c r="ER74" s="185" t="s">
        <v>2658</v>
      </c>
      <c r="ES74" s="185" t="s">
        <v>2648</v>
      </c>
      <c r="ET74" s="185" t="s">
        <v>2648</v>
      </c>
    </row>
    <row r="75" spans="1:150" x14ac:dyDescent="0.3">
      <c r="A75" s="1"/>
      <c r="B75" s="186" t="s">
        <v>3371</v>
      </c>
      <c r="C75" s="186" t="s">
        <v>495</v>
      </c>
      <c r="D75" s="186" t="s">
        <v>878</v>
      </c>
      <c r="E75" s="186" t="s">
        <v>3372</v>
      </c>
      <c r="F75" s="186" t="s">
        <v>3373</v>
      </c>
      <c r="G75" s="187" t="s">
        <v>2658</v>
      </c>
      <c r="H75" s="187" t="s">
        <v>2648</v>
      </c>
      <c r="I75" s="187" t="s">
        <v>2648</v>
      </c>
      <c r="J75" s="187" t="s">
        <v>2658</v>
      </c>
      <c r="K75" s="187" t="s">
        <v>2648</v>
      </c>
      <c r="L75" s="187" t="s">
        <v>2648</v>
      </c>
      <c r="M75" s="187" t="s">
        <v>2658</v>
      </c>
      <c r="N75" s="187" t="s">
        <v>2648</v>
      </c>
      <c r="O75" s="187" t="s">
        <v>2648</v>
      </c>
      <c r="P75" s="187" t="s">
        <v>2658</v>
      </c>
      <c r="Q75" s="187" t="s">
        <v>2648</v>
      </c>
      <c r="R75" s="187" t="s">
        <v>2648</v>
      </c>
      <c r="S75" s="187" t="s">
        <v>2658</v>
      </c>
      <c r="T75" s="187" t="s">
        <v>2648</v>
      </c>
      <c r="U75" s="187" t="s">
        <v>2648</v>
      </c>
      <c r="V75" s="187" t="s">
        <v>2658</v>
      </c>
      <c r="W75" s="187" t="s">
        <v>2648</v>
      </c>
      <c r="X75" s="187" t="s">
        <v>2648</v>
      </c>
      <c r="Y75" s="187" t="s">
        <v>2658</v>
      </c>
      <c r="Z75" s="187" t="s">
        <v>2648</v>
      </c>
      <c r="AA75" s="187" t="s">
        <v>2648</v>
      </c>
      <c r="AB75" s="187" t="s">
        <v>2658</v>
      </c>
      <c r="AC75" s="187" t="s">
        <v>2648</v>
      </c>
      <c r="AD75" s="187" t="s">
        <v>2648</v>
      </c>
      <c r="AE75" s="187" t="s">
        <v>2658</v>
      </c>
      <c r="AF75" s="187" t="s">
        <v>2648</v>
      </c>
      <c r="AG75" s="187" t="s">
        <v>2648</v>
      </c>
      <c r="AH75" s="187" t="s">
        <v>2658</v>
      </c>
      <c r="AI75" s="187" t="s">
        <v>2648</v>
      </c>
      <c r="AJ75" s="187" t="s">
        <v>2648</v>
      </c>
      <c r="AK75" s="187" t="s">
        <v>2658</v>
      </c>
      <c r="AL75" s="187" t="s">
        <v>2648</v>
      </c>
      <c r="AM75" s="187" t="s">
        <v>2648</v>
      </c>
      <c r="AN75" s="187" t="s">
        <v>2658</v>
      </c>
      <c r="AO75" s="187" t="s">
        <v>2648</v>
      </c>
      <c r="AP75" s="187" t="s">
        <v>2648</v>
      </c>
      <c r="AQ75" s="187" t="s">
        <v>2658</v>
      </c>
      <c r="AR75" s="187" t="s">
        <v>2648</v>
      </c>
      <c r="AS75" s="187" t="s">
        <v>2648</v>
      </c>
      <c r="AT75" s="187" t="s">
        <v>2658</v>
      </c>
      <c r="AU75" s="187" t="s">
        <v>2648</v>
      </c>
      <c r="AV75" s="187" t="s">
        <v>2648</v>
      </c>
      <c r="AW75" s="187" t="s">
        <v>2658</v>
      </c>
      <c r="AX75" s="187" t="s">
        <v>2648</v>
      </c>
      <c r="AY75" s="187" t="s">
        <v>2648</v>
      </c>
      <c r="AZ75" s="187" t="s">
        <v>2658</v>
      </c>
      <c r="BA75" s="187" t="s">
        <v>2648</v>
      </c>
      <c r="BB75" s="187" t="s">
        <v>2648</v>
      </c>
      <c r="BC75" s="187" t="s">
        <v>2658</v>
      </c>
      <c r="BD75" s="187" t="s">
        <v>2648</v>
      </c>
      <c r="BE75" s="187" t="s">
        <v>2648</v>
      </c>
      <c r="BF75" s="187" t="s">
        <v>2658</v>
      </c>
      <c r="BG75" s="187" t="s">
        <v>2648</v>
      </c>
      <c r="BH75" s="187" t="s">
        <v>2648</v>
      </c>
      <c r="BI75" s="187" t="s">
        <v>2658</v>
      </c>
      <c r="BJ75" s="187" t="s">
        <v>2648</v>
      </c>
      <c r="BK75" s="187" t="s">
        <v>2648</v>
      </c>
      <c r="BL75" s="187" t="s">
        <v>2658</v>
      </c>
      <c r="BM75" s="187" t="s">
        <v>2648</v>
      </c>
      <c r="BN75" s="187" t="s">
        <v>2648</v>
      </c>
      <c r="BO75" s="187" t="s">
        <v>2658</v>
      </c>
      <c r="BP75" s="187" t="s">
        <v>2648</v>
      </c>
      <c r="BQ75" s="187" t="s">
        <v>2648</v>
      </c>
      <c r="BR75" s="187" t="s">
        <v>2658</v>
      </c>
      <c r="BS75" s="187" t="s">
        <v>2648</v>
      </c>
      <c r="BT75" s="187" t="s">
        <v>2648</v>
      </c>
      <c r="BU75" s="187" t="s">
        <v>2658</v>
      </c>
      <c r="BV75" s="187" t="s">
        <v>2648</v>
      </c>
      <c r="BW75" s="187" t="s">
        <v>2648</v>
      </c>
      <c r="BX75" s="187" t="s">
        <v>2658</v>
      </c>
      <c r="BY75" s="187" t="s">
        <v>2648</v>
      </c>
      <c r="BZ75" s="187" t="s">
        <v>2648</v>
      </c>
      <c r="CA75" s="187" t="s">
        <v>2658</v>
      </c>
      <c r="CB75" s="187" t="s">
        <v>2648</v>
      </c>
      <c r="CC75" s="187" t="s">
        <v>2648</v>
      </c>
      <c r="CD75" s="187" t="s">
        <v>2658</v>
      </c>
      <c r="CE75" s="187" t="s">
        <v>2648</v>
      </c>
      <c r="CF75" s="187" t="s">
        <v>2648</v>
      </c>
      <c r="CG75" s="187" t="s">
        <v>2658</v>
      </c>
      <c r="CH75" s="187" t="s">
        <v>2648</v>
      </c>
      <c r="CI75" s="187" t="s">
        <v>2648</v>
      </c>
      <c r="CJ75" s="187" t="s">
        <v>2658</v>
      </c>
      <c r="CK75" s="187" t="s">
        <v>2648</v>
      </c>
      <c r="CL75" s="187" t="s">
        <v>2648</v>
      </c>
      <c r="CM75" s="187" t="s">
        <v>2658</v>
      </c>
      <c r="CN75" s="187" t="s">
        <v>2648</v>
      </c>
      <c r="CO75" s="187" t="s">
        <v>2648</v>
      </c>
      <c r="CP75" s="187" t="s">
        <v>2658</v>
      </c>
      <c r="CQ75" s="187" t="s">
        <v>2648</v>
      </c>
      <c r="CR75" s="187" t="s">
        <v>2648</v>
      </c>
      <c r="CS75" s="187" t="s">
        <v>2658</v>
      </c>
      <c r="CT75" s="187" t="s">
        <v>2648</v>
      </c>
      <c r="CU75" s="187" t="s">
        <v>2648</v>
      </c>
      <c r="CV75" s="187" t="s">
        <v>2658</v>
      </c>
      <c r="CW75" s="187" t="s">
        <v>2648</v>
      </c>
      <c r="CX75" s="187" t="s">
        <v>2648</v>
      </c>
      <c r="CY75" s="187" t="s">
        <v>2658</v>
      </c>
      <c r="CZ75" s="187" t="s">
        <v>2648</v>
      </c>
      <c r="DA75" s="187" t="s">
        <v>2648</v>
      </c>
      <c r="DB75" s="187" t="s">
        <v>2658</v>
      </c>
      <c r="DC75" s="187" t="s">
        <v>2648</v>
      </c>
      <c r="DD75" s="187" t="s">
        <v>2648</v>
      </c>
      <c r="DE75" s="187" t="s">
        <v>2658</v>
      </c>
      <c r="DF75" s="187" t="s">
        <v>2648</v>
      </c>
      <c r="DG75" s="187" t="s">
        <v>2648</v>
      </c>
      <c r="DH75" s="187" t="s">
        <v>2658</v>
      </c>
      <c r="DI75" s="187" t="s">
        <v>2648</v>
      </c>
      <c r="DJ75" s="187" t="s">
        <v>2648</v>
      </c>
      <c r="DK75" s="187" t="s">
        <v>2658</v>
      </c>
      <c r="DL75" s="187" t="s">
        <v>2648</v>
      </c>
      <c r="DM75" s="187" t="s">
        <v>2648</v>
      </c>
      <c r="DN75" s="187" t="s">
        <v>2658</v>
      </c>
      <c r="DO75" s="187" t="s">
        <v>2648</v>
      </c>
      <c r="DP75" s="187" t="s">
        <v>2648</v>
      </c>
      <c r="DQ75" s="187" t="s">
        <v>2658</v>
      </c>
      <c r="DR75" s="187" t="s">
        <v>2648</v>
      </c>
      <c r="DS75" s="187" t="s">
        <v>2648</v>
      </c>
      <c r="DT75" s="187" t="s">
        <v>2658</v>
      </c>
      <c r="DU75" s="187" t="s">
        <v>2648</v>
      </c>
      <c r="DV75" s="187" t="s">
        <v>2648</v>
      </c>
      <c r="DW75" s="187" t="s">
        <v>2658</v>
      </c>
      <c r="DX75" s="187" t="s">
        <v>2648</v>
      </c>
      <c r="DY75" s="187" t="s">
        <v>2648</v>
      </c>
      <c r="DZ75" s="187" t="s">
        <v>2658</v>
      </c>
      <c r="EA75" s="187" t="s">
        <v>2648</v>
      </c>
      <c r="EB75" s="187" t="s">
        <v>2648</v>
      </c>
      <c r="EC75" s="187" t="s">
        <v>2658</v>
      </c>
      <c r="ED75" s="187" t="s">
        <v>2648</v>
      </c>
      <c r="EE75" s="187" t="s">
        <v>2648</v>
      </c>
      <c r="EF75" s="187" t="s">
        <v>2658</v>
      </c>
      <c r="EG75" s="187" t="s">
        <v>2648</v>
      </c>
      <c r="EH75" s="187" t="s">
        <v>2648</v>
      </c>
      <c r="EI75" s="187" t="s">
        <v>2658</v>
      </c>
      <c r="EJ75" s="187" t="s">
        <v>2648</v>
      </c>
      <c r="EK75" s="187" t="s">
        <v>2648</v>
      </c>
      <c r="EL75" s="187" t="s">
        <v>2658</v>
      </c>
      <c r="EM75" s="187" t="s">
        <v>2648</v>
      </c>
      <c r="EN75" s="187" t="s">
        <v>2648</v>
      </c>
      <c r="EO75" s="187" t="s">
        <v>2658</v>
      </c>
      <c r="EP75" s="187" t="s">
        <v>2648</v>
      </c>
      <c r="EQ75" s="187" t="s">
        <v>2648</v>
      </c>
      <c r="ER75" s="187" t="s">
        <v>2658</v>
      </c>
      <c r="ES75" s="187" t="s">
        <v>2648</v>
      </c>
      <c r="ET75" s="187" t="s">
        <v>2648</v>
      </c>
    </row>
    <row r="76" spans="1:150" x14ac:dyDescent="0.3">
      <c r="A76" s="1"/>
      <c r="B76" s="186" t="s">
        <v>3374</v>
      </c>
      <c r="C76" s="186" t="s">
        <v>495</v>
      </c>
      <c r="D76" s="186" t="s">
        <v>878</v>
      </c>
      <c r="E76" s="186" t="s">
        <v>3375</v>
      </c>
      <c r="F76" s="186" t="s">
        <v>3376</v>
      </c>
      <c r="G76" s="187" t="s">
        <v>2658</v>
      </c>
      <c r="H76" s="187" t="s">
        <v>2648</v>
      </c>
      <c r="I76" s="187" t="s">
        <v>2648</v>
      </c>
      <c r="J76" s="187" t="s">
        <v>2658</v>
      </c>
      <c r="K76" s="187" t="s">
        <v>2648</v>
      </c>
      <c r="L76" s="187" t="s">
        <v>2648</v>
      </c>
      <c r="M76" s="187" t="s">
        <v>2658</v>
      </c>
      <c r="N76" s="187" t="s">
        <v>2648</v>
      </c>
      <c r="O76" s="187" t="s">
        <v>2648</v>
      </c>
      <c r="P76" s="187" t="s">
        <v>2658</v>
      </c>
      <c r="Q76" s="187" t="s">
        <v>2648</v>
      </c>
      <c r="R76" s="187" t="s">
        <v>2648</v>
      </c>
      <c r="S76" s="187" t="s">
        <v>2658</v>
      </c>
      <c r="T76" s="187" t="s">
        <v>2648</v>
      </c>
      <c r="U76" s="187" t="s">
        <v>2648</v>
      </c>
      <c r="V76" s="187" t="s">
        <v>2658</v>
      </c>
      <c r="W76" s="187" t="s">
        <v>2648</v>
      </c>
      <c r="X76" s="187" t="s">
        <v>2648</v>
      </c>
      <c r="Y76" s="187" t="s">
        <v>2658</v>
      </c>
      <c r="Z76" s="187" t="s">
        <v>2648</v>
      </c>
      <c r="AA76" s="187" t="s">
        <v>2648</v>
      </c>
      <c r="AB76" s="187" t="s">
        <v>2658</v>
      </c>
      <c r="AC76" s="187" t="s">
        <v>2648</v>
      </c>
      <c r="AD76" s="187" t="s">
        <v>2648</v>
      </c>
      <c r="AE76" s="187" t="s">
        <v>2658</v>
      </c>
      <c r="AF76" s="187" t="s">
        <v>2648</v>
      </c>
      <c r="AG76" s="187" t="s">
        <v>2648</v>
      </c>
      <c r="AH76" s="187" t="s">
        <v>2658</v>
      </c>
      <c r="AI76" s="187" t="s">
        <v>2648</v>
      </c>
      <c r="AJ76" s="187" t="s">
        <v>2648</v>
      </c>
      <c r="AK76" s="187" t="s">
        <v>2658</v>
      </c>
      <c r="AL76" s="187" t="s">
        <v>2648</v>
      </c>
      <c r="AM76" s="187" t="s">
        <v>2648</v>
      </c>
      <c r="AN76" s="187" t="s">
        <v>2658</v>
      </c>
      <c r="AO76" s="187" t="s">
        <v>2648</v>
      </c>
      <c r="AP76" s="187" t="s">
        <v>2648</v>
      </c>
      <c r="AQ76" s="187" t="s">
        <v>2658</v>
      </c>
      <c r="AR76" s="187" t="s">
        <v>2648</v>
      </c>
      <c r="AS76" s="187" t="s">
        <v>2648</v>
      </c>
      <c r="AT76" s="187" t="s">
        <v>2658</v>
      </c>
      <c r="AU76" s="187" t="s">
        <v>2648</v>
      </c>
      <c r="AV76" s="187" t="s">
        <v>2648</v>
      </c>
      <c r="AW76" s="187" t="s">
        <v>2658</v>
      </c>
      <c r="AX76" s="187" t="s">
        <v>2648</v>
      </c>
      <c r="AY76" s="187" t="s">
        <v>2648</v>
      </c>
      <c r="AZ76" s="187" t="s">
        <v>2658</v>
      </c>
      <c r="BA76" s="187" t="s">
        <v>2648</v>
      </c>
      <c r="BB76" s="187" t="s">
        <v>2648</v>
      </c>
      <c r="BC76" s="187" t="s">
        <v>2658</v>
      </c>
      <c r="BD76" s="187" t="s">
        <v>2648</v>
      </c>
      <c r="BE76" s="187" t="s">
        <v>2648</v>
      </c>
      <c r="BF76" s="187" t="s">
        <v>2658</v>
      </c>
      <c r="BG76" s="187" t="s">
        <v>2648</v>
      </c>
      <c r="BH76" s="187" t="s">
        <v>2648</v>
      </c>
      <c r="BI76" s="187" t="s">
        <v>2658</v>
      </c>
      <c r="BJ76" s="187" t="s">
        <v>2648</v>
      </c>
      <c r="BK76" s="187" t="s">
        <v>2648</v>
      </c>
      <c r="BL76" s="187" t="s">
        <v>2658</v>
      </c>
      <c r="BM76" s="187" t="s">
        <v>2648</v>
      </c>
      <c r="BN76" s="187" t="s">
        <v>2648</v>
      </c>
      <c r="BO76" s="187" t="s">
        <v>2658</v>
      </c>
      <c r="BP76" s="187" t="s">
        <v>2648</v>
      </c>
      <c r="BQ76" s="187" t="s">
        <v>2648</v>
      </c>
      <c r="BR76" s="187" t="s">
        <v>2658</v>
      </c>
      <c r="BS76" s="187" t="s">
        <v>2648</v>
      </c>
      <c r="BT76" s="187" t="s">
        <v>2648</v>
      </c>
      <c r="BU76" s="187" t="s">
        <v>2658</v>
      </c>
      <c r="BV76" s="187" t="s">
        <v>2648</v>
      </c>
      <c r="BW76" s="187" t="s">
        <v>2648</v>
      </c>
      <c r="BX76" s="187" t="s">
        <v>2658</v>
      </c>
      <c r="BY76" s="187" t="s">
        <v>2648</v>
      </c>
      <c r="BZ76" s="187" t="s">
        <v>2648</v>
      </c>
      <c r="CA76" s="187" t="s">
        <v>2658</v>
      </c>
      <c r="CB76" s="187" t="s">
        <v>2648</v>
      </c>
      <c r="CC76" s="187" t="s">
        <v>2648</v>
      </c>
      <c r="CD76" s="187" t="s">
        <v>2658</v>
      </c>
      <c r="CE76" s="187" t="s">
        <v>2648</v>
      </c>
      <c r="CF76" s="187" t="s">
        <v>2648</v>
      </c>
      <c r="CG76" s="187" t="s">
        <v>2658</v>
      </c>
      <c r="CH76" s="187" t="s">
        <v>2648</v>
      </c>
      <c r="CI76" s="187" t="s">
        <v>2648</v>
      </c>
      <c r="CJ76" s="187" t="s">
        <v>2658</v>
      </c>
      <c r="CK76" s="187" t="s">
        <v>2648</v>
      </c>
      <c r="CL76" s="187" t="s">
        <v>2648</v>
      </c>
      <c r="CM76" s="187" t="s">
        <v>2658</v>
      </c>
      <c r="CN76" s="187" t="s">
        <v>2648</v>
      </c>
      <c r="CO76" s="187" t="s">
        <v>2648</v>
      </c>
      <c r="CP76" s="187" t="s">
        <v>2658</v>
      </c>
      <c r="CQ76" s="187" t="s">
        <v>2648</v>
      </c>
      <c r="CR76" s="187" t="s">
        <v>2648</v>
      </c>
      <c r="CS76" s="187" t="s">
        <v>2658</v>
      </c>
      <c r="CT76" s="187" t="s">
        <v>2648</v>
      </c>
      <c r="CU76" s="187" t="s">
        <v>2648</v>
      </c>
      <c r="CV76" s="187" t="s">
        <v>2658</v>
      </c>
      <c r="CW76" s="187" t="s">
        <v>2648</v>
      </c>
      <c r="CX76" s="187" t="s">
        <v>2648</v>
      </c>
      <c r="CY76" s="187" t="s">
        <v>2658</v>
      </c>
      <c r="CZ76" s="187" t="s">
        <v>2648</v>
      </c>
      <c r="DA76" s="187" t="s">
        <v>2648</v>
      </c>
      <c r="DB76" s="187" t="s">
        <v>2658</v>
      </c>
      <c r="DC76" s="187" t="s">
        <v>2648</v>
      </c>
      <c r="DD76" s="187" t="s">
        <v>2648</v>
      </c>
      <c r="DE76" s="187" t="s">
        <v>2658</v>
      </c>
      <c r="DF76" s="187" t="s">
        <v>2648</v>
      </c>
      <c r="DG76" s="187" t="s">
        <v>2648</v>
      </c>
      <c r="DH76" s="187" t="s">
        <v>2658</v>
      </c>
      <c r="DI76" s="187" t="s">
        <v>2648</v>
      </c>
      <c r="DJ76" s="187" t="s">
        <v>2648</v>
      </c>
      <c r="DK76" s="187" t="s">
        <v>2658</v>
      </c>
      <c r="DL76" s="187" t="s">
        <v>2648</v>
      </c>
      <c r="DM76" s="187" t="s">
        <v>2648</v>
      </c>
      <c r="DN76" s="187" t="s">
        <v>2658</v>
      </c>
      <c r="DO76" s="187" t="s">
        <v>2648</v>
      </c>
      <c r="DP76" s="187" t="s">
        <v>2648</v>
      </c>
      <c r="DQ76" s="187" t="s">
        <v>2658</v>
      </c>
      <c r="DR76" s="187" t="s">
        <v>2648</v>
      </c>
      <c r="DS76" s="187" t="s">
        <v>2648</v>
      </c>
      <c r="DT76" s="187" t="s">
        <v>2658</v>
      </c>
      <c r="DU76" s="187" t="s">
        <v>2648</v>
      </c>
      <c r="DV76" s="187" t="s">
        <v>2648</v>
      </c>
      <c r="DW76" s="187" t="s">
        <v>2658</v>
      </c>
      <c r="DX76" s="187" t="s">
        <v>2648</v>
      </c>
      <c r="DY76" s="187" t="s">
        <v>2648</v>
      </c>
      <c r="DZ76" s="187" t="s">
        <v>2658</v>
      </c>
      <c r="EA76" s="187" t="s">
        <v>2648</v>
      </c>
      <c r="EB76" s="187" t="s">
        <v>2648</v>
      </c>
      <c r="EC76" s="187" t="s">
        <v>2658</v>
      </c>
      <c r="ED76" s="187" t="s">
        <v>2648</v>
      </c>
      <c r="EE76" s="187" t="s">
        <v>2648</v>
      </c>
      <c r="EF76" s="187" t="s">
        <v>2658</v>
      </c>
      <c r="EG76" s="187" t="s">
        <v>2648</v>
      </c>
      <c r="EH76" s="187" t="s">
        <v>2648</v>
      </c>
      <c r="EI76" s="187" t="s">
        <v>2658</v>
      </c>
      <c r="EJ76" s="187" t="s">
        <v>2648</v>
      </c>
      <c r="EK76" s="187" t="s">
        <v>2648</v>
      </c>
      <c r="EL76" s="187" t="s">
        <v>2658</v>
      </c>
      <c r="EM76" s="187" t="s">
        <v>2648</v>
      </c>
      <c r="EN76" s="187" t="s">
        <v>2648</v>
      </c>
      <c r="EO76" s="187" t="s">
        <v>2658</v>
      </c>
      <c r="EP76" s="187" t="s">
        <v>2648</v>
      </c>
      <c r="EQ76" s="187" t="s">
        <v>2648</v>
      </c>
      <c r="ER76" s="187" t="s">
        <v>2658</v>
      </c>
      <c r="ES76" s="187" t="s">
        <v>2648</v>
      </c>
      <c r="ET76" s="187" t="s">
        <v>2648</v>
      </c>
    </row>
    <row r="77" spans="1:150" x14ac:dyDescent="0.3">
      <c r="A77" s="1"/>
      <c r="B77" s="185" t="s">
        <v>3377</v>
      </c>
      <c r="C77" s="185" t="s">
        <v>74</v>
      </c>
      <c r="D77" s="185" t="s">
        <v>75</v>
      </c>
      <c r="E77" s="185" t="s">
        <v>3378</v>
      </c>
      <c r="F77" s="185" t="s">
        <v>3379</v>
      </c>
      <c r="G77" s="185" t="s">
        <v>2658</v>
      </c>
      <c r="H77" s="185" t="s">
        <v>2648</v>
      </c>
      <c r="I77" s="185" t="s">
        <v>2648</v>
      </c>
      <c r="J77" s="185" t="s">
        <v>2658</v>
      </c>
      <c r="K77" s="185" t="s">
        <v>2648</v>
      </c>
      <c r="L77" s="185" t="s">
        <v>2648</v>
      </c>
      <c r="M77" s="185" t="s">
        <v>2658</v>
      </c>
      <c r="N77" s="185" t="s">
        <v>2648</v>
      </c>
      <c r="O77" s="185" t="s">
        <v>2648</v>
      </c>
      <c r="P77" s="185" t="s">
        <v>2658</v>
      </c>
      <c r="Q77" s="185" t="s">
        <v>2648</v>
      </c>
      <c r="R77" s="185" t="s">
        <v>2648</v>
      </c>
      <c r="S77" s="185" t="s">
        <v>2658</v>
      </c>
      <c r="T77" s="185" t="s">
        <v>2648</v>
      </c>
      <c r="U77" s="185" t="s">
        <v>2648</v>
      </c>
      <c r="V77" s="185" t="s">
        <v>2658</v>
      </c>
      <c r="W77" s="185" t="s">
        <v>2648</v>
      </c>
      <c r="X77" s="185" t="s">
        <v>2648</v>
      </c>
      <c r="Y77" s="185" t="s">
        <v>2658</v>
      </c>
      <c r="Z77" s="185" t="s">
        <v>2648</v>
      </c>
      <c r="AA77" s="185" t="s">
        <v>2648</v>
      </c>
      <c r="AB77" s="185" t="s">
        <v>2658</v>
      </c>
      <c r="AC77" s="185" t="s">
        <v>2648</v>
      </c>
      <c r="AD77" s="185" t="s">
        <v>2648</v>
      </c>
      <c r="AE77" s="185" t="s">
        <v>2658</v>
      </c>
      <c r="AF77" s="185" t="s">
        <v>2648</v>
      </c>
      <c r="AG77" s="185" t="s">
        <v>2648</v>
      </c>
      <c r="AH77" s="185" t="s">
        <v>2658</v>
      </c>
      <c r="AI77" s="185" t="s">
        <v>2648</v>
      </c>
      <c r="AJ77" s="185" t="s">
        <v>2648</v>
      </c>
      <c r="AK77" s="185" t="s">
        <v>2658</v>
      </c>
      <c r="AL77" s="185" t="s">
        <v>2648</v>
      </c>
      <c r="AM77" s="185" t="s">
        <v>2648</v>
      </c>
      <c r="AN77" s="185" t="s">
        <v>2658</v>
      </c>
      <c r="AO77" s="185" t="s">
        <v>2648</v>
      </c>
      <c r="AP77" s="185" t="s">
        <v>2648</v>
      </c>
      <c r="AQ77" s="185" t="s">
        <v>2658</v>
      </c>
      <c r="AR77" s="185" t="s">
        <v>2648</v>
      </c>
      <c r="AS77" s="185" t="s">
        <v>2648</v>
      </c>
      <c r="AT77" s="185" t="s">
        <v>2658</v>
      </c>
      <c r="AU77" s="185" t="s">
        <v>2648</v>
      </c>
      <c r="AV77" s="185" t="s">
        <v>2648</v>
      </c>
      <c r="AW77" s="185" t="s">
        <v>2658</v>
      </c>
      <c r="AX77" s="185" t="s">
        <v>2648</v>
      </c>
      <c r="AY77" s="185" t="s">
        <v>2648</v>
      </c>
      <c r="AZ77" s="185" t="s">
        <v>2658</v>
      </c>
      <c r="BA77" s="185" t="s">
        <v>2648</v>
      </c>
      <c r="BB77" s="185" t="s">
        <v>2648</v>
      </c>
      <c r="BC77" s="185" t="s">
        <v>2658</v>
      </c>
      <c r="BD77" s="185" t="s">
        <v>2648</v>
      </c>
      <c r="BE77" s="185" t="s">
        <v>2648</v>
      </c>
      <c r="BF77" s="185" t="s">
        <v>2658</v>
      </c>
      <c r="BG77" s="185" t="s">
        <v>2648</v>
      </c>
      <c r="BH77" s="185" t="s">
        <v>2648</v>
      </c>
      <c r="BI77" s="185" t="s">
        <v>2658</v>
      </c>
      <c r="BJ77" s="185" t="s">
        <v>2648</v>
      </c>
      <c r="BK77" s="185" t="s">
        <v>2648</v>
      </c>
      <c r="BL77" s="185" t="s">
        <v>2658</v>
      </c>
      <c r="BM77" s="185" t="s">
        <v>2648</v>
      </c>
      <c r="BN77" s="185" t="s">
        <v>2648</v>
      </c>
      <c r="BO77" s="185" t="s">
        <v>2658</v>
      </c>
      <c r="BP77" s="185" t="s">
        <v>2648</v>
      </c>
      <c r="BQ77" s="185" t="s">
        <v>2648</v>
      </c>
      <c r="BR77" s="185" t="s">
        <v>2658</v>
      </c>
      <c r="BS77" s="185" t="s">
        <v>2648</v>
      </c>
      <c r="BT77" s="185" t="s">
        <v>2648</v>
      </c>
      <c r="BU77" s="185" t="s">
        <v>2658</v>
      </c>
      <c r="BV77" s="185" t="s">
        <v>2648</v>
      </c>
      <c r="BW77" s="185" t="s">
        <v>2648</v>
      </c>
      <c r="BX77" s="185" t="s">
        <v>2658</v>
      </c>
      <c r="BY77" s="185" t="s">
        <v>2648</v>
      </c>
      <c r="BZ77" s="185" t="s">
        <v>2648</v>
      </c>
      <c r="CA77" s="185" t="s">
        <v>2658</v>
      </c>
      <c r="CB77" s="185" t="s">
        <v>2648</v>
      </c>
      <c r="CC77" s="185" t="s">
        <v>2648</v>
      </c>
      <c r="CD77" s="185" t="s">
        <v>2658</v>
      </c>
      <c r="CE77" s="185" t="s">
        <v>2648</v>
      </c>
      <c r="CF77" s="185" t="s">
        <v>2648</v>
      </c>
      <c r="CG77" s="185" t="s">
        <v>2658</v>
      </c>
      <c r="CH77" s="185" t="s">
        <v>2648</v>
      </c>
      <c r="CI77" s="185" t="s">
        <v>2648</v>
      </c>
      <c r="CJ77" s="185" t="s">
        <v>2658</v>
      </c>
      <c r="CK77" s="185" t="s">
        <v>2648</v>
      </c>
      <c r="CL77" s="185" t="s">
        <v>2648</v>
      </c>
      <c r="CM77" s="185" t="s">
        <v>2658</v>
      </c>
      <c r="CN77" s="185" t="s">
        <v>2648</v>
      </c>
      <c r="CO77" s="185" t="s">
        <v>2648</v>
      </c>
      <c r="CP77" s="185" t="s">
        <v>2658</v>
      </c>
      <c r="CQ77" s="185" t="s">
        <v>2648</v>
      </c>
      <c r="CR77" s="185" t="s">
        <v>2648</v>
      </c>
      <c r="CS77" s="185" t="s">
        <v>2658</v>
      </c>
      <c r="CT77" s="185" t="s">
        <v>2648</v>
      </c>
      <c r="CU77" s="185" t="s">
        <v>2648</v>
      </c>
      <c r="CV77" s="185" t="s">
        <v>2658</v>
      </c>
      <c r="CW77" s="185" t="s">
        <v>2648</v>
      </c>
      <c r="CX77" s="185" t="s">
        <v>2648</v>
      </c>
      <c r="CY77" s="185" t="s">
        <v>2658</v>
      </c>
      <c r="CZ77" s="185" t="s">
        <v>2648</v>
      </c>
      <c r="DA77" s="185" t="s">
        <v>2648</v>
      </c>
      <c r="DB77" s="185" t="s">
        <v>2658</v>
      </c>
      <c r="DC77" s="185" t="s">
        <v>2648</v>
      </c>
      <c r="DD77" s="185" t="s">
        <v>2648</v>
      </c>
      <c r="DE77" s="185" t="s">
        <v>2658</v>
      </c>
      <c r="DF77" s="185" t="s">
        <v>2648</v>
      </c>
      <c r="DG77" s="185" t="s">
        <v>2648</v>
      </c>
      <c r="DH77" s="185" t="s">
        <v>2658</v>
      </c>
      <c r="DI77" s="185" t="s">
        <v>2648</v>
      </c>
      <c r="DJ77" s="185" t="s">
        <v>2648</v>
      </c>
      <c r="DK77" s="185" t="s">
        <v>2658</v>
      </c>
      <c r="DL77" s="185" t="s">
        <v>2648</v>
      </c>
      <c r="DM77" s="185" t="s">
        <v>2648</v>
      </c>
      <c r="DN77" s="185" t="s">
        <v>2658</v>
      </c>
      <c r="DO77" s="185" t="s">
        <v>2648</v>
      </c>
      <c r="DP77" s="185" t="s">
        <v>2648</v>
      </c>
      <c r="DQ77" s="185" t="s">
        <v>2658</v>
      </c>
      <c r="DR77" s="185" t="s">
        <v>2648</v>
      </c>
      <c r="DS77" s="185" t="s">
        <v>2648</v>
      </c>
      <c r="DT77" s="185" t="s">
        <v>2658</v>
      </c>
      <c r="DU77" s="185" t="s">
        <v>2648</v>
      </c>
      <c r="DV77" s="185" t="s">
        <v>2648</v>
      </c>
      <c r="DW77" s="185" t="s">
        <v>2658</v>
      </c>
      <c r="DX77" s="185" t="s">
        <v>2648</v>
      </c>
      <c r="DY77" s="185" t="s">
        <v>2648</v>
      </c>
      <c r="DZ77" s="185" t="s">
        <v>2658</v>
      </c>
      <c r="EA77" s="185" t="s">
        <v>2648</v>
      </c>
      <c r="EB77" s="185" t="s">
        <v>2648</v>
      </c>
      <c r="EC77" s="185" t="s">
        <v>2658</v>
      </c>
      <c r="ED77" s="185" t="s">
        <v>2648</v>
      </c>
      <c r="EE77" s="185" t="s">
        <v>2648</v>
      </c>
      <c r="EF77" s="185" t="s">
        <v>2658</v>
      </c>
      <c r="EG77" s="185" t="s">
        <v>2648</v>
      </c>
      <c r="EH77" s="185" t="s">
        <v>2648</v>
      </c>
      <c r="EI77" s="185" t="s">
        <v>2658</v>
      </c>
      <c r="EJ77" s="185" t="s">
        <v>2648</v>
      </c>
      <c r="EK77" s="185" t="s">
        <v>2648</v>
      </c>
      <c r="EL77" s="185" t="s">
        <v>2658</v>
      </c>
      <c r="EM77" s="185" t="s">
        <v>2648</v>
      </c>
      <c r="EN77" s="185" t="s">
        <v>2648</v>
      </c>
      <c r="EO77" s="185" t="s">
        <v>2658</v>
      </c>
      <c r="EP77" s="185" t="s">
        <v>2648</v>
      </c>
      <c r="EQ77" s="185" t="s">
        <v>2648</v>
      </c>
      <c r="ER77" s="185" t="s">
        <v>2658</v>
      </c>
      <c r="ES77" s="185" t="s">
        <v>2648</v>
      </c>
      <c r="ET77" s="185" t="s">
        <v>2648</v>
      </c>
    </row>
    <row r="78" spans="1:150" x14ac:dyDescent="0.3">
      <c r="A78" s="1"/>
      <c r="B78" s="186" t="s">
        <v>3380</v>
      </c>
      <c r="C78" s="186" t="s">
        <v>74</v>
      </c>
      <c r="D78" s="186" t="s">
        <v>75</v>
      </c>
      <c r="E78" s="186" t="s">
        <v>3381</v>
      </c>
      <c r="F78" s="186" t="s">
        <v>3382</v>
      </c>
      <c r="G78" s="187" t="s">
        <v>2658</v>
      </c>
      <c r="H78" s="187" t="s">
        <v>857</v>
      </c>
      <c r="I78" s="187" t="s">
        <v>857</v>
      </c>
      <c r="J78" s="187" t="s">
        <v>2658</v>
      </c>
      <c r="K78" s="187" t="s">
        <v>857</v>
      </c>
      <c r="L78" s="187" t="s">
        <v>857</v>
      </c>
      <c r="M78" s="187" t="s">
        <v>2658</v>
      </c>
      <c r="N78" s="187" t="s">
        <v>857</v>
      </c>
      <c r="O78" s="187" t="s">
        <v>857</v>
      </c>
      <c r="P78" s="187" t="s">
        <v>2658</v>
      </c>
      <c r="Q78" s="187" t="s">
        <v>857</v>
      </c>
      <c r="R78" s="187" t="s">
        <v>857</v>
      </c>
      <c r="S78" s="187" t="s">
        <v>2658</v>
      </c>
      <c r="T78" s="187" t="s">
        <v>857</v>
      </c>
      <c r="U78" s="187" t="s">
        <v>857</v>
      </c>
      <c r="V78" s="187" t="s">
        <v>2658</v>
      </c>
      <c r="W78" s="187" t="s">
        <v>857</v>
      </c>
      <c r="X78" s="187" t="s">
        <v>857</v>
      </c>
      <c r="Y78" s="187" t="s">
        <v>2658</v>
      </c>
      <c r="Z78" s="187" t="s">
        <v>857</v>
      </c>
      <c r="AA78" s="187" t="s">
        <v>857</v>
      </c>
      <c r="AB78" s="187" t="s">
        <v>2658</v>
      </c>
      <c r="AC78" s="187" t="s">
        <v>857</v>
      </c>
      <c r="AD78" s="187" t="s">
        <v>857</v>
      </c>
      <c r="AE78" s="187" t="s">
        <v>2658</v>
      </c>
      <c r="AF78" s="187" t="s">
        <v>857</v>
      </c>
      <c r="AG78" s="187" t="s">
        <v>857</v>
      </c>
      <c r="AH78" s="187" t="s">
        <v>2658</v>
      </c>
      <c r="AI78" s="187" t="s">
        <v>857</v>
      </c>
      <c r="AJ78" s="187" t="s">
        <v>857</v>
      </c>
      <c r="AK78" s="187" t="s">
        <v>2658</v>
      </c>
      <c r="AL78" s="187" t="s">
        <v>857</v>
      </c>
      <c r="AM78" s="187" t="s">
        <v>857</v>
      </c>
      <c r="AN78" s="187" t="s">
        <v>2658</v>
      </c>
      <c r="AO78" s="187" t="s">
        <v>857</v>
      </c>
      <c r="AP78" s="187" t="s">
        <v>857</v>
      </c>
      <c r="AQ78" s="187" t="s">
        <v>2658</v>
      </c>
      <c r="AR78" s="187" t="s">
        <v>857</v>
      </c>
      <c r="AS78" s="187" t="s">
        <v>857</v>
      </c>
      <c r="AT78" s="187" t="s">
        <v>2658</v>
      </c>
      <c r="AU78" s="187" t="s">
        <v>857</v>
      </c>
      <c r="AV78" s="187" t="s">
        <v>857</v>
      </c>
      <c r="AW78" s="187" t="s">
        <v>2658</v>
      </c>
      <c r="AX78" s="187" t="s">
        <v>857</v>
      </c>
      <c r="AY78" s="187" t="s">
        <v>857</v>
      </c>
      <c r="AZ78" s="187" t="s">
        <v>2658</v>
      </c>
      <c r="BA78" s="187" t="s">
        <v>857</v>
      </c>
      <c r="BB78" s="187" t="s">
        <v>857</v>
      </c>
      <c r="BC78" s="187" t="s">
        <v>2658</v>
      </c>
      <c r="BD78" s="187" t="s">
        <v>857</v>
      </c>
      <c r="BE78" s="187" t="s">
        <v>857</v>
      </c>
      <c r="BF78" s="187" t="s">
        <v>2658</v>
      </c>
      <c r="BG78" s="187" t="s">
        <v>857</v>
      </c>
      <c r="BH78" s="187" t="s">
        <v>857</v>
      </c>
      <c r="BI78" s="187" t="s">
        <v>2658</v>
      </c>
      <c r="BJ78" s="187" t="s">
        <v>857</v>
      </c>
      <c r="BK78" s="187" t="s">
        <v>857</v>
      </c>
      <c r="BL78" s="187" t="s">
        <v>2658</v>
      </c>
      <c r="BM78" s="187" t="s">
        <v>857</v>
      </c>
      <c r="BN78" s="187" t="s">
        <v>857</v>
      </c>
      <c r="BO78" s="187" t="s">
        <v>2658</v>
      </c>
      <c r="BP78" s="187" t="s">
        <v>857</v>
      </c>
      <c r="BQ78" s="187" t="s">
        <v>857</v>
      </c>
      <c r="BR78" s="187" t="s">
        <v>2658</v>
      </c>
      <c r="BS78" s="187" t="s">
        <v>857</v>
      </c>
      <c r="BT78" s="187" t="s">
        <v>857</v>
      </c>
      <c r="BU78" s="187" t="s">
        <v>2658</v>
      </c>
      <c r="BV78" s="187" t="s">
        <v>857</v>
      </c>
      <c r="BW78" s="187" t="s">
        <v>857</v>
      </c>
      <c r="BX78" s="187" t="s">
        <v>2658</v>
      </c>
      <c r="BY78" s="187" t="s">
        <v>857</v>
      </c>
      <c r="BZ78" s="187" t="s">
        <v>857</v>
      </c>
      <c r="CA78" s="187" t="s">
        <v>2658</v>
      </c>
      <c r="CB78" s="187" t="s">
        <v>857</v>
      </c>
      <c r="CC78" s="187" t="s">
        <v>857</v>
      </c>
      <c r="CD78" s="187" t="s">
        <v>2658</v>
      </c>
      <c r="CE78" s="187" t="s">
        <v>857</v>
      </c>
      <c r="CF78" s="187" t="s">
        <v>857</v>
      </c>
      <c r="CG78" s="187" t="s">
        <v>2658</v>
      </c>
      <c r="CH78" s="187" t="s">
        <v>857</v>
      </c>
      <c r="CI78" s="187" t="s">
        <v>857</v>
      </c>
      <c r="CJ78" s="187" t="s">
        <v>2658</v>
      </c>
      <c r="CK78" s="187" t="s">
        <v>857</v>
      </c>
      <c r="CL78" s="187" t="s">
        <v>857</v>
      </c>
      <c r="CM78" s="187" t="s">
        <v>2658</v>
      </c>
      <c r="CN78" s="187" t="s">
        <v>857</v>
      </c>
      <c r="CO78" s="187" t="s">
        <v>857</v>
      </c>
      <c r="CP78" s="187" t="s">
        <v>2658</v>
      </c>
      <c r="CQ78" s="187" t="s">
        <v>857</v>
      </c>
      <c r="CR78" s="187" t="s">
        <v>857</v>
      </c>
      <c r="CS78" s="187" t="s">
        <v>2658</v>
      </c>
      <c r="CT78" s="187" t="s">
        <v>857</v>
      </c>
      <c r="CU78" s="187" t="s">
        <v>857</v>
      </c>
      <c r="CV78" s="187" t="s">
        <v>2658</v>
      </c>
      <c r="CW78" s="187" t="s">
        <v>857</v>
      </c>
      <c r="CX78" s="187" t="s">
        <v>857</v>
      </c>
      <c r="CY78" s="187" t="s">
        <v>2658</v>
      </c>
      <c r="CZ78" s="187" t="s">
        <v>857</v>
      </c>
      <c r="DA78" s="187" t="s">
        <v>857</v>
      </c>
      <c r="DB78" s="187" t="s">
        <v>2658</v>
      </c>
      <c r="DC78" s="187" t="s">
        <v>857</v>
      </c>
      <c r="DD78" s="187" t="s">
        <v>857</v>
      </c>
      <c r="DE78" s="187" t="s">
        <v>2658</v>
      </c>
      <c r="DF78" s="187" t="s">
        <v>857</v>
      </c>
      <c r="DG78" s="187" t="s">
        <v>857</v>
      </c>
      <c r="DH78" s="187" t="s">
        <v>2658</v>
      </c>
      <c r="DI78" s="187" t="s">
        <v>857</v>
      </c>
      <c r="DJ78" s="187" t="s">
        <v>857</v>
      </c>
      <c r="DK78" s="187" t="s">
        <v>2658</v>
      </c>
      <c r="DL78" s="187" t="s">
        <v>857</v>
      </c>
      <c r="DM78" s="187" t="s">
        <v>857</v>
      </c>
      <c r="DN78" s="187" t="s">
        <v>2658</v>
      </c>
      <c r="DO78" s="187" t="s">
        <v>857</v>
      </c>
      <c r="DP78" s="187" t="s">
        <v>857</v>
      </c>
      <c r="DQ78" s="187" t="s">
        <v>2658</v>
      </c>
      <c r="DR78" s="187" t="s">
        <v>857</v>
      </c>
      <c r="DS78" s="187" t="s">
        <v>857</v>
      </c>
      <c r="DT78" s="187" t="s">
        <v>2658</v>
      </c>
      <c r="DU78" s="187" t="s">
        <v>857</v>
      </c>
      <c r="DV78" s="187" t="s">
        <v>857</v>
      </c>
      <c r="DW78" s="187" t="s">
        <v>2658</v>
      </c>
      <c r="DX78" s="187" t="s">
        <v>857</v>
      </c>
      <c r="DY78" s="187" t="s">
        <v>857</v>
      </c>
      <c r="DZ78" s="187" t="s">
        <v>2658</v>
      </c>
      <c r="EA78" s="187" t="s">
        <v>857</v>
      </c>
      <c r="EB78" s="187" t="s">
        <v>857</v>
      </c>
      <c r="EC78" s="187" t="s">
        <v>2658</v>
      </c>
      <c r="ED78" s="187" t="s">
        <v>857</v>
      </c>
      <c r="EE78" s="187" t="s">
        <v>857</v>
      </c>
      <c r="EF78" s="187" t="s">
        <v>2658</v>
      </c>
      <c r="EG78" s="187" t="s">
        <v>857</v>
      </c>
      <c r="EH78" s="187" t="s">
        <v>857</v>
      </c>
      <c r="EI78" s="187" t="s">
        <v>2658</v>
      </c>
      <c r="EJ78" s="187" t="s">
        <v>857</v>
      </c>
      <c r="EK78" s="187" t="s">
        <v>857</v>
      </c>
      <c r="EL78" s="187" t="s">
        <v>2658</v>
      </c>
      <c r="EM78" s="187" t="s">
        <v>857</v>
      </c>
      <c r="EN78" s="187" t="s">
        <v>857</v>
      </c>
      <c r="EO78" s="187" t="s">
        <v>2658</v>
      </c>
      <c r="EP78" s="187" t="s">
        <v>857</v>
      </c>
      <c r="EQ78" s="187" t="s">
        <v>857</v>
      </c>
      <c r="ER78" s="187" t="s">
        <v>2658</v>
      </c>
      <c r="ES78" s="187" t="s">
        <v>857</v>
      </c>
      <c r="ET78" s="187" t="s">
        <v>857</v>
      </c>
    </row>
    <row r="79" spans="1:150" x14ac:dyDescent="0.3">
      <c r="A79" s="1"/>
      <c r="B79" s="186" t="s">
        <v>3383</v>
      </c>
      <c r="C79" s="186" t="s">
        <v>74</v>
      </c>
      <c r="D79" s="186" t="s">
        <v>75</v>
      </c>
      <c r="E79" s="186" t="s">
        <v>3384</v>
      </c>
      <c r="F79" s="186" t="s">
        <v>3385</v>
      </c>
      <c r="G79" s="187" t="s">
        <v>2658</v>
      </c>
      <c r="H79" s="187" t="s">
        <v>857</v>
      </c>
      <c r="I79" s="187" t="s">
        <v>857</v>
      </c>
      <c r="J79" s="187" t="s">
        <v>2658</v>
      </c>
      <c r="K79" s="187" t="s">
        <v>857</v>
      </c>
      <c r="L79" s="187" t="s">
        <v>857</v>
      </c>
      <c r="M79" s="187" t="s">
        <v>2658</v>
      </c>
      <c r="N79" s="187" t="s">
        <v>857</v>
      </c>
      <c r="O79" s="187" t="s">
        <v>857</v>
      </c>
      <c r="P79" s="187" t="s">
        <v>2658</v>
      </c>
      <c r="Q79" s="187" t="s">
        <v>857</v>
      </c>
      <c r="R79" s="187" t="s">
        <v>857</v>
      </c>
      <c r="S79" s="187" t="s">
        <v>2658</v>
      </c>
      <c r="T79" s="187" t="s">
        <v>857</v>
      </c>
      <c r="U79" s="187" t="s">
        <v>857</v>
      </c>
      <c r="V79" s="187" t="s">
        <v>2658</v>
      </c>
      <c r="W79" s="187" t="s">
        <v>857</v>
      </c>
      <c r="X79" s="187" t="s">
        <v>857</v>
      </c>
      <c r="Y79" s="187" t="s">
        <v>2658</v>
      </c>
      <c r="Z79" s="187" t="s">
        <v>857</v>
      </c>
      <c r="AA79" s="187" t="s">
        <v>857</v>
      </c>
      <c r="AB79" s="187" t="s">
        <v>2658</v>
      </c>
      <c r="AC79" s="187" t="s">
        <v>857</v>
      </c>
      <c r="AD79" s="187" t="s">
        <v>857</v>
      </c>
      <c r="AE79" s="187" t="s">
        <v>2658</v>
      </c>
      <c r="AF79" s="187" t="s">
        <v>857</v>
      </c>
      <c r="AG79" s="187" t="s">
        <v>857</v>
      </c>
      <c r="AH79" s="187" t="s">
        <v>2658</v>
      </c>
      <c r="AI79" s="187" t="s">
        <v>857</v>
      </c>
      <c r="AJ79" s="187" t="s">
        <v>857</v>
      </c>
      <c r="AK79" s="187" t="s">
        <v>2658</v>
      </c>
      <c r="AL79" s="187" t="s">
        <v>857</v>
      </c>
      <c r="AM79" s="187" t="s">
        <v>857</v>
      </c>
      <c r="AN79" s="187" t="s">
        <v>2658</v>
      </c>
      <c r="AO79" s="187" t="s">
        <v>857</v>
      </c>
      <c r="AP79" s="187" t="s">
        <v>857</v>
      </c>
      <c r="AQ79" s="187" t="s">
        <v>2658</v>
      </c>
      <c r="AR79" s="187" t="s">
        <v>857</v>
      </c>
      <c r="AS79" s="187" t="s">
        <v>857</v>
      </c>
      <c r="AT79" s="187" t="s">
        <v>2658</v>
      </c>
      <c r="AU79" s="187" t="s">
        <v>857</v>
      </c>
      <c r="AV79" s="187" t="s">
        <v>857</v>
      </c>
      <c r="AW79" s="187" t="s">
        <v>2658</v>
      </c>
      <c r="AX79" s="187" t="s">
        <v>857</v>
      </c>
      <c r="AY79" s="187" t="s">
        <v>857</v>
      </c>
      <c r="AZ79" s="187" t="s">
        <v>2658</v>
      </c>
      <c r="BA79" s="187" t="s">
        <v>857</v>
      </c>
      <c r="BB79" s="187" t="s">
        <v>857</v>
      </c>
      <c r="BC79" s="187" t="s">
        <v>2658</v>
      </c>
      <c r="BD79" s="187" t="s">
        <v>857</v>
      </c>
      <c r="BE79" s="187" t="s">
        <v>857</v>
      </c>
      <c r="BF79" s="187" t="s">
        <v>2658</v>
      </c>
      <c r="BG79" s="187" t="s">
        <v>857</v>
      </c>
      <c r="BH79" s="187" t="s">
        <v>857</v>
      </c>
      <c r="BI79" s="187" t="s">
        <v>2658</v>
      </c>
      <c r="BJ79" s="187" t="s">
        <v>857</v>
      </c>
      <c r="BK79" s="187" t="s">
        <v>857</v>
      </c>
      <c r="BL79" s="187" t="s">
        <v>2658</v>
      </c>
      <c r="BM79" s="187" t="s">
        <v>857</v>
      </c>
      <c r="BN79" s="187" t="s">
        <v>857</v>
      </c>
      <c r="BO79" s="187" t="s">
        <v>2658</v>
      </c>
      <c r="BP79" s="187" t="s">
        <v>857</v>
      </c>
      <c r="BQ79" s="187" t="s">
        <v>857</v>
      </c>
      <c r="BR79" s="187" t="s">
        <v>2658</v>
      </c>
      <c r="BS79" s="187" t="s">
        <v>857</v>
      </c>
      <c r="BT79" s="187" t="s">
        <v>857</v>
      </c>
      <c r="BU79" s="187" t="s">
        <v>2658</v>
      </c>
      <c r="BV79" s="187" t="s">
        <v>857</v>
      </c>
      <c r="BW79" s="187" t="s">
        <v>857</v>
      </c>
      <c r="BX79" s="187" t="s">
        <v>2658</v>
      </c>
      <c r="BY79" s="187" t="s">
        <v>857</v>
      </c>
      <c r="BZ79" s="187" t="s">
        <v>857</v>
      </c>
      <c r="CA79" s="187" t="s">
        <v>2658</v>
      </c>
      <c r="CB79" s="187" t="s">
        <v>857</v>
      </c>
      <c r="CC79" s="187" t="s">
        <v>857</v>
      </c>
      <c r="CD79" s="187" t="s">
        <v>2658</v>
      </c>
      <c r="CE79" s="187" t="s">
        <v>857</v>
      </c>
      <c r="CF79" s="187" t="s">
        <v>857</v>
      </c>
      <c r="CG79" s="187" t="s">
        <v>2658</v>
      </c>
      <c r="CH79" s="187" t="s">
        <v>857</v>
      </c>
      <c r="CI79" s="187" t="s">
        <v>857</v>
      </c>
      <c r="CJ79" s="187" t="s">
        <v>2658</v>
      </c>
      <c r="CK79" s="187" t="s">
        <v>857</v>
      </c>
      <c r="CL79" s="187" t="s">
        <v>857</v>
      </c>
      <c r="CM79" s="187" t="s">
        <v>2658</v>
      </c>
      <c r="CN79" s="187" t="s">
        <v>857</v>
      </c>
      <c r="CO79" s="187" t="s">
        <v>857</v>
      </c>
      <c r="CP79" s="187" t="s">
        <v>2658</v>
      </c>
      <c r="CQ79" s="187" t="s">
        <v>857</v>
      </c>
      <c r="CR79" s="187" t="s">
        <v>857</v>
      </c>
      <c r="CS79" s="187" t="s">
        <v>2658</v>
      </c>
      <c r="CT79" s="187" t="s">
        <v>857</v>
      </c>
      <c r="CU79" s="187" t="s">
        <v>857</v>
      </c>
      <c r="CV79" s="187" t="s">
        <v>2658</v>
      </c>
      <c r="CW79" s="187" t="s">
        <v>857</v>
      </c>
      <c r="CX79" s="187" t="s">
        <v>857</v>
      </c>
      <c r="CY79" s="187" t="s">
        <v>2658</v>
      </c>
      <c r="CZ79" s="187" t="s">
        <v>857</v>
      </c>
      <c r="DA79" s="187" t="s">
        <v>857</v>
      </c>
      <c r="DB79" s="187" t="s">
        <v>2658</v>
      </c>
      <c r="DC79" s="187" t="s">
        <v>857</v>
      </c>
      <c r="DD79" s="187" t="s">
        <v>857</v>
      </c>
      <c r="DE79" s="187" t="s">
        <v>2658</v>
      </c>
      <c r="DF79" s="187" t="s">
        <v>857</v>
      </c>
      <c r="DG79" s="187" t="s">
        <v>857</v>
      </c>
      <c r="DH79" s="187" t="s">
        <v>2658</v>
      </c>
      <c r="DI79" s="187" t="s">
        <v>857</v>
      </c>
      <c r="DJ79" s="187" t="s">
        <v>857</v>
      </c>
      <c r="DK79" s="187" t="s">
        <v>2658</v>
      </c>
      <c r="DL79" s="187" t="s">
        <v>857</v>
      </c>
      <c r="DM79" s="187" t="s">
        <v>857</v>
      </c>
      <c r="DN79" s="187" t="s">
        <v>2658</v>
      </c>
      <c r="DO79" s="187" t="s">
        <v>857</v>
      </c>
      <c r="DP79" s="187" t="s">
        <v>857</v>
      </c>
      <c r="DQ79" s="187" t="s">
        <v>2658</v>
      </c>
      <c r="DR79" s="187" t="s">
        <v>857</v>
      </c>
      <c r="DS79" s="187" t="s">
        <v>857</v>
      </c>
      <c r="DT79" s="187" t="s">
        <v>2658</v>
      </c>
      <c r="DU79" s="187" t="s">
        <v>857</v>
      </c>
      <c r="DV79" s="187" t="s">
        <v>857</v>
      </c>
      <c r="DW79" s="187" t="s">
        <v>2658</v>
      </c>
      <c r="DX79" s="187" t="s">
        <v>857</v>
      </c>
      <c r="DY79" s="187" t="s">
        <v>857</v>
      </c>
      <c r="DZ79" s="187" t="s">
        <v>2658</v>
      </c>
      <c r="EA79" s="187" t="s">
        <v>857</v>
      </c>
      <c r="EB79" s="187" t="s">
        <v>857</v>
      </c>
      <c r="EC79" s="187" t="s">
        <v>2658</v>
      </c>
      <c r="ED79" s="187" t="s">
        <v>857</v>
      </c>
      <c r="EE79" s="187" t="s">
        <v>857</v>
      </c>
      <c r="EF79" s="187" t="s">
        <v>2658</v>
      </c>
      <c r="EG79" s="187" t="s">
        <v>857</v>
      </c>
      <c r="EH79" s="187" t="s">
        <v>857</v>
      </c>
      <c r="EI79" s="187" t="s">
        <v>2658</v>
      </c>
      <c r="EJ79" s="187" t="s">
        <v>857</v>
      </c>
      <c r="EK79" s="187" t="s">
        <v>857</v>
      </c>
      <c r="EL79" s="187" t="s">
        <v>2658</v>
      </c>
      <c r="EM79" s="187" t="s">
        <v>857</v>
      </c>
      <c r="EN79" s="187" t="s">
        <v>857</v>
      </c>
      <c r="EO79" s="187" t="s">
        <v>2658</v>
      </c>
      <c r="EP79" s="187" t="s">
        <v>857</v>
      </c>
      <c r="EQ79" s="187" t="s">
        <v>857</v>
      </c>
      <c r="ER79" s="187" t="s">
        <v>2658</v>
      </c>
      <c r="ES79" s="187" t="s">
        <v>857</v>
      </c>
      <c r="ET79" s="187" t="s">
        <v>857</v>
      </c>
    </row>
    <row r="80" spans="1:150" x14ac:dyDescent="0.3">
      <c r="A80" s="1"/>
      <c r="B80" s="186" t="s">
        <v>3386</v>
      </c>
      <c r="C80" s="186" t="s">
        <v>74</v>
      </c>
      <c r="D80" s="186" t="s">
        <v>75</v>
      </c>
      <c r="E80" s="186" t="s">
        <v>3387</v>
      </c>
      <c r="F80" s="186" t="s">
        <v>3388</v>
      </c>
      <c r="G80" s="187" t="s">
        <v>2658</v>
      </c>
      <c r="H80" s="187" t="s">
        <v>2648</v>
      </c>
      <c r="I80" s="187" t="s">
        <v>2648</v>
      </c>
      <c r="J80" s="187" t="s">
        <v>2658</v>
      </c>
      <c r="K80" s="187" t="s">
        <v>2648</v>
      </c>
      <c r="L80" s="187" t="s">
        <v>2648</v>
      </c>
      <c r="M80" s="187" t="s">
        <v>2658</v>
      </c>
      <c r="N80" s="187" t="s">
        <v>2648</v>
      </c>
      <c r="O80" s="187" t="s">
        <v>2648</v>
      </c>
      <c r="P80" s="187" t="s">
        <v>2658</v>
      </c>
      <c r="Q80" s="187" t="s">
        <v>2648</v>
      </c>
      <c r="R80" s="187" t="s">
        <v>2648</v>
      </c>
      <c r="S80" s="187" t="s">
        <v>2658</v>
      </c>
      <c r="T80" s="187" t="s">
        <v>2648</v>
      </c>
      <c r="U80" s="187" t="s">
        <v>2648</v>
      </c>
      <c r="V80" s="187" t="s">
        <v>2658</v>
      </c>
      <c r="W80" s="187" t="s">
        <v>2648</v>
      </c>
      <c r="X80" s="187" t="s">
        <v>2648</v>
      </c>
      <c r="Y80" s="187" t="s">
        <v>2658</v>
      </c>
      <c r="Z80" s="187" t="s">
        <v>2648</v>
      </c>
      <c r="AA80" s="187" t="s">
        <v>2648</v>
      </c>
      <c r="AB80" s="187" t="s">
        <v>2658</v>
      </c>
      <c r="AC80" s="187" t="s">
        <v>2648</v>
      </c>
      <c r="AD80" s="187" t="s">
        <v>2648</v>
      </c>
      <c r="AE80" s="187" t="s">
        <v>2658</v>
      </c>
      <c r="AF80" s="187" t="s">
        <v>2648</v>
      </c>
      <c r="AG80" s="187" t="s">
        <v>2648</v>
      </c>
      <c r="AH80" s="187" t="s">
        <v>2658</v>
      </c>
      <c r="AI80" s="187" t="s">
        <v>2648</v>
      </c>
      <c r="AJ80" s="187" t="s">
        <v>2648</v>
      </c>
      <c r="AK80" s="187" t="s">
        <v>2658</v>
      </c>
      <c r="AL80" s="187" t="s">
        <v>2648</v>
      </c>
      <c r="AM80" s="187" t="s">
        <v>2648</v>
      </c>
      <c r="AN80" s="187" t="s">
        <v>2658</v>
      </c>
      <c r="AO80" s="187" t="s">
        <v>2648</v>
      </c>
      <c r="AP80" s="187" t="s">
        <v>2648</v>
      </c>
      <c r="AQ80" s="187" t="s">
        <v>2658</v>
      </c>
      <c r="AR80" s="187" t="s">
        <v>2648</v>
      </c>
      <c r="AS80" s="187" t="s">
        <v>2648</v>
      </c>
      <c r="AT80" s="187" t="s">
        <v>2658</v>
      </c>
      <c r="AU80" s="187" t="s">
        <v>2648</v>
      </c>
      <c r="AV80" s="187" t="s">
        <v>2648</v>
      </c>
      <c r="AW80" s="187" t="s">
        <v>2658</v>
      </c>
      <c r="AX80" s="187" t="s">
        <v>2648</v>
      </c>
      <c r="AY80" s="187" t="s">
        <v>2648</v>
      </c>
      <c r="AZ80" s="187" t="s">
        <v>2658</v>
      </c>
      <c r="BA80" s="187" t="s">
        <v>2648</v>
      </c>
      <c r="BB80" s="187" t="s">
        <v>2648</v>
      </c>
      <c r="BC80" s="187" t="s">
        <v>2658</v>
      </c>
      <c r="BD80" s="187" t="s">
        <v>2648</v>
      </c>
      <c r="BE80" s="187" t="s">
        <v>2648</v>
      </c>
      <c r="BF80" s="187" t="s">
        <v>2658</v>
      </c>
      <c r="BG80" s="187" t="s">
        <v>2648</v>
      </c>
      <c r="BH80" s="187" t="s">
        <v>2648</v>
      </c>
      <c r="BI80" s="187" t="s">
        <v>2658</v>
      </c>
      <c r="BJ80" s="187" t="s">
        <v>2648</v>
      </c>
      <c r="BK80" s="187" t="s">
        <v>2648</v>
      </c>
      <c r="BL80" s="187" t="s">
        <v>2658</v>
      </c>
      <c r="BM80" s="187" t="s">
        <v>2648</v>
      </c>
      <c r="BN80" s="187" t="s">
        <v>2648</v>
      </c>
      <c r="BO80" s="187" t="s">
        <v>2658</v>
      </c>
      <c r="BP80" s="187" t="s">
        <v>2648</v>
      </c>
      <c r="BQ80" s="187" t="s">
        <v>2648</v>
      </c>
      <c r="BR80" s="187" t="s">
        <v>2658</v>
      </c>
      <c r="BS80" s="187" t="s">
        <v>2648</v>
      </c>
      <c r="BT80" s="187" t="s">
        <v>2648</v>
      </c>
      <c r="BU80" s="187" t="s">
        <v>2658</v>
      </c>
      <c r="BV80" s="187" t="s">
        <v>2648</v>
      </c>
      <c r="BW80" s="187" t="s">
        <v>2648</v>
      </c>
      <c r="BX80" s="187" t="s">
        <v>2658</v>
      </c>
      <c r="BY80" s="187" t="s">
        <v>2648</v>
      </c>
      <c r="BZ80" s="187" t="s">
        <v>2648</v>
      </c>
      <c r="CA80" s="187" t="s">
        <v>2658</v>
      </c>
      <c r="CB80" s="187" t="s">
        <v>2648</v>
      </c>
      <c r="CC80" s="187" t="s">
        <v>2648</v>
      </c>
      <c r="CD80" s="187" t="s">
        <v>2658</v>
      </c>
      <c r="CE80" s="187" t="s">
        <v>2648</v>
      </c>
      <c r="CF80" s="187" t="s">
        <v>2648</v>
      </c>
      <c r="CG80" s="187" t="s">
        <v>2658</v>
      </c>
      <c r="CH80" s="187" t="s">
        <v>2648</v>
      </c>
      <c r="CI80" s="187" t="s">
        <v>2648</v>
      </c>
      <c r="CJ80" s="187" t="s">
        <v>2658</v>
      </c>
      <c r="CK80" s="187" t="s">
        <v>2648</v>
      </c>
      <c r="CL80" s="187" t="s">
        <v>2648</v>
      </c>
      <c r="CM80" s="187" t="s">
        <v>2658</v>
      </c>
      <c r="CN80" s="187" t="s">
        <v>2648</v>
      </c>
      <c r="CO80" s="187" t="s">
        <v>2648</v>
      </c>
      <c r="CP80" s="187" t="s">
        <v>2658</v>
      </c>
      <c r="CQ80" s="187" t="s">
        <v>2648</v>
      </c>
      <c r="CR80" s="187" t="s">
        <v>2648</v>
      </c>
      <c r="CS80" s="187" t="s">
        <v>2658</v>
      </c>
      <c r="CT80" s="187" t="s">
        <v>2648</v>
      </c>
      <c r="CU80" s="187" t="s">
        <v>2648</v>
      </c>
      <c r="CV80" s="187" t="s">
        <v>2658</v>
      </c>
      <c r="CW80" s="187" t="s">
        <v>2648</v>
      </c>
      <c r="CX80" s="187" t="s">
        <v>2648</v>
      </c>
      <c r="CY80" s="187" t="s">
        <v>2658</v>
      </c>
      <c r="CZ80" s="187" t="s">
        <v>2648</v>
      </c>
      <c r="DA80" s="187" t="s">
        <v>2648</v>
      </c>
      <c r="DB80" s="187" t="s">
        <v>2658</v>
      </c>
      <c r="DC80" s="187" t="s">
        <v>2648</v>
      </c>
      <c r="DD80" s="187" t="s">
        <v>2648</v>
      </c>
      <c r="DE80" s="187" t="s">
        <v>2658</v>
      </c>
      <c r="DF80" s="187" t="s">
        <v>2648</v>
      </c>
      <c r="DG80" s="187" t="s">
        <v>2648</v>
      </c>
      <c r="DH80" s="187" t="s">
        <v>2658</v>
      </c>
      <c r="DI80" s="187" t="s">
        <v>2648</v>
      </c>
      <c r="DJ80" s="187" t="s">
        <v>2648</v>
      </c>
      <c r="DK80" s="187" t="s">
        <v>2658</v>
      </c>
      <c r="DL80" s="187" t="s">
        <v>2648</v>
      </c>
      <c r="DM80" s="187" t="s">
        <v>2648</v>
      </c>
      <c r="DN80" s="187" t="s">
        <v>2658</v>
      </c>
      <c r="DO80" s="187" t="s">
        <v>2648</v>
      </c>
      <c r="DP80" s="187" t="s">
        <v>2648</v>
      </c>
      <c r="DQ80" s="187" t="s">
        <v>2658</v>
      </c>
      <c r="DR80" s="187" t="s">
        <v>2648</v>
      </c>
      <c r="DS80" s="187" t="s">
        <v>2648</v>
      </c>
      <c r="DT80" s="187" t="s">
        <v>2658</v>
      </c>
      <c r="DU80" s="187" t="s">
        <v>2648</v>
      </c>
      <c r="DV80" s="187" t="s">
        <v>2648</v>
      </c>
      <c r="DW80" s="187" t="s">
        <v>2658</v>
      </c>
      <c r="DX80" s="187" t="s">
        <v>2648</v>
      </c>
      <c r="DY80" s="187" t="s">
        <v>2648</v>
      </c>
      <c r="DZ80" s="187" t="s">
        <v>2658</v>
      </c>
      <c r="EA80" s="187" t="s">
        <v>2648</v>
      </c>
      <c r="EB80" s="187" t="s">
        <v>2648</v>
      </c>
      <c r="EC80" s="187" t="s">
        <v>2658</v>
      </c>
      <c r="ED80" s="187" t="s">
        <v>2648</v>
      </c>
      <c r="EE80" s="187" t="s">
        <v>2648</v>
      </c>
      <c r="EF80" s="187" t="s">
        <v>2658</v>
      </c>
      <c r="EG80" s="187" t="s">
        <v>2648</v>
      </c>
      <c r="EH80" s="187" t="s">
        <v>2648</v>
      </c>
      <c r="EI80" s="187" t="s">
        <v>2658</v>
      </c>
      <c r="EJ80" s="187" t="s">
        <v>2648</v>
      </c>
      <c r="EK80" s="187" t="s">
        <v>2648</v>
      </c>
      <c r="EL80" s="187" t="s">
        <v>2658</v>
      </c>
      <c r="EM80" s="187" t="s">
        <v>2648</v>
      </c>
      <c r="EN80" s="187" t="s">
        <v>2648</v>
      </c>
      <c r="EO80" s="187" t="s">
        <v>2658</v>
      </c>
      <c r="EP80" s="187" t="s">
        <v>2648</v>
      </c>
      <c r="EQ80" s="187" t="s">
        <v>2648</v>
      </c>
      <c r="ER80" s="187" t="s">
        <v>2658</v>
      </c>
      <c r="ES80" s="187" t="s">
        <v>2648</v>
      </c>
      <c r="ET80" s="187" t="s">
        <v>2648</v>
      </c>
    </row>
    <row r="81" spans="1:150" x14ac:dyDescent="0.3">
      <c r="A81" s="1"/>
      <c r="B81" s="185" t="s">
        <v>3389</v>
      </c>
      <c r="C81" s="185" t="s">
        <v>104</v>
      </c>
      <c r="D81" s="185" t="s">
        <v>109</v>
      </c>
      <c r="E81" s="185" t="s">
        <v>3390</v>
      </c>
      <c r="F81" s="185" t="s">
        <v>3391</v>
      </c>
      <c r="G81" s="185" t="s">
        <v>2658</v>
      </c>
      <c r="H81" s="185" t="s">
        <v>2648</v>
      </c>
      <c r="I81" s="185" t="s">
        <v>2648</v>
      </c>
      <c r="J81" s="185" t="s">
        <v>2658</v>
      </c>
      <c r="K81" s="185" t="s">
        <v>2648</v>
      </c>
      <c r="L81" s="185" t="s">
        <v>2648</v>
      </c>
      <c r="M81" s="185" t="s">
        <v>2658</v>
      </c>
      <c r="N81" s="185" t="s">
        <v>2648</v>
      </c>
      <c r="O81" s="185" t="s">
        <v>2648</v>
      </c>
      <c r="P81" s="185" t="s">
        <v>2658</v>
      </c>
      <c r="Q81" s="185" t="s">
        <v>2648</v>
      </c>
      <c r="R81" s="185" t="s">
        <v>2648</v>
      </c>
      <c r="S81" s="185" t="s">
        <v>2658</v>
      </c>
      <c r="T81" s="185" t="s">
        <v>2648</v>
      </c>
      <c r="U81" s="185" t="s">
        <v>2648</v>
      </c>
      <c r="V81" s="185" t="s">
        <v>2658</v>
      </c>
      <c r="W81" s="185" t="s">
        <v>2648</v>
      </c>
      <c r="X81" s="185" t="s">
        <v>2648</v>
      </c>
      <c r="Y81" s="185" t="s">
        <v>2658</v>
      </c>
      <c r="Z81" s="185" t="s">
        <v>2648</v>
      </c>
      <c r="AA81" s="185" t="s">
        <v>2648</v>
      </c>
      <c r="AB81" s="185" t="s">
        <v>2658</v>
      </c>
      <c r="AC81" s="185" t="s">
        <v>2648</v>
      </c>
      <c r="AD81" s="185" t="s">
        <v>2648</v>
      </c>
      <c r="AE81" s="185" t="s">
        <v>2658</v>
      </c>
      <c r="AF81" s="185" t="s">
        <v>2648</v>
      </c>
      <c r="AG81" s="185" t="s">
        <v>2648</v>
      </c>
      <c r="AH81" s="185" t="s">
        <v>2658</v>
      </c>
      <c r="AI81" s="185" t="s">
        <v>2648</v>
      </c>
      <c r="AJ81" s="185" t="s">
        <v>2648</v>
      </c>
      <c r="AK81" s="185" t="s">
        <v>2658</v>
      </c>
      <c r="AL81" s="185" t="s">
        <v>2648</v>
      </c>
      <c r="AM81" s="185" t="s">
        <v>2648</v>
      </c>
      <c r="AN81" s="185" t="s">
        <v>2658</v>
      </c>
      <c r="AO81" s="185" t="s">
        <v>2648</v>
      </c>
      <c r="AP81" s="185" t="s">
        <v>2648</v>
      </c>
      <c r="AQ81" s="185" t="s">
        <v>2658</v>
      </c>
      <c r="AR81" s="185" t="s">
        <v>2648</v>
      </c>
      <c r="AS81" s="185" t="s">
        <v>2648</v>
      </c>
      <c r="AT81" s="185" t="s">
        <v>2658</v>
      </c>
      <c r="AU81" s="185" t="s">
        <v>2648</v>
      </c>
      <c r="AV81" s="185" t="s">
        <v>2648</v>
      </c>
      <c r="AW81" s="185" t="s">
        <v>2658</v>
      </c>
      <c r="AX81" s="185" t="s">
        <v>2648</v>
      </c>
      <c r="AY81" s="185" t="s">
        <v>2648</v>
      </c>
      <c r="AZ81" s="185" t="s">
        <v>2658</v>
      </c>
      <c r="BA81" s="185" t="s">
        <v>2648</v>
      </c>
      <c r="BB81" s="185" t="s">
        <v>2648</v>
      </c>
      <c r="BC81" s="185" t="s">
        <v>2658</v>
      </c>
      <c r="BD81" s="185" t="s">
        <v>2648</v>
      </c>
      <c r="BE81" s="185" t="s">
        <v>2648</v>
      </c>
      <c r="BF81" s="185" t="s">
        <v>2658</v>
      </c>
      <c r="BG81" s="185" t="s">
        <v>2648</v>
      </c>
      <c r="BH81" s="185" t="s">
        <v>2648</v>
      </c>
      <c r="BI81" s="185" t="s">
        <v>2658</v>
      </c>
      <c r="BJ81" s="185" t="s">
        <v>2648</v>
      </c>
      <c r="BK81" s="185" t="s">
        <v>2648</v>
      </c>
      <c r="BL81" s="185" t="s">
        <v>2658</v>
      </c>
      <c r="BM81" s="185" t="s">
        <v>2648</v>
      </c>
      <c r="BN81" s="185" t="s">
        <v>2648</v>
      </c>
      <c r="BO81" s="185" t="s">
        <v>2658</v>
      </c>
      <c r="BP81" s="185" t="s">
        <v>2648</v>
      </c>
      <c r="BQ81" s="185" t="s">
        <v>2648</v>
      </c>
      <c r="BR81" s="185" t="s">
        <v>2658</v>
      </c>
      <c r="BS81" s="185" t="s">
        <v>2648</v>
      </c>
      <c r="BT81" s="185" t="s">
        <v>2648</v>
      </c>
      <c r="BU81" s="185" t="s">
        <v>2658</v>
      </c>
      <c r="BV81" s="185" t="s">
        <v>2648</v>
      </c>
      <c r="BW81" s="185" t="s">
        <v>2648</v>
      </c>
      <c r="BX81" s="185" t="s">
        <v>2658</v>
      </c>
      <c r="BY81" s="185" t="s">
        <v>2648</v>
      </c>
      <c r="BZ81" s="185" t="s">
        <v>2648</v>
      </c>
      <c r="CA81" s="185" t="s">
        <v>2658</v>
      </c>
      <c r="CB81" s="185" t="s">
        <v>2648</v>
      </c>
      <c r="CC81" s="185" t="s">
        <v>2648</v>
      </c>
      <c r="CD81" s="185" t="s">
        <v>2658</v>
      </c>
      <c r="CE81" s="185" t="s">
        <v>2648</v>
      </c>
      <c r="CF81" s="185" t="s">
        <v>2648</v>
      </c>
      <c r="CG81" s="185" t="s">
        <v>2658</v>
      </c>
      <c r="CH81" s="185" t="s">
        <v>2648</v>
      </c>
      <c r="CI81" s="185" t="s">
        <v>2648</v>
      </c>
      <c r="CJ81" s="185" t="s">
        <v>2658</v>
      </c>
      <c r="CK81" s="185" t="s">
        <v>2648</v>
      </c>
      <c r="CL81" s="185" t="s">
        <v>2648</v>
      </c>
      <c r="CM81" s="185" t="s">
        <v>2658</v>
      </c>
      <c r="CN81" s="185" t="s">
        <v>2648</v>
      </c>
      <c r="CO81" s="185" t="s">
        <v>2648</v>
      </c>
      <c r="CP81" s="185" t="s">
        <v>2658</v>
      </c>
      <c r="CQ81" s="185" t="s">
        <v>2648</v>
      </c>
      <c r="CR81" s="185" t="s">
        <v>2648</v>
      </c>
      <c r="CS81" s="185" t="s">
        <v>2658</v>
      </c>
      <c r="CT81" s="185" t="s">
        <v>2648</v>
      </c>
      <c r="CU81" s="185" t="s">
        <v>2648</v>
      </c>
      <c r="CV81" s="185" t="s">
        <v>2658</v>
      </c>
      <c r="CW81" s="185" t="s">
        <v>2648</v>
      </c>
      <c r="CX81" s="185" t="s">
        <v>2648</v>
      </c>
      <c r="CY81" s="185" t="s">
        <v>2658</v>
      </c>
      <c r="CZ81" s="185" t="s">
        <v>2648</v>
      </c>
      <c r="DA81" s="185" t="s">
        <v>2648</v>
      </c>
      <c r="DB81" s="185" t="s">
        <v>2658</v>
      </c>
      <c r="DC81" s="185" t="s">
        <v>2648</v>
      </c>
      <c r="DD81" s="185" t="s">
        <v>2648</v>
      </c>
      <c r="DE81" s="185" t="s">
        <v>2658</v>
      </c>
      <c r="DF81" s="185" t="s">
        <v>2648</v>
      </c>
      <c r="DG81" s="185" t="s">
        <v>2648</v>
      </c>
      <c r="DH81" s="185" t="s">
        <v>2658</v>
      </c>
      <c r="DI81" s="185" t="s">
        <v>2648</v>
      </c>
      <c r="DJ81" s="185" t="s">
        <v>2648</v>
      </c>
      <c r="DK81" s="185" t="s">
        <v>2658</v>
      </c>
      <c r="DL81" s="185" t="s">
        <v>2648</v>
      </c>
      <c r="DM81" s="185" t="s">
        <v>2648</v>
      </c>
      <c r="DN81" s="185" t="s">
        <v>2658</v>
      </c>
      <c r="DO81" s="185" t="s">
        <v>2648</v>
      </c>
      <c r="DP81" s="185" t="s">
        <v>2648</v>
      </c>
      <c r="DQ81" s="185" t="s">
        <v>2658</v>
      </c>
      <c r="DR81" s="185" t="s">
        <v>2648</v>
      </c>
      <c r="DS81" s="185" t="s">
        <v>2648</v>
      </c>
      <c r="DT81" s="185" t="s">
        <v>2658</v>
      </c>
      <c r="DU81" s="185" t="s">
        <v>2648</v>
      </c>
      <c r="DV81" s="185" t="s">
        <v>2648</v>
      </c>
      <c r="DW81" s="185" t="s">
        <v>2658</v>
      </c>
      <c r="DX81" s="185" t="s">
        <v>2648</v>
      </c>
      <c r="DY81" s="185" t="s">
        <v>2648</v>
      </c>
      <c r="DZ81" s="185" t="s">
        <v>2658</v>
      </c>
      <c r="EA81" s="185" t="s">
        <v>2648</v>
      </c>
      <c r="EB81" s="185" t="s">
        <v>2648</v>
      </c>
      <c r="EC81" s="185" t="s">
        <v>2658</v>
      </c>
      <c r="ED81" s="185" t="s">
        <v>2648</v>
      </c>
      <c r="EE81" s="185" t="s">
        <v>2648</v>
      </c>
      <c r="EF81" s="185" t="s">
        <v>2658</v>
      </c>
      <c r="EG81" s="185" t="s">
        <v>2648</v>
      </c>
      <c r="EH81" s="185" t="s">
        <v>2648</v>
      </c>
      <c r="EI81" s="185" t="s">
        <v>2658</v>
      </c>
      <c r="EJ81" s="185" t="s">
        <v>2648</v>
      </c>
      <c r="EK81" s="185" t="s">
        <v>2648</v>
      </c>
      <c r="EL81" s="185" t="s">
        <v>2658</v>
      </c>
      <c r="EM81" s="185" t="s">
        <v>2648</v>
      </c>
      <c r="EN81" s="185" t="s">
        <v>2648</v>
      </c>
      <c r="EO81" s="185" t="s">
        <v>2658</v>
      </c>
      <c r="EP81" s="185" t="s">
        <v>2648</v>
      </c>
      <c r="EQ81" s="185" t="s">
        <v>2648</v>
      </c>
      <c r="ER81" s="185" t="s">
        <v>2658</v>
      </c>
      <c r="ES81" s="185" t="s">
        <v>2648</v>
      </c>
      <c r="ET81" s="185" t="s">
        <v>2648</v>
      </c>
    </row>
    <row r="82" spans="1:150" x14ac:dyDescent="0.3">
      <c r="A82" s="1"/>
      <c r="B82" s="186" t="s">
        <v>3392</v>
      </c>
      <c r="C82" s="186" t="s">
        <v>104</v>
      </c>
      <c r="D82" s="186" t="s">
        <v>109</v>
      </c>
      <c r="E82" s="186" t="s">
        <v>3393</v>
      </c>
      <c r="F82" s="186" t="s">
        <v>3394</v>
      </c>
      <c r="G82" s="187" t="s">
        <v>2658</v>
      </c>
      <c r="H82" s="187" t="s">
        <v>857</v>
      </c>
      <c r="I82" s="187" t="s">
        <v>857</v>
      </c>
      <c r="J82" s="187" t="s">
        <v>2658</v>
      </c>
      <c r="K82" s="187" t="s">
        <v>857</v>
      </c>
      <c r="L82" s="187" t="s">
        <v>857</v>
      </c>
      <c r="M82" s="187" t="s">
        <v>2658</v>
      </c>
      <c r="N82" s="187" t="s">
        <v>857</v>
      </c>
      <c r="O82" s="187" t="s">
        <v>857</v>
      </c>
      <c r="P82" s="187" t="s">
        <v>2658</v>
      </c>
      <c r="Q82" s="187" t="s">
        <v>857</v>
      </c>
      <c r="R82" s="187" t="s">
        <v>857</v>
      </c>
      <c r="S82" s="187" t="s">
        <v>2658</v>
      </c>
      <c r="T82" s="187" t="s">
        <v>857</v>
      </c>
      <c r="U82" s="187" t="s">
        <v>857</v>
      </c>
      <c r="V82" s="187" t="s">
        <v>2658</v>
      </c>
      <c r="W82" s="187" t="s">
        <v>857</v>
      </c>
      <c r="X82" s="187" t="s">
        <v>857</v>
      </c>
      <c r="Y82" s="187" t="s">
        <v>2658</v>
      </c>
      <c r="Z82" s="187" t="s">
        <v>857</v>
      </c>
      <c r="AA82" s="187" t="s">
        <v>857</v>
      </c>
      <c r="AB82" s="187" t="s">
        <v>2658</v>
      </c>
      <c r="AC82" s="187" t="s">
        <v>857</v>
      </c>
      <c r="AD82" s="187" t="s">
        <v>857</v>
      </c>
      <c r="AE82" s="187" t="s">
        <v>2658</v>
      </c>
      <c r="AF82" s="187" t="s">
        <v>857</v>
      </c>
      <c r="AG82" s="187" t="s">
        <v>857</v>
      </c>
      <c r="AH82" s="187" t="s">
        <v>2658</v>
      </c>
      <c r="AI82" s="187" t="s">
        <v>857</v>
      </c>
      <c r="AJ82" s="187" t="s">
        <v>857</v>
      </c>
      <c r="AK82" s="187" t="s">
        <v>2658</v>
      </c>
      <c r="AL82" s="187" t="s">
        <v>857</v>
      </c>
      <c r="AM82" s="187" t="s">
        <v>857</v>
      </c>
      <c r="AN82" s="187" t="s">
        <v>2658</v>
      </c>
      <c r="AO82" s="187" t="s">
        <v>857</v>
      </c>
      <c r="AP82" s="187" t="s">
        <v>857</v>
      </c>
      <c r="AQ82" s="187" t="s">
        <v>2658</v>
      </c>
      <c r="AR82" s="187" t="s">
        <v>857</v>
      </c>
      <c r="AS82" s="187" t="s">
        <v>857</v>
      </c>
      <c r="AT82" s="187" t="s">
        <v>2658</v>
      </c>
      <c r="AU82" s="187" t="s">
        <v>857</v>
      </c>
      <c r="AV82" s="187" t="s">
        <v>857</v>
      </c>
      <c r="AW82" s="187" t="s">
        <v>2658</v>
      </c>
      <c r="AX82" s="187" t="s">
        <v>857</v>
      </c>
      <c r="AY82" s="187" t="s">
        <v>857</v>
      </c>
      <c r="AZ82" s="187" t="s">
        <v>2658</v>
      </c>
      <c r="BA82" s="187" t="s">
        <v>857</v>
      </c>
      <c r="BB82" s="187" t="s">
        <v>857</v>
      </c>
      <c r="BC82" s="187" t="s">
        <v>2658</v>
      </c>
      <c r="BD82" s="187" t="s">
        <v>857</v>
      </c>
      <c r="BE82" s="187" t="s">
        <v>857</v>
      </c>
      <c r="BF82" s="187" t="s">
        <v>2658</v>
      </c>
      <c r="BG82" s="187" t="s">
        <v>857</v>
      </c>
      <c r="BH82" s="187" t="s">
        <v>857</v>
      </c>
      <c r="BI82" s="187" t="s">
        <v>2658</v>
      </c>
      <c r="BJ82" s="187" t="s">
        <v>857</v>
      </c>
      <c r="BK82" s="187" t="s">
        <v>857</v>
      </c>
      <c r="BL82" s="187" t="s">
        <v>2658</v>
      </c>
      <c r="BM82" s="187" t="s">
        <v>857</v>
      </c>
      <c r="BN82" s="187" t="s">
        <v>857</v>
      </c>
      <c r="BO82" s="187" t="s">
        <v>2658</v>
      </c>
      <c r="BP82" s="187" t="s">
        <v>857</v>
      </c>
      <c r="BQ82" s="187" t="s">
        <v>857</v>
      </c>
      <c r="BR82" s="187" t="s">
        <v>2658</v>
      </c>
      <c r="BS82" s="187" t="s">
        <v>857</v>
      </c>
      <c r="BT82" s="187" t="s">
        <v>857</v>
      </c>
      <c r="BU82" s="187" t="s">
        <v>2658</v>
      </c>
      <c r="BV82" s="187" t="s">
        <v>857</v>
      </c>
      <c r="BW82" s="187" t="s">
        <v>857</v>
      </c>
      <c r="BX82" s="187" t="s">
        <v>2658</v>
      </c>
      <c r="BY82" s="187" t="s">
        <v>857</v>
      </c>
      <c r="BZ82" s="187" t="s">
        <v>857</v>
      </c>
      <c r="CA82" s="187" t="s">
        <v>2658</v>
      </c>
      <c r="CB82" s="187" t="s">
        <v>857</v>
      </c>
      <c r="CC82" s="187" t="s">
        <v>857</v>
      </c>
      <c r="CD82" s="187" t="s">
        <v>2658</v>
      </c>
      <c r="CE82" s="187" t="s">
        <v>857</v>
      </c>
      <c r="CF82" s="187" t="s">
        <v>857</v>
      </c>
      <c r="CG82" s="187" t="s">
        <v>2658</v>
      </c>
      <c r="CH82" s="187" t="s">
        <v>857</v>
      </c>
      <c r="CI82" s="187" t="s">
        <v>857</v>
      </c>
      <c r="CJ82" s="187" t="s">
        <v>2658</v>
      </c>
      <c r="CK82" s="187" t="s">
        <v>857</v>
      </c>
      <c r="CL82" s="187" t="s">
        <v>857</v>
      </c>
      <c r="CM82" s="187" t="s">
        <v>2658</v>
      </c>
      <c r="CN82" s="187" t="s">
        <v>857</v>
      </c>
      <c r="CO82" s="187" t="s">
        <v>857</v>
      </c>
      <c r="CP82" s="187" t="s">
        <v>2658</v>
      </c>
      <c r="CQ82" s="187" t="s">
        <v>857</v>
      </c>
      <c r="CR82" s="187" t="s">
        <v>857</v>
      </c>
      <c r="CS82" s="187" t="s">
        <v>2658</v>
      </c>
      <c r="CT82" s="187" t="s">
        <v>857</v>
      </c>
      <c r="CU82" s="187" t="s">
        <v>857</v>
      </c>
      <c r="CV82" s="187" t="s">
        <v>2658</v>
      </c>
      <c r="CW82" s="187" t="s">
        <v>857</v>
      </c>
      <c r="CX82" s="187" t="s">
        <v>857</v>
      </c>
      <c r="CY82" s="187" t="s">
        <v>2658</v>
      </c>
      <c r="CZ82" s="187" t="s">
        <v>857</v>
      </c>
      <c r="DA82" s="187" t="s">
        <v>857</v>
      </c>
      <c r="DB82" s="187" t="s">
        <v>2658</v>
      </c>
      <c r="DC82" s="187" t="s">
        <v>857</v>
      </c>
      <c r="DD82" s="187" t="s">
        <v>857</v>
      </c>
      <c r="DE82" s="187" t="s">
        <v>2658</v>
      </c>
      <c r="DF82" s="187" t="s">
        <v>857</v>
      </c>
      <c r="DG82" s="187" t="s">
        <v>857</v>
      </c>
      <c r="DH82" s="187" t="s">
        <v>2658</v>
      </c>
      <c r="DI82" s="187" t="s">
        <v>857</v>
      </c>
      <c r="DJ82" s="187" t="s">
        <v>857</v>
      </c>
      <c r="DK82" s="187" t="s">
        <v>2658</v>
      </c>
      <c r="DL82" s="187" t="s">
        <v>857</v>
      </c>
      <c r="DM82" s="187" t="s">
        <v>857</v>
      </c>
      <c r="DN82" s="187" t="s">
        <v>2658</v>
      </c>
      <c r="DO82" s="187" t="s">
        <v>857</v>
      </c>
      <c r="DP82" s="187" t="s">
        <v>857</v>
      </c>
      <c r="DQ82" s="187" t="s">
        <v>2658</v>
      </c>
      <c r="DR82" s="187" t="s">
        <v>857</v>
      </c>
      <c r="DS82" s="187" t="s">
        <v>857</v>
      </c>
      <c r="DT82" s="187" t="s">
        <v>2658</v>
      </c>
      <c r="DU82" s="187" t="s">
        <v>857</v>
      </c>
      <c r="DV82" s="187" t="s">
        <v>857</v>
      </c>
      <c r="DW82" s="187" t="s">
        <v>2658</v>
      </c>
      <c r="DX82" s="187" t="s">
        <v>857</v>
      </c>
      <c r="DY82" s="187" t="s">
        <v>857</v>
      </c>
      <c r="DZ82" s="187" t="s">
        <v>2658</v>
      </c>
      <c r="EA82" s="187" t="s">
        <v>857</v>
      </c>
      <c r="EB82" s="187" t="s">
        <v>857</v>
      </c>
      <c r="EC82" s="187" t="s">
        <v>2658</v>
      </c>
      <c r="ED82" s="187" t="s">
        <v>857</v>
      </c>
      <c r="EE82" s="187" t="s">
        <v>857</v>
      </c>
      <c r="EF82" s="187" t="s">
        <v>2658</v>
      </c>
      <c r="EG82" s="187" t="s">
        <v>857</v>
      </c>
      <c r="EH82" s="187" t="s">
        <v>857</v>
      </c>
      <c r="EI82" s="187" t="s">
        <v>2658</v>
      </c>
      <c r="EJ82" s="187" t="s">
        <v>857</v>
      </c>
      <c r="EK82" s="187" t="s">
        <v>857</v>
      </c>
      <c r="EL82" s="187" t="s">
        <v>2658</v>
      </c>
      <c r="EM82" s="187" t="s">
        <v>857</v>
      </c>
      <c r="EN82" s="187" t="s">
        <v>857</v>
      </c>
      <c r="EO82" s="187" t="s">
        <v>2658</v>
      </c>
      <c r="EP82" s="187" t="s">
        <v>857</v>
      </c>
      <c r="EQ82" s="187" t="s">
        <v>857</v>
      </c>
      <c r="ER82" s="187" t="s">
        <v>2658</v>
      </c>
      <c r="ES82" s="187" t="s">
        <v>857</v>
      </c>
      <c r="ET82" s="187" t="s">
        <v>857</v>
      </c>
    </row>
    <row r="83" spans="1:150" x14ac:dyDescent="0.3">
      <c r="A83" s="1"/>
      <c r="B83" s="186" t="s">
        <v>3395</v>
      </c>
      <c r="C83" s="186" t="s">
        <v>104</v>
      </c>
      <c r="D83" s="186" t="s">
        <v>109</v>
      </c>
      <c r="E83" s="186" t="s">
        <v>3396</v>
      </c>
      <c r="F83" s="186" t="s">
        <v>3397</v>
      </c>
      <c r="G83" s="187" t="s">
        <v>2658</v>
      </c>
      <c r="H83" s="187" t="s">
        <v>857</v>
      </c>
      <c r="I83" s="187" t="s">
        <v>857</v>
      </c>
      <c r="J83" s="187" t="s">
        <v>2658</v>
      </c>
      <c r="K83" s="187" t="s">
        <v>857</v>
      </c>
      <c r="L83" s="187" t="s">
        <v>857</v>
      </c>
      <c r="M83" s="187" t="s">
        <v>2658</v>
      </c>
      <c r="N83" s="187" t="s">
        <v>857</v>
      </c>
      <c r="O83" s="187" t="s">
        <v>857</v>
      </c>
      <c r="P83" s="187" t="s">
        <v>2658</v>
      </c>
      <c r="Q83" s="187" t="s">
        <v>857</v>
      </c>
      <c r="R83" s="187" t="s">
        <v>857</v>
      </c>
      <c r="S83" s="187" t="s">
        <v>2658</v>
      </c>
      <c r="T83" s="187" t="s">
        <v>857</v>
      </c>
      <c r="U83" s="187" t="s">
        <v>857</v>
      </c>
      <c r="V83" s="187" t="s">
        <v>2658</v>
      </c>
      <c r="W83" s="187" t="s">
        <v>857</v>
      </c>
      <c r="X83" s="187" t="s">
        <v>857</v>
      </c>
      <c r="Y83" s="187" t="s">
        <v>2658</v>
      </c>
      <c r="Z83" s="187" t="s">
        <v>857</v>
      </c>
      <c r="AA83" s="187" t="s">
        <v>857</v>
      </c>
      <c r="AB83" s="187" t="s">
        <v>2658</v>
      </c>
      <c r="AC83" s="187" t="s">
        <v>857</v>
      </c>
      <c r="AD83" s="187" t="s">
        <v>857</v>
      </c>
      <c r="AE83" s="187" t="s">
        <v>2658</v>
      </c>
      <c r="AF83" s="187" t="s">
        <v>857</v>
      </c>
      <c r="AG83" s="187" t="s">
        <v>857</v>
      </c>
      <c r="AH83" s="187" t="s">
        <v>2658</v>
      </c>
      <c r="AI83" s="187" t="s">
        <v>857</v>
      </c>
      <c r="AJ83" s="187" t="s">
        <v>857</v>
      </c>
      <c r="AK83" s="187" t="s">
        <v>2658</v>
      </c>
      <c r="AL83" s="187" t="s">
        <v>857</v>
      </c>
      <c r="AM83" s="187" t="s">
        <v>857</v>
      </c>
      <c r="AN83" s="187" t="s">
        <v>2658</v>
      </c>
      <c r="AO83" s="187" t="s">
        <v>857</v>
      </c>
      <c r="AP83" s="187" t="s">
        <v>857</v>
      </c>
      <c r="AQ83" s="187" t="s">
        <v>2658</v>
      </c>
      <c r="AR83" s="187" t="s">
        <v>857</v>
      </c>
      <c r="AS83" s="187" t="s">
        <v>857</v>
      </c>
      <c r="AT83" s="187" t="s">
        <v>2658</v>
      </c>
      <c r="AU83" s="187" t="s">
        <v>857</v>
      </c>
      <c r="AV83" s="187" t="s">
        <v>857</v>
      </c>
      <c r="AW83" s="187" t="s">
        <v>2658</v>
      </c>
      <c r="AX83" s="187" t="s">
        <v>857</v>
      </c>
      <c r="AY83" s="187" t="s">
        <v>857</v>
      </c>
      <c r="AZ83" s="187" t="s">
        <v>2658</v>
      </c>
      <c r="BA83" s="187" t="s">
        <v>857</v>
      </c>
      <c r="BB83" s="187" t="s">
        <v>857</v>
      </c>
      <c r="BC83" s="187" t="s">
        <v>2658</v>
      </c>
      <c r="BD83" s="187" t="s">
        <v>857</v>
      </c>
      <c r="BE83" s="187" t="s">
        <v>857</v>
      </c>
      <c r="BF83" s="187" t="s">
        <v>2658</v>
      </c>
      <c r="BG83" s="187" t="s">
        <v>857</v>
      </c>
      <c r="BH83" s="187" t="s">
        <v>857</v>
      </c>
      <c r="BI83" s="187" t="s">
        <v>2658</v>
      </c>
      <c r="BJ83" s="187" t="s">
        <v>857</v>
      </c>
      <c r="BK83" s="187" t="s">
        <v>857</v>
      </c>
      <c r="BL83" s="187" t="s">
        <v>2658</v>
      </c>
      <c r="BM83" s="187" t="s">
        <v>857</v>
      </c>
      <c r="BN83" s="187" t="s">
        <v>857</v>
      </c>
      <c r="BO83" s="187" t="s">
        <v>2658</v>
      </c>
      <c r="BP83" s="187" t="s">
        <v>857</v>
      </c>
      <c r="BQ83" s="187" t="s">
        <v>857</v>
      </c>
      <c r="BR83" s="187" t="s">
        <v>2658</v>
      </c>
      <c r="BS83" s="187" t="s">
        <v>857</v>
      </c>
      <c r="BT83" s="187" t="s">
        <v>857</v>
      </c>
      <c r="BU83" s="187" t="s">
        <v>2658</v>
      </c>
      <c r="BV83" s="187" t="s">
        <v>857</v>
      </c>
      <c r="BW83" s="187" t="s">
        <v>857</v>
      </c>
      <c r="BX83" s="187" t="s">
        <v>2658</v>
      </c>
      <c r="BY83" s="187" t="s">
        <v>857</v>
      </c>
      <c r="BZ83" s="187" t="s">
        <v>857</v>
      </c>
      <c r="CA83" s="187" t="s">
        <v>2658</v>
      </c>
      <c r="CB83" s="187" t="s">
        <v>857</v>
      </c>
      <c r="CC83" s="187" t="s">
        <v>857</v>
      </c>
      <c r="CD83" s="187" t="s">
        <v>2658</v>
      </c>
      <c r="CE83" s="187" t="s">
        <v>857</v>
      </c>
      <c r="CF83" s="187" t="s">
        <v>857</v>
      </c>
      <c r="CG83" s="187" t="s">
        <v>2658</v>
      </c>
      <c r="CH83" s="187" t="s">
        <v>857</v>
      </c>
      <c r="CI83" s="187" t="s">
        <v>857</v>
      </c>
      <c r="CJ83" s="187" t="s">
        <v>2658</v>
      </c>
      <c r="CK83" s="187" t="s">
        <v>857</v>
      </c>
      <c r="CL83" s="187" t="s">
        <v>857</v>
      </c>
      <c r="CM83" s="187" t="s">
        <v>2658</v>
      </c>
      <c r="CN83" s="187" t="s">
        <v>857</v>
      </c>
      <c r="CO83" s="187" t="s">
        <v>857</v>
      </c>
      <c r="CP83" s="187" t="s">
        <v>2658</v>
      </c>
      <c r="CQ83" s="187" t="s">
        <v>857</v>
      </c>
      <c r="CR83" s="187" t="s">
        <v>857</v>
      </c>
      <c r="CS83" s="187" t="s">
        <v>2658</v>
      </c>
      <c r="CT83" s="187" t="s">
        <v>857</v>
      </c>
      <c r="CU83" s="187" t="s">
        <v>857</v>
      </c>
      <c r="CV83" s="187" t="s">
        <v>2658</v>
      </c>
      <c r="CW83" s="187" t="s">
        <v>857</v>
      </c>
      <c r="CX83" s="187" t="s">
        <v>857</v>
      </c>
      <c r="CY83" s="187" t="s">
        <v>2658</v>
      </c>
      <c r="CZ83" s="187" t="s">
        <v>857</v>
      </c>
      <c r="DA83" s="187" t="s">
        <v>857</v>
      </c>
      <c r="DB83" s="187" t="s">
        <v>2658</v>
      </c>
      <c r="DC83" s="187" t="s">
        <v>857</v>
      </c>
      <c r="DD83" s="187" t="s">
        <v>857</v>
      </c>
      <c r="DE83" s="187" t="s">
        <v>2658</v>
      </c>
      <c r="DF83" s="187" t="s">
        <v>857</v>
      </c>
      <c r="DG83" s="187" t="s">
        <v>857</v>
      </c>
      <c r="DH83" s="187" t="s">
        <v>2658</v>
      </c>
      <c r="DI83" s="187" t="s">
        <v>857</v>
      </c>
      <c r="DJ83" s="187" t="s">
        <v>857</v>
      </c>
      <c r="DK83" s="187" t="s">
        <v>2658</v>
      </c>
      <c r="DL83" s="187" t="s">
        <v>857</v>
      </c>
      <c r="DM83" s="187" t="s">
        <v>857</v>
      </c>
      <c r="DN83" s="187" t="s">
        <v>2658</v>
      </c>
      <c r="DO83" s="187" t="s">
        <v>857</v>
      </c>
      <c r="DP83" s="187" t="s">
        <v>857</v>
      </c>
      <c r="DQ83" s="187" t="s">
        <v>2658</v>
      </c>
      <c r="DR83" s="187" t="s">
        <v>857</v>
      </c>
      <c r="DS83" s="187" t="s">
        <v>857</v>
      </c>
      <c r="DT83" s="187" t="s">
        <v>2658</v>
      </c>
      <c r="DU83" s="187" t="s">
        <v>857</v>
      </c>
      <c r="DV83" s="187" t="s">
        <v>857</v>
      </c>
      <c r="DW83" s="187" t="s">
        <v>2658</v>
      </c>
      <c r="DX83" s="187" t="s">
        <v>857</v>
      </c>
      <c r="DY83" s="187" t="s">
        <v>857</v>
      </c>
      <c r="DZ83" s="187" t="s">
        <v>2658</v>
      </c>
      <c r="EA83" s="187" t="s">
        <v>857</v>
      </c>
      <c r="EB83" s="187" t="s">
        <v>857</v>
      </c>
      <c r="EC83" s="187" t="s">
        <v>2658</v>
      </c>
      <c r="ED83" s="187" t="s">
        <v>857</v>
      </c>
      <c r="EE83" s="187" t="s">
        <v>857</v>
      </c>
      <c r="EF83" s="187" t="s">
        <v>2658</v>
      </c>
      <c r="EG83" s="187" t="s">
        <v>857</v>
      </c>
      <c r="EH83" s="187" t="s">
        <v>857</v>
      </c>
      <c r="EI83" s="187" t="s">
        <v>2658</v>
      </c>
      <c r="EJ83" s="187" t="s">
        <v>857</v>
      </c>
      <c r="EK83" s="187" t="s">
        <v>857</v>
      </c>
      <c r="EL83" s="187" t="s">
        <v>2658</v>
      </c>
      <c r="EM83" s="187" t="s">
        <v>857</v>
      </c>
      <c r="EN83" s="187" t="s">
        <v>857</v>
      </c>
      <c r="EO83" s="187" t="s">
        <v>2658</v>
      </c>
      <c r="EP83" s="187" t="s">
        <v>857</v>
      </c>
      <c r="EQ83" s="187" t="s">
        <v>857</v>
      </c>
      <c r="ER83" s="187" t="s">
        <v>2658</v>
      </c>
      <c r="ES83" s="187" t="s">
        <v>857</v>
      </c>
      <c r="ET83" s="187" t="s">
        <v>857</v>
      </c>
    </row>
    <row r="84" spans="1:150" x14ac:dyDescent="0.3">
      <c r="A84" s="1"/>
      <c r="B84" s="186" t="s">
        <v>3398</v>
      </c>
      <c r="C84" s="186" t="s">
        <v>104</v>
      </c>
      <c r="D84" s="186" t="s">
        <v>109</v>
      </c>
      <c r="E84" s="186" t="s">
        <v>3399</v>
      </c>
      <c r="F84" s="186" t="s">
        <v>3400</v>
      </c>
      <c r="G84" s="187" t="s">
        <v>2658</v>
      </c>
      <c r="H84" s="187" t="s">
        <v>2648</v>
      </c>
      <c r="I84" s="187" t="s">
        <v>2648</v>
      </c>
      <c r="J84" s="187" t="s">
        <v>2658</v>
      </c>
      <c r="K84" s="187" t="s">
        <v>2648</v>
      </c>
      <c r="L84" s="187" t="s">
        <v>2648</v>
      </c>
      <c r="M84" s="187" t="s">
        <v>2658</v>
      </c>
      <c r="N84" s="187" t="s">
        <v>2648</v>
      </c>
      <c r="O84" s="187" t="s">
        <v>2648</v>
      </c>
      <c r="P84" s="187" t="s">
        <v>2658</v>
      </c>
      <c r="Q84" s="187" t="s">
        <v>2648</v>
      </c>
      <c r="R84" s="187" t="s">
        <v>2648</v>
      </c>
      <c r="S84" s="187" t="s">
        <v>2658</v>
      </c>
      <c r="T84" s="187" t="s">
        <v>2648</v>
      </c>
      <c r="U84" s="187" t="s">
        <v>2648</v>
      </c>
      <c r="V84" s="187" t="s">
        <v>2658</v>
      </c>
      <c r="W84" s="187" t="s">
        <v>2648</v>
      </c>
      <c r="X84" s="187" t="s">
        <v>2648</v>
      </c>
      <c r="Y84" s="187" t="s">
        <v>2658</v>
      </c>
      <c r="Z84" s="187" t="s">
        <v>2648</v>
      </c>
      <c r="AA84" s="187" t="s">
        <v>2648</v>
      </c>
      <c r="AB84" s="187" t="s">
        <v>2658</v>
      </c>
      <c r="AC84" s="187" t="s">
        <v>2648</v>
      </c>
      <c r="AD84" s="187" t="s">
        <v>2648</v>
      </c>
      <c r="AE84" s="187" t="s">
        <v>2658</v>
      </c>
      <c r="AF84" s="187" t="s">
        <v>2648</v>
      </c>
      <c r="AG84" s="187" t="s">
        <v>2648</v>
      </c>
      <c r="AH84" s="187" t="s">
        <v>2658</v>
      </c>
      <c r="AI84" s="187" t="s">
        <v>2648</v>
      </c>
      <c r="AJ84" s="187" t="s">
        <v>2648</v>
      </c>
      <c r="AK84" s="187" t="s">
        <v>2658</v>
      </c>
      <c r="AL84" s="187" t="s">
        <v>2648</v>
      </c>
      <c r="AM84" s="187" t="s">
        <v>2648</v>
      </c>
      <c r="AN84" s="187" t="s">
        <v>2658</v>
      </c>
      <c r="AO84" s="187" t="s">
        <v>2648</v>
      </c>
      <c r="AP84" s="187" t="s">
        <v>2648</v>
      </c>
      <c r="AQ84" s="187" t="s">
        <v>2658</v>
      </c>
      <c r="AR84" s="187" t="s">
        <v>2648</v>
      </c>
      <c r="AS84" s="187" t="s">
        <v>2648</v>
      </c>
      <c r="AT84" s="187" t="s">
        <v>2658</v>
      </c>
      <c r="AU84" s="187" t="s">
        <v>2648</v>
      </c>
      <c r="AV84" s="187" t="s">
        <v>2648</v>
      </c>
      <c r="AW84" s="187" t="s">
        <v>2658</v>
      </c>
      <c r="AX84" s="187" t="s">
        <v>2648</v>
      </c>
      <c r="AY84" s="187" t="s">
        <v>2648</v>
      </c>
      <c r="AZ84" s="187" t="s">
        <v>2658</v>
      </c>
      <c r="BA84" s="187" t="s">
        <v>2648</v>
      </c>
      <c r="BB84" s="187" t="s">
        <v>2648</v>
      </c>
      <c r="BC84" s="187" t="s">
        <v>2658</v>
      </c>
      <c r="BD84" s="187" t="s">
        <v>2648</v>
      </c>
      <c r="BE84" s="187" t="s">
        <v>2648</v>
      </c>
      <c r="BF84" s="187" t="s">
        <v>2658</v>
      </c>
      <c r="BG84" s="187" t="s">
        <v>2648</v>
      </c>
      <c r="BH84" s="187" t="s">
        <v>2648</v>
      </c>
      <c r="BI84" s="187" t="s">
        <v>2658</v>
      </c>
      <c r="BJ84" s="187" t="s">
        <v>2648</v>
      </c>
      <c r="BK84" s="187" t="s">
        <v>2648</v>
      </c>
      <c r="BL84" s="187" t="s">
        <v>2658</v>
      </c>
      <c r="BM84" s="187" t="s">
        <v>2648</v>
      </c>
      <c r="BN84" s="187" t="s">
        <v>2648</v>
      </c>
      <c r="BO84" s="187" t="s">
        <v>2658</v>
      </c>
      <c r="BP84" s="187" t="s">
        <v>2648</v>
      </c>
      <c r="BQ84" s="187" t="s">
        <v>2648</v>
      </c>
      <c r="BR84" s="187" t="s">
        <v>2658</v>
      </c>
      <c r="BS84" s="187" t="s">
        <v>2648</v>
      </c>
      <c r="BT84" s="187" t="s">
        <v>2648</v>
      </c>
      <c r="BU84" s="187" t="s">
        <v>2658</v>
      </c>
      <c r="BV84" s="187" t="s">
        <v>2648</v>
      </c>
      <c r="BW84" s="187" t="s">
        <v>2648</v>
      </c>
      <c r="BX84" s="187" t="s">
        <v>2658</v>
      </c>
      <c r="BY84" s="187" t="s">
        <v>2648</v>
      </c>
      <c r="BZ84" s="187" t="s">
        <v>2648</v>
      </c>
      <c r="CA84" s="187" t="s">
        <v>2658</v>
      </c>
      <c r="CB84" s="187" t="s">
        <v>2648</v>
      </c>
      <c r="CC84" s="187" t="s">
        <v>2648</v>
      </c>
      <c r="CD84" s="187" t="s">
        <v>2658</v>
      </c>
      <c r="CE84" s="187" t="s">
        <v>2648</v>
      </c>
      <c r="CF84" s="187" t="s">
        <v>2648</v>
      </c>
      <c r="CG84" s="187" t="s">
        <v>2658</v>
      </c>
      <c r="CH84" s="187" t="s">
        <v>2648</v>
      </c>
      <c r="CI84" s="187" t="s">
        <v>2648</v>
      </c>
      <c r="CJ84" s="187" t="s">
        <v>2658</v>
      </c>
      <c r="CK84" s="187" t="s">
        <v>2648</v>
      </c>
      <c r="CL84" s="187" t="s">
        <v>2648</v>
      </c>
      <c r="CM84" s="187" t="s">
        <v>2658</v>
      </c>
      <c r="CN84" s="187" t="s">
        <v>2648</v>
      </c>
      <c r="CO84" s="187" t="s">
        <v>2648</v>
      </c>
      <c r="CP84" s="187" t="s">
        <v>2658</v>
      </c>
      <c r="CQ84" s="187" t="s">
        <v>2648</v>
      </c>
      <c r="CR84" s="187" t="s">
        <v>2648</v>
      </c>
      <c r="CS84" s="187" t="s">
        <v>2658</v>
      </c>
      <c r="CT84" s="187" t="s">
        <v>2648</v>
      </c>
      <c r="CU84" s="187" t="s">
        <v>2648</v>
      </c>
      <c r="CV84" s="187" t="s">
        <v>2658</v>
      </c>
      <c r="CW84" s="187" t="s">
        <v>2648</v>
      </c>
      <c r="CX84" s="187" t="s">
        <v>2648</v>
      </c>
      <c r="CY84" s="187" t="s">
        <v>2658</v>
      </c>
      <c r="CZ84" s="187" t="s">
        <v>2648</v>
      </c>
      <c r="DA84" s="187" t="s">
        <v>2648</v>
      </c>
      <c r="DB84" s="187" t="s">
        <v>2658</v>
      </c>
      <c r="DC84" s="187" t="s">
        <v>2648</v>
      </c>
      <c r="DD84" s="187" t="s">
        <v>2648</v>
      </c>
      <c r="DE84" s="187" t="s">
        <v>2658</v>
      </c>
      <c r="DF84" s="187" t="s">
        <v>2648</v>
      </c>
      <c r="DG84" s="187" t="s">
        <v>2648</v>
      </c>
      <c r="DH84" s="187" t="s">
        <v>2658</v>
      </c>
      <c r="DI84" s="187" t="s">
        <v>2648</v>
      </c>
      <c r="DJ84" s="187" t="s">
        <v>2648</v>
      </c>
      <c r="DK84" s="187" t="s">
        <v>2658</v>
      </c>
      <c r="DL84" s="187" t="s">
        <v>2648</v>
      </c>
      <c r="DM84" s="187" t="s">
        <v>2648</v>
      </c>
      <c r="DN84" s="187" t="s">
        <v>2658</v>
      </c>
      <c r="DO84" s="187" t="s">
        <v>2648</v>
      </c>
      <c r="DP84" s="187" t="s">
        <v>2648</v>
      </c>
      <c r="DQ84" s="187" t="s">
        <v>2658</v>
      </c>
      <c r="DR84" s="187" t="s">
        <v>2648</v>
      </c>
      <c r="DS84" s="187" t="s">
        <v>2648</v>
      </c>
      <c r="DT84" s="187" t="s">
        <v>2658</v>
      </c>
      <c r="DU84" s="187" t="s">
        <v>2648</v>
      </c>
      <c r="DV84" s="187" t="s">
        <v>2648</v>
      </c>
      <c r="DW84" s="187" t="s">
        <v>2658</v>
      </c>
      <c r="DX84" s="187" t="s">
        <v>2648</v>
      </c>
      <c r="DY84" s="187" t="s">
        <v>2648</v>
      </c>
      <c r="DZ84" s="187" t="s">
        <v>2658</v>
      </c>
      <c r="EA84" s="187" t="s">
        <v>2648</v>
      </c>
      <c r="EB84" s="187" t="s">
        <v>2648</v>
      </c>
      <c r="EC84" s="187" t="s">
        <v>2658</v>
      </c>
      <c r="ED84" s="187" t="s">
        <v>2648</v>
      </c>
      <c r="EE84" s="187" t="s">
        <v>2648</v>
      </c>
      <c r="EF84" s="187" t="s">
        <v>2658</v>
      </c>
      <c r="EG84" s="187" t="s">
        <v>2648</v>
      </c>
      <c r="EH84" s="187" t="s">
        <v>2648</v>
      </c>
      <c r="EI84" s="187" t="s">
        <v>2658</v>
      </c>
      <c r="EJ84" s="187" t="s">
        <v>2648</v>
      </c>
      <c r="EK84" s="187" t="s">
        <v>2648</v>
      </c>
      <c r="EL84" s="187" t="s">
        <v>2658</v>
      </c>
      <c r="EM84" s="187" t="s">
        <v>2648</v>
      </c>
      <c r="EN84" s="187" t="s">
        <v>2648</v>
      </c>
      <c r="EO84" s="187" t="s">
        <v>2658</v>
      </c>
      <c r="EP84" s="187" t="s">
        <v>2648</v>
      </c>
      <c r="EQ84" s="187" t="s">
        <v>2648</v>
      </c>
      <c r="ER84" s="187" t="s">
        <v>2658</v>
      </c>
      <c r="ES84" s="187" t="s">
        <v>2648</v>
      </c>
      <c r="ET84" s="187" t="s">
        <v>2648</v>
      </c>
    </row>
    <row r="85" spans="1:150" x14ac:dyDescent="0.3">
      <c r="A85" s="1"/>
      <c r="B85" s="237" t="s">
        <v>853</v>
      </c>
      <c r="C85" s="237" t="s">
        <v>857</v>
      </c>
      <c r="D85" s="237" t="s">
        <v>857</v>
      </c>
      <c r="E85" s="237" t="s">
        <v>857</v>
      </c>
      <c r="F85" s="237" t="s">
        <v>857</v>
      </c>
      <c r="G85" s="1" t="s">
        <v>857</v>
      </c>
      <c r="H85" s="188" t="s">
        <v>2648</v>
      </c>
      <c r="I85" s="188" t="s">
        <v>2648</v>
      </c>
      <c r="J85" s="1" t="s">
        <v>857</v>
      </c>
      <c r="K85" s="188" t="s">
        <v>2648</v>
      </c>
      <c r="L85" s="188" t="s">
        <v>2648</v>
      </c>
      <c r="M85" s="1" t="s">
        <v>857</v>
      </c>
      <c r="N85" s="188" t="s">
        <v>2648</v>
      </c>
      <c r="O85" s="188" t="s">
        <v>2648</v>
      </c>
      <c r="P85" s="1" t="s">
        <v>857</v>
      </c>
      <c r="Q85" s="188" t="s">
        <v>2648</v>
      </c>
      <c r="R85" s="188" t="s">
        <v>2648</v>
      </c>
      <c r="S85" s="1" t="s">
        <v>857</v>
      </c>
      <c r="T85" s="188" t="s">
        <v>2648</v>
      </c>
      <c r="U85" s="188" t="s">
        <v>2648</v>
      </c>
      <c r="V85" s="1" t="s">
        <v>857</v>
      </c>
      <c r="W85" s="188" t="s">
        <v>2648</v>
      </c>
      <c r="X85" s="188" t="s">
        <v>2648</v>
      </c>
      <c r="Y85" s="1" t="s">
        <v>857</v>
      </c>
      <c r="Z85" s="188" t="s">
        <v>2648</v>
      </c>
      <c r="AA85" s="188" t="s">
        <v>2648</v>
      </c>
      <c r="AB85" s="1" t="s">
        <v>857</v>
      </c>
      <c r="AC85" s="188" t="s">
        <v>2648</v>
      </c>
      <c r="AD85" s="188" t="s">
        <v>2648</v>
      </c>
      <c r="AE85" s="1" t="s">
        <v>857</v>
      </c>
      <c r="AF85" s="188" t="s">
        <v>2648</v>
      </c>
      <c r="AG85" s="188" t="s">
        <v>2648</v>
      </c>
      <c r="AH85" s="1" t="s">
        <v>857</v>
      </c>
      <c r="AI85" s="188" t="s">
        <v>2648</v>
      </c>
      <c r="AJ85" s="188" t="s">
        <v>2648</v>
      </c>
      <c r="AK85" s="1" t="s">
        <v>857</v>
      </c>
      <c r="AL85" s="188" t="s">
        <v>2648</v>
      </c>
      <c r="AM85" s="188" t="s">
        <v>2648</v>
      </c>
      <c r="AN85" s="1" t="s">
        <v>857</v>
      </c>
      <c r="AO85" s="188" t="s">
        <v>2648</v>
      </c>
      <c r="AP85" s="188" t="s">
        <v>2648</v>
      </c>
      <c r="AQ85" s="1" t="s">
        <v>857</v>
      </c>
      <c r="AR85" s="188" t="s">
        <v>2648</v>
      </c>
      <c r="AS85" s="188" t="s">
        <v>2648</v>
      </c>
      <c r="AT85" s="1" t="s">
        <v>857</v>
      </c>
      <c r="AU85" s="188" t="s">
        <v>2648</v>
      </c>
      <c r="AV85" s="188" t="s">
        <v>2648</v>
      </c>
      <c r="AW85" s="1" t="s">
        <v>857</v>
      </c>
      <c r="AX85" s="188" t="s">
        <v>2648</v>
      </c>
      <c r="AY85" s="188" t="s">
        <v>2648</v>
      </c>
      <c r="AZ85" s="1" t="s">
        <v>857</v>
      </c>
      <c r="BA85" s="188" t="s">
        <v>2648</v>
      </c>
      <c r="BB85" s="188" t="s">
        <v>2648</v>
      </c>
      <c r="BC85" s="1" t="s">
        <v>857</v>
      </c>
      <c r="BD85" s="188" t="s">
        <v>2648</v>
      </c>
      <c r="BE85" s="188" t="s">
        <v>2648</v>
      </c>
      <c r="BF85" s="1" t="s">
        <v>857</v>
      </c>
      <c r="BG85" s="188" t="s">
        <v>2648</v>
      </c>
      <c r="BH85" s="188" t="s">
        <v>2648</v>
      </c>
      <c r="BI85" s="1" t="s">
        <v>857</v>
      </c>
      <c r="BJ85" s="188" t="s">
        <v>2648</v>
      </c>
      <c r="BK85" s="188" t="s">
        <v>2648</v>
      </c>
      <c r="BL85" s="1" t="s">
        <v>857</v>
      </c>
      <c r="BM85" s="188" t="s">
        <v>2648</v>
      </c>
      <c r="BN85" s="188" t="s">
        <v>2648</v>
      </c>
      <c r="BO85" s="1" t="s">
        <v>857</v>
      </c>
      <c r="BP85" s="188" t="s">
        <v>2648</v>
      </c>
      <c r="BQ85" s="188" t="s">
        <v>2648</v>
      </c>
      <c r="BR85" s="1" t="s">
        <v>857</v>
      </c>
      <c r="BS85" s="188" t="s">
        <v>2648</v>
      </c>
      <c r="BT85" s="188" t="s">
        <v>2648</v>
      </c>
      <c r="BU85" s="1" t="s">
        <v>857</v>
      </c>
      <c r="BV85" s="188" t="s">
        <v>2648</v>
      </c>
      <c r="BW85" s="188" t="s">
        <v>2648</v>
      </c>
      <c r="BX85" s="1" t="s">
        <v>857</v>
      </c>
      <c r="BY85" s="188" t="s">
        <v>2648</v>
      </c>
      <c r="BZ85" s="188" t="s">
        <v>2648</v>
      </c>
      <c r="CA85" s="1" t="s">
        <v>857</v>
      </c>
      <c r="CB85" s="188" t="s">
        <v>2648</v>
      </c>
      <c r="CC85" s="188" t="s">
        <v>2648</v>
      </c>
      <c r="CD85" s="1" t="s">
        <v>857</v>
      </c>
      <c r="CE85" s="188" t="s">
        <v>2648</v>
      </c>
      <c r="CF85" s="188" t="s">
        <v>2648</v>
      </c>
      <c r="CG85" s="1" t="s">
        <v>857</v>
      </c>
      <c r="CH85" s="188" t="s">
        <v>2648</v>
      </c>
      <c r="CI85" s="188" t="s">
        <v>2648</v>
      </c>
      <c r="CJ85" s="1" t="s">
        <v>857</v>
      </c>
      <c r="CK85" s="188" t="s">
        <v>2648</v>
      </c>
      <c r="CL85" s="188" t="s">
        <v>2648</v>
      </c>
      <c r="CM85" s="1" t="s">
        <v>857</v>
      </c>
      <c r="CN85" s="188" t="s">
        <v>2648</v>
      </c>
      <c r="CO85" s="188" t="s">
        <v>2648</v>
      </c>
      <c r="CP85" s="1" t="s">
        <v>857</v>
      </c>
      <c r="CQ85" s="188" t="s">
        <v>2648</v>
      </c>
      <c r="CR85" s="188" t="s">
        <v>2648</v>
      </c>
      <c r="CS85" s="1" t="s">
        <v>857</v>
      </c>
      <c r="CT85" s="188" t="s">
        <v>2648</v>
      </c>
      <c r="CU85" s="188" t="s">
        <v>2648</v>
      </c>
      <c r="CV85" s="1" t="s">
        <v>857</v>
      </c>
      <c r="CW85" s="188" t="s">
        <v>2648</v>
      </c>
      <c r="CX85" s="188" t="s">
        <v>2648</v>
      </c>
      <c r="CY85" s="1" t="s">
        <v>857</v>
      </c>
      <c r="CZ85" s="188" t="s">
        <v>2648</v>
      </c>
      <c r="DA85" s="188" t="s">
        <v>2648</v>
      </c>
      <c r="DB85" s="1" t="s">
        <v>857</v>
      </c>
      <c r="DC85" s="188" t="s">
        <v>2648</v>
      </c>
      <c r="DD85" s="188" t="s">
        <v>2648</v>
      </c>
      <c r="DE85" s="1" t="s">
        <v>857</v>
      </c>
      <c r="DF85" s="188" t="s">
        <v>2648</v>
      </c>
      <c r="DG85" s="188" t="s">
        <v>2648</v>
      </c>
      <c r="DH85" s="1" t="s">
        <v>857</v>
      </c>
      <c r="DI85" s="188" t="s">
        <v>2648</v>
      </c>
      <c r="DJ85" s="188" t="s">
        <v>2648</v>
      </c>
      <c r="DK85" s="1" t="s">
        <v>857</v>
      </c>
      <c r="DL85" s="188" t="s">
        <v>2648</v>
      </c>
      <c r="DM85" s="188" t="s">
        <v>2648</v>
      </c>
      <c r="DN85" s="1" t="s">
        <v>857</v>
      </c>
      <c r="DO85" s="188" t="s">
        <v>2648</v>
      </c>
      <c r="DP85" s="188" t="s">
        <v>2648</v>
      </c>
      <c r="DQ85" s="1" t="s">
        <v>857</v>
      </c>
      <c r="DR85" s="188" t="s">
        <v>2648</v>
      </c>
      <c r="DS85" s="188" t="s">
        <v>2648</v>
      </c>
      <c r="DT85" s="1" t="s">
        <v>857</v>
      </c>
      <c r="DU85" s="188" t="s">
        <v>2648</v>
      </c>
      <c r="DV85" s="188" t="s">
        <v>2648</v>
      </c>
      <c r="DW85" s="1" t="s">
        <v>857</v>
      </c>
      <c r="DX85" s="188" t="s">
        <v>2648</v>
      </c>
      <c r="DY85" s="188" t="s">
        <v>2648</v>
      </c>
      <c r="DZ85" s="1" t="s">
        <v>857</v>
      </c>
      <c r="EA85" s="188" t="s">
        <v>2648</v>
      </c>
      <c r="EB85" s="188" t="s">
        <v>2648</v>
      </c>
      <c r="EC85" s="1" t="s">
        <v>857</v>
      </c>
      <c r="ED85" s="188" t="s">
        <v>2648</v>
      </c>
      <c r="EE85" s="188" t="s">
        <v>2648</v>
      </c>
      <c r="EF85" s="1" t="s">
        <v>857</v>
      </c>
      <c r="EG85" s="188" t="s">
        <v>2648</v>
      </c>
      <c r="EH85" s="188" t="s">
        <v>2648</v>
      </c>
      <c r="EI85" s="1" t="s">
        <v>857</v>
      </c>
      <c r="EJ85" s="188" t="s">
        <v>2648</v>
      </c>
      <c r="EK85" s="188" t="s">
        <v>2648</v>
      </c>
      <c r="EL85" s="1" t="s">
        <v>857</v>
      </c>
      <c r="EM85" s="188" t="s">
        <v>2648</v>
      </c>
      <c r="EN85" s="188" t="s">
        <v>2648</v>
      </c>
      <c r="EO85" s="1" t="s">
        <v>857</v>
      </c>
      <c r="EP85" s="188" t="s">
        <v>2648</v>
      </c>
      <c r="EQ85" s="188" t="s">
        <v>2648</v>
      </c>
      <c r="ER85" s="1" t="s">
        <v>857</v>
      </c>
      <c r="ES85" s="188" t="s">
        <v>2648</v>
      </c>
      <c r="ET85" s="188" t="s">
        <v>2648</v>
      </c>
    </row>
    <row r="86" spans="1:150" ht="52.8" x14ac:dyDescent="0.3">
      <c r="A86" s="1"/>
      <c r="B86" s="238" t="s">
        <v>3401</v>
      </c>
      <c r="C86" s="238" t="s">
        <v>857</v>
      </c>
      <c r="D86" s="238" t="s">
        <v>857</v>
      </c>
      <c r="E86" s="238" t="s">
        <v>857</v>
      </c>
      <c r="F86" s="238" t="s">
        <v>857</v>
      </c>
      <c r="G86" s="189"/>
      <c r="H86" s="189" t="s">
        <v>857</v>
      </c>
      <c r="I86" s="189" t="s">
        <v>857</v>
      </c>
      <c r="J86" s="189"/>
      <c r="K86" s="189" t="s">
        <v>857</v>
      </c>
      <c r="L86" s="189" t="s">
        <v>857</v>
      </c>
      <c r="M86" s="189" t="s">
        <v>3402</v>
      </c>
      <c r="N86" s="189" t="s">
        <v>857</v>
      </c>
      <c r="O86" s="189" t="s">
        <v>857</v>
      </c>
      <c r="P86" s="189" t="s">
        <v>3402</v>
      </c>
      <c r="Q86" s="189" t="s">
        <v>857</v>
      </c>
      <c r="R86" s="189" t="s">
        <v>857</v>
      </c>
      <c r="S86" s="189" t="s">
        <v>3402</v>
      </c>
      <c r="T86" s="189" t="s">
        <v>857</v>
      </c>
      <c r="U86" s="189" t="s">
        <v>857</v>
      </c>
      <c r="V86" s="189"/>
      <c r="W86" s="189" t="s">
        <v>857</v>
      </c>
      <c r="X86" s="189" t="s">
        <v>857</v>
      </c>
      <c r="Y86" s="189"/>
      <c r="Z86" s="189" t="s">
        <v>857</v>
      </c>
      <c r="AA86" s="189" t="s">
        <v>857</v>
      </c>
      <c r="AB86" s="189"/>
      <c r="AC86" s="189" t="s">
        <v>857</v>
      </c>
      <c r="AD86" s="189" t="s">
        <v>857</v>
      </c>
      <c r="AE86" s="189"/>
      <c r="AF86" s="189" t="s">
        <v>857</v>
      </c>
      <c r="AG86" s="189" t="s">
        <v>857</v>
      </c>
      <c r="AH86" s="189"/>
      <c r="AI86" s="189" t="s">
        <v>857</v>
      </c>
      <c r="AJ86" s="189" t="s">
        <v>857</v>
      </c>
      <c r="AK86" s="189"/>
      <c r="AL86" s="189" t="s">
        <v>857</v>
      </c>
      <c r="AM86" s="189" t="s">
        <v>857</v>
      </c>
      <c r="AN86" s="189"/>
      <c r="AO86" s="189" t="s">
        <v>857</v>
      </c>
      <c r="AP86" s="189" t="s">
        <v>857</v>
      </c>
      <c r="AQ86" s="189"/>
      <c r="AR86" s="189" t="s">
        <v>857</v>
      </c>
      <c r="AS86" s="189" t="s">
        <v>857</v>
      </c>
      <c r="AT86" s="189"/>
      <c r="AU86" s="189" t="s">
        <v>857</v>
      </c>
      <c r="AV86" s="189" t="s">
        <v>857</v>
      </c>
      <c r="AW86" s="189"/>
      <c r="AX86" s="189" t="s">
        <v>857</v>
      </c>
      <c r="AY86" s="189" t="s">
        <v>857</v>
      </c>
      <c r="AZ86" s="189"/>
      <c r="BA86" s="189" t="s">
        <v>857</v>
      </c>
      <c r="BB86" s="189" t="s">
        <v>857</v>
      </c>
      <c r="BC86" s="189"/>
      <c r="BD86" s="189" t="s">
        <v>857</v>
      </c>
      <c r="BE86" s="189" t="s">
        <v>857</v>
      </c>
      <c r="BF86" s="189" t="s">
        <v>3403</v>
      </c>
      <c r="BG86" s="189" t="s">
        <v>857</v>
      </c>
      <c r="BH86" s="189" t="s">
        <v>857</v>
      </c>
      <c r="BI86" s="189" t="s">
        <v>3403</v>
      </c>
      <c r="BJ86" s="189" t="s">
        <v>857</v>
      </c>
      <c r="BK86" s="189" t="s">
        <v>857</v>
      </c>
      <c r="BL86" s="189" t="s">
        <v>3403</v>
      </c>
      <c r="BM86" s="189" t="s">
        <v>857</v>
      </c>
      <c r="BN86" s="189" t="s">
        <v>857</v>
      </c>
      <c r="BO86" s="189"/>
      <c r="BP86" s="189" t="s">
        <v>857</v>
      </c>
      <c r="BQ86" s="189" t="s">
        <v>857</v>
      </c>
      <c r="BR86" s="189"/>
      <c r="BS86" s="189" t="s">
        <v>857</v>
      </c>
      <c r="BT86" s="189" t="s">
        <v>857</v>
      </c>
      <c r="BU86" s="189"/>
      <c r="BV86" s="189" t="s">
        <v>857</v>
      </c>
      <c r="BW86" s="189" t="s">
        <v>857</v>
      </c>
      <c r="BX86" s="189"/>
      <c r="BY86" s="189" t="s">
        <v>857</v>
      </c>
      <c r="BZ86" s="189" t="s">
        <v>857</v>
      </c>
      <c r="CA86" s="189"/>
      <c r="CB86" s="189" t="s">
        <v>857</v>
      </c>
      <c r="CC86" s="189" t="s">
        <v>857</v>
      </c>
      <c r="CD86" s="189"/>
      <c r="CE86" s="189" t="s">
        <v>857</v>
      </c>
      <c r="CF86" s="189" t="s">
        <v>857</v>
      </c>
      <c r="CG86" s="189"/>
      <c r="CH86" s="189" t="s">
        <v>857</v>
      </c>
      <c r="CI86" s="189" t="s">
        <v>857</v>
      </c>
      <c r="CJ86" s="189"/>
      <c r="CK86" s="189" t="s">
        <v>857</v>
      </c>
      <c r="CL86" s="189" t="s">
        <v>857</v>
      </c>
      <c r="CM86" s="189"/>
      <c r="CN86" s="189" t="s">
        <v>857</v>
      </c>
      <c r="CO86" s="189" t="s">
        <v>857</v>
      </c>
      <c r="CP86" s="189"/>
      <c r="CQ86" s="189" t="s">
        <v>857</v>
      </c>
      <c r="CR86" s="189" t="s">
        <v>857</v>
      </c>
      <c r="CS86" s="189"/>
      <c r="CT86" s="189" t="s">
        <v>857</v>
      </c>
      <c r="CU86" s="189" t="s">
        <v>857</v>
      </c>
      <c r="CV86" s="189"/>
      <c r="CW86" s="189" t="s">
        <v>857</v>
      </c>
      <c r="CX86" s="189" t="s">
        <v>857</v>
      </c>
      <c r="CY86" s="189"/>
      <c r="CZ86" s="189" t="s">
        <v>857</v>
      </c>
      <c r="DA86" s="189" t="s">
        <v>857</v>
      </c>
      <c r="DB86" s="189"/>
      <c r="DC86" s="189" t="s">
        <v>857</v>
      </c>
      <c r="DD86" s="189" t="s">
        <v>857</v>
      </c>
      <c r="DE86" s="189"/>
      <c r="DF86" s="189" t="s">
        <v>857</v>
      </c>
      <c r="DG86" s="189" t="s">
        <v>857</v>
      </c>
      <c r="DH86" s="189"/>
      <c r="DI86" s="189" t="s">
        <v>857</v>
      </c>
      <c r="DJ86" s="189" t="s">
        <v>857</v>
      </c>
      <c r="DK86" s="189"/>
      <c r="DL86" s="189" t="s">
        <v>857</v>
      </c>
      <c r="DM86" s="189" t="s">
        <v>857</v>
      </c>
      <c r="DN86" s="189"/>
      <c r="DO86" s="189" t="s">
        <v>857</v>
      </c>
      <c r="DP86" s="189" t="s">
        <v>857</v>
      </c>
      <c r="DQ86" s="189"/>
      <c r="DR86" s="189" t="s">
        <v>857</v>
      </c>
      <c r="DS86" s="189" t="s">
        <v>857</v>
      </c>
      <c r="DT86" s="189"/>
      <c r="DU86" s="189" t="s">
        <v>857</v>
      </c>
      <c r="DV86" s="189" t="s">
        <v>857</v>
      </c>
      <c r="DW86" s="189"/>
      <c r="DX86" s="189" t="s">
        <v>857</v>
      </c>
      <c r="DY86" s="189" t="s">
        <v>857</v>
      </c>
      <c r="DZ86" s="189"/>
      <c r="EA86" s="189" t="s">
        <v>857</v>
      </c>
      <c r="EB86" s="189" t="s">
        <v>857</v>
      </c>
      <c r="EC86" s="189"/>
      <c r="ED86" s="189" t="s">
        <v>857</v>
      </c>
      <c r="EE86" s="189" t="s">
        <v>857</v>
      </c>
      <c r="EF86" s="189"/>
      <c r="EG86" s="189" t="s">
        <v>857</v>
      </c>
      <c r="EH86" s="189" t="s">
        <v>857</v>
      </c>
      <c r="EI86" s="189"/>
      <c r="EJ86" s="189" t="s">
        <v>857</v>
      </c>
      <c r="EK86" s="189" t="s">
        <v>857</v>
      </c>
      <c r="EL86" s="189"/>
      <c r="EM86" s="189" t="s">
        <v>857</v>
      </c>
      <c r="EN86" s="189" t="s">
        <v>857</v>
      </c>
      <c r="EO86" s="189"/>
      <c r="EP86" s="189" t="s">
        <v>857</v>
      </c>
      <c r="EQ86" s="189" t="s">
        <v>857</v>
      </c>
      <c r="ER86" s="189"/>
      <c r="ES86" s="189" t="s">
        <v>857</v>
      </c>
      <c r="ET86" s="189" t="s">
        <v>857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3404</v>
      </c>
      <c r="C5" s="1"/>
      <c r="D5" s="1"/>
      <c r="E5" s="1"/>
    </row>
    <row r="6" spans="1:7" x14ac:dyDescent="0.3">
      <c r="A6" s="1"/>
      <c r="B6" s="239" t="s">
        <v>17</v>
      </c>
      <c r="C6" s="239"/>
      <c r="D6" s="239" t="s">
        <v>1916</v>
      </c>
      <c r="E6" s="239"/>
    </row>
    <row r="7" spans="1:7" ht="36" customHeight="1" x14ac:dyDescent="0.3">
      <c r="A7" s="1"/>
      <c r="B7" s="191" t="s">
        <v>42</v>
      </c>
      <c r="C7" s="191" t="s">
        <v>479</v>
      </c>
      <c r="D7" s="190" t="s">
        <v>3405</v>
      </c>
      <c r="E7" s="190" t="s">
        <v>3406</v>
      </c>
    </row>
    <row r="8" spans="1:7" x14ac:dyDescent="0.3">
      <c r="A8" s="1"/>
      <c r="B8" s="192" t="s">
        <v>46</v>
      </c>
      <c r="C8" s="192" t="s">
        <v>705</v>
      </c>
      <c r="D8" s="193"/>
      <c r="E8" s="194"/>
    </row>
    <row r="9" spans="1:7" x14ac:dyDescent="0.3">
      <c r="A9" s="1"/>
      <c r="B9" s="192" t="s">
        <v>46</v>
      </c>
      <c r="C9" s="192" t="s">
        <v>706</v>
      </c>
      <c r="D9" s="193"/>
      <c r="E9" s="194"/>
    </row>
    <row r="10" spans="1:7" x14ac:dyDescent="0.3">
      <c r="A10" s="1"/>
      <c r="B10" s="192" t="s">
        <v>46</v>
      </c>
      <c r="C10" s="192" t="s">
        <v>707</v>
      </c>
      <c r="D10" s="193"/>
      <c r="E10" s="194"/>
    </row>
    <row r="11" spans="1:7" x14ac:dyDescent="0.3">
      <c r="A11" s="1"/>
      <c r="B11" s="192" t="s">
        <v>46</v>
      </c>
      <c r="C11" s="192" t="s">
        <v>708</v>
      </c>
      <c r="D11" s="193"/>
      <c r="E11" s="194"/>
    </row>
    <row r="12" spans="1:7" x14ac:dyDescent="0.3">
      <c r="A12" s="1"/>
      <c r="B12" s="192" t="s">
        <v>46</v>
      </c>
      <c r="C12" s="192" t="s">
        <v>709</v>
      </c>
      <c r="D12" s="193"/>
      <c r="E12" s="194"/>
    </row>
    <row r="13" spans="1:7" x14ac:dyDescent="0.3">
      <c r="A13" s="1"/>
      <c r="B13" s="192" t="s">
        <v>46</v>
      </c>
      <c r="C13" s="192" t="s">
        <v>710</v>
      </c>
      <c r="D13" s="193"/>
      <c r="E13" s="194"/>
    </row>
    <row r="14" spans="1:7" x14ac:dyDescent="0.3">
      <c r="A14" s="1"/>
      <c r="B14" s="192" t="s">
        <v>46</v>
      </c>
      <c r="C14" s="192" t="s">
        <v>711</v>
      </c>
      <c r="D14" s="193"/>
      <c r="E14" s="194"/>
    </row>
    <row r="15" spans="1:7" x14ac:dyDescent="0.3">
      <c r="A15" s="1"/>
      <c r="B15" s="192" t="s">
        <v>46</v>
      </c>
      <c r="C15" s="192" t="s">
        <v>712</v>
      </c>
      <c r="D15" s="193"/>
      <c r="E15" s="194"/>
    </row>
    <row r="16" spans="1:7" x14ac:dyDescent="0.3">
      <c r="A16" s="1"/>
      <c r="B16" s="192" t="s">
        <v>46</v>
      </c>
      <c r="C16" s="192" t="s">
        <v>713</v>
      </c>
      <c r="D16" s="193"/>
      <c r="E16" s="194"/>
    </row>
    <row r="17" spans="1:5" x14ac:dyDescent="0.3">
      <c r="A17" s="1"/>
      <c r="B17" s="192" t="s">
        <v>46</v>
      </c>
      <c r="C17" s="192" t="s">
        <v>714</v>
      </c>
      <c r="D17" s="193"/>
      <c r="E17" s="194"/>
    </row>
    <row r="18" spans="1:5" x14ac:dyDescent="0.3">
      <c r="A18" s="1"/>
      <c r="B18" s="192" t="s">
        <v>46</v>
      </c>
      <c r="C18" s="192" t="s">
        <v>715</v>
      </c>
      <c r="D18" s="193"/>
      <c r="E18" s="194"/>
    </row>
    <row r="19" spans="1:5" x14ac:dyDescent="0.3">
      <c r="A19" s="1"/>
      <c r="B19" s="192" t="s">
        <v>46</v>
      </c>
      <c r="C19" s="192" t="s">
        <v>716</v>
      </c>
      <c r="D19" s="193"/>
      <c r="E19" s="194"/>
    </row>
    <row r="20" spans="1:5" x14ac:dyDescent="0.3">
      <c r="A20" s="1"/>
      <c r="B20" s="192" t="s">
        <v>46</v>
      </c>
      <c r="C20" s="192" t="s">
        <v>717</v>
      </c>
      <c r="D20" s="193"/>
      <c r="E20" s="194"/>
    </row>
    <row r="21" spans="1:5" x14ac:dyDescent="0.3">
      <c r="A21" s="1"/>
      <c r="B21" s="192" t="s">
        <v>46</v>
      </c>
      <c r="C21" s="192" t="s">
        <v>718</v>
      </c>
      <c r="D21" s="193"/>
      <c r="E21" s="194"/>
    </row>
    <row r="22" spans="1:5" x14ac:dyDescent="0.3">
      <c r="A22" s="1"/>
      <c r="B22" s="192" t="s">
        <v>46</v>
      </c>
      <c r="C22" s="192" t="s">
        <v>719</v>
      </c>
      <c r="D22" s="193"/>
      <c r="E22" s="194"/>
    </row>
    <row r="23" spans="1:5" x14ac:dyDescent="0.3">
      <c r="A23" s="1"/>
      <c r="B23" s="192" t="s">
        <v>46</v>
      </c>
      <c r="C23" s="192" t="s">
        <v>720</v>
      </c>
      <c r="D23" s="193"/>
      <c r="E23" s="194"/>
    </row>
    <row r="24" spans="1:5" x14ac:dyDescent="0.3">
      <c r="A24" s="1"/>
      <c r="B24" s="192" t="s">
        <v>46</v>
      </c>
      <c r="C24" s="192" t="s">
        <v>721</v>
      </c>
      <c r="D24" s="193"/>
      <c r="E24" s="194"/>
    </row>
    <row r="25" spans="1:5" x14ac:dyDescent="0.3">
      <c r="A25" s="1"/>
      <c r="B25" s="192" t="s">
        <v>46</v>
      </c>
      <c r="C25" s="192" t="s">
        <v>722</v>
      </c>
      <c r="D25" s="193"/>
      <c r="E25" s="194"/>
    </row>
    <row r="26" spans="1:5" x14ac:dyDescent="0.3">
      <c r="A26" s="1"/>
      <c r="B26" s="192" t="s">
        <v>46</v>
      </c>
      <c r="C26" s="192" t="s">
        <v>723</v>
      </c>
      <c r="D26" s="193"/>
      <c r="E26" s="194"/>
    </row>
    <row r="27" spans="1:5" x14ac:dyDescent="0.3">
      <c r="A27" s="1"/>
      <c r="B27" s="192" t="s">
        <v>46</v>
      </c>
      <c r="C27" s="192" t="s">
        <v>724</v>
      </c>
      <c r="D27" s="193"/>
      <c r="E27" s="194"/>
    </row>
    <row r="28" spans="1:5" x14ac:dyDescent="0.3">
      <c r="A28" s="1"/>
      <c r="B28" s="192" t="s">
        <v>46</v>
      </c>
      <c r="C28" s="192" t="s">
        <v>725</v>
      </c>
      <c r="D28" s="193"/>
      <c r="E28" s="194"/>
    </row>
    <row r="29" spans="1:5" x14ac:dyDescent="0.3">
      <c r="A29" s="1"/>
      <c r="B29" s="192" t="s">
        <v>46</v>
      </c>
      <c r="C29" s="192" t="s">
        <v>726</v>
      </c>
      <c r="D29" s="193"/>
      <c r="E29" s="194"/>
    </row>
    <row r="30" spans="1:5" x14ac:dyDescent="0.3">
      <c r="A30" s="1"/>
      <c r="B30" s="192" t="s">
        <v>46</v>
      </c>
      <c r="C30" s="192" t="s">
        <v>727</v>
      </c>
      <c r="D30" s="193"/>
      <c r="E30" s="194"/>
    </row>
    <row r="31" spans="1:5" x14ac:dyDescent="0.3">
      <c r="A31" s="1"/>
      <c r="B31" s="192" t="s">
        <v>46</v>
      </c>
      <c r="C31" s="192" t="s">
        <v>728</v>
      </c>
      <c r="D31" s="193"/>
      <c r="E31" s="194"/>
    </row>
    <row r="32" spans="1:5" x14ac:dyDescent="0.3">
      <c r="A32" s="1"/>
      <c r="B32" s="192" t="s">
        <v>46</v>
      </c>
      <c r="C32" s="192" t="s">
        <v>729</v>
      </c>
      <c r="D32" s="193"/>
      <c r="E32" s="194"/>
    </row>
    <row r="33" spans="1:5" x14ac:dyDescent="0.3">
      <c r="A33" s="1"/>
      <c r="B33" s="192" t="s">
        <v>46</v>
      </c>
      <c r="C33" s="192" t="s">
        <v>730</v>
      </c>
      <c r="D33" s="193"/>
      <c r="E33" s="194"/>
    </row>
    <row r="34" spans="1:5" x14ac:dyDescent="0.3">
      <c r="A34" s="1"/>
      <c r="B34" s="192" t="s">
        <v>46</v>
      </c>
      <c r="C34" s="192" t="s">
        <v>731</v>
      </c>
      <c r="D34" s="193"/>
      <c r="E34" s="194"/>
    </row>
    <row r="35" spans="1:5" x14ac:dyDescent="0.3">
      <c r="A35" s="1"/>
      <c r="B35" s="192" t="s">
        <v>46</v>
      </c>
      <c r="C35" s="192" t="s">
        <v>732</v>
      </c>
      <c r="D35" s="193"/>
      <c r="E35" s="194"/>
    </row>
    <row r="36" spans="1:5" x14ac:dyDescent="0.3">
      <c r="A36" s="1"/>
      <c r="B36" s="192" t="s">
        <v>46</v>
      </c>
      <c r="C36" s="192" t="s">
        <v>733</v>
      </c>
      <c r="D36" s="193"/>
      <c r="E36" s="194"/>
    </row>
    <row r="37" spans="1:5" x14ac:dyDescent="0.3">
      <c r="A37" s="1"/>
      <c r="B37" s="192" t="s">
        <v>46</v>
      </c>
      <c r="C37" s="192" t="s">
        <v>734</v>
      </c>
      <c r="D37" s="193"/>
      <c r="E37" s="194"/>
    </row>
    <row r="38" spans="1:5" x14ac:dyDescent="0.3">
      <c r="A38" s="1"/>
      <c r="B38" s="192" t="s">
        <v>46</v>
      </c>
      <c r="C38" s="192" t="s">
        <v>735</v>
      </c>
      <c r="D38" s="193"/>
      <c r="E38" s="194"/>
    </row>
    <row r="39" spans="1:5" x14ac:dyDescent="0.3">
      <c r="A39" s="1"/>
      <c r="B39" s="192" t="s">
        <v>46</v>
      </c>
      <c r="C39" s="192" t="s">
        <v>736</v>
      </c>
      <c r="D39" s="193"/>
      <c r="E39" s="194"/>
    </row>
    <row r="40" spans="1:5" x14ac:dyDescent="0.3">
      <c r="A40" s="1"/>
      <c r="B40" s="192" t="s">
        <v>46</v>
      </c>
      <c r="C40" s="192" t="s">
        <v>737</v>
      </c>
      <c r="D40" s="193"/>
      <c r="E40" s="194"/>
    </row>
    <row r="41" spans="1:5" x14ac:dyDescent="0.3">
      <c r="A41" s="1"/>
      <c r="B41" s="192" t="s">
        <v>46</v>
      </c>
      <c r="C41" s="192" t="s">
        <v>738</v>
      </c>
      <c r="D41" s="193"/>
      <c r="E41" s="194"/>
    </row>
    <row r="42" spans="1:5" x14ac:dyDescent="0.3">
      <c r="A42" s="1"/>
      <c r="B42" s="192" t="s">
        <v>46</v>
      </c>
      <c r="C42" s="192" t="s">
        <v>739</v>
      </c>
      <c r="D42" s="193"/>
      <c r="E42" s="194"/>
    </row>
    <row r="43" spans="1:5" x14ac:dyDescent="0.3">
      <c r="A43" s="1"/>
      <c r="B43" s="192" t="s">
        <v>46</v>
      </c>
      <c r="C43" s="192" t="s">
        <v>740</v>
      </c>
      <c r="D43" s="193"/>
      <c r="E43" s="194"/>
    </row>
    <row r="44" spans="1:5" x14ac:dyDescent="0.3">
      <c r="A44" s="1"/>
      <c r="B44" s="192" t="s">
        <v>46</v>
      </c>
      <c r="C44" s="192" t="s">
        <v>741</v>
      </c>
      <c r="D44" s="193"/>
      <c r="E44" s="194"/>
    </row>
    <row r="45" spans="1:5" x14ac:dyDescent="0.3">
      <c r="A45" s="1"/>
      <c r="B45" s="192" t="s">
        <v>46</v>
      </c>
      <c r="C45" s="192" t="s">
        <v>742</v>
      </c>
      <c r="D45" s="193"/>
      <c r="E45" s="194"/>
    </row>
    <row r="46" spans="1:5" x14ac:dyDescent="0.3">
      <c r="A46" s="1"/>
      <c r="B46" s="192" t="s">
        <v>46</v>
      </c>
      <c r="C46" s="192" t="s">
        <v>743</v>
      </c>
      <c r="D46" s="193"/>
      <c r="E46" s="194"/>
    </row>
    <row r="47" spans="1:5" x14ac:dyDescent="0.3">
      <c r="A47" s="1"/>
      <c r="B47" s="192" t="s">
        <v>46</v>
      </c>
      <c r="C47" s="192" t="s">
        <v>744</v>
      </c>
      <c r="D47" s="193"/>
      <c r="E47" s="194"/>
    </row>
    <row r="48" spans="1:5" x14ac:dyDescent="0.3">
      <c r="A48" s="1"/>
      <c r="B48" s="192" t="s">
        <v>46</v>
      </c>
      <c r="C48" s="192" t="s">
        <v>745</v>
      </c>
      <c r="D48" s="193"/>
      <c r="E48" s="194"/>
    </row>
    <row r="49" spans="1:5" x14ac:dyDescent="0.3">
      <c r="A49" s="1"/>
      <c r="B49" s="192" t="s">
        <v>46</v>
      </c>
      <c r="C49" s="192" t="s">
        <v>746</v>
      </c>
      <c r="D49" s="193"/>
      <c r="E49" s="194"/>
    </row>
    <row r="50" spans="1:5" x14ac:dyDescent="0.3">
      <c r="A50" s="1"/>
      <c r="B50" s="192" t="s">
        <v>46</v>
      </c>
      <c r="C50" s="192" t="s">
        <v>747</v>
      </c>
      <c r="D50" s="193"/>
      <c r="E50" s="194"/>
    </row>
    <row r="51" spans="1:5" x14ac:dyDescent="0.3">
      <c r="A51" s="1"/>
      <c r="B51" s="192" t="s">
        <v>46</v>
      </c>
      <c r="C51" s="192" t="s">
        <v>748</v>
      </c>
      <c r="D51" s="193"/>
      <c r="E51" s="194"/>
    </row>
    <row r="52" spans="1:5" x14ac:dyDescent="0.3">
      <c r="A52" s="1"/>
      <c r="B52" s="192" t="s">
        <v>46</v>
      </c>
      <c r="C52" s="192" t="s">
        <v>749</v>
      </c>
      <c r="D52" s="193"/>
      <c r="E52" s="194"/>
    </row>
    <row r="53" spans="1:5" x14ac:dyDescent="0.3">
      <c r="A53" s="1"/>
      <c r="B53" s="192" t="s">
        <v>46</v>
      </c>
      <c r="C53" s="192" t="s">
        <v>750</v>
      </c>
      <c r="D53" s="193"/>
      <c r="E53" s="194"/>
    </row>
    <row r="54" spans="1:5" x14ac:dyDescent="0.3">
      <c r="A54" s="1"/>
      <c r="B54" s="192" t="s">
        <v>46</v>
      </c>
      <c r="C54" s="192" t="s">
        <v>751</v>
      </c>
      <c r="D54" s="193"/>
      <c r="E54" s="194"/>
    </row>
    <row r="55" spans="1:5" x14ac:dyDescent="0.3">
      <c r="A55" s="1"/>
      <c r="B55" s="192" t="s">
        <v>46</v>
      </c>
      <c r="C55" s="192" t="s">
        <v>47</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H5" sqref="H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857</v>
      </c>
      <c r="C5" s="1"/>
    </row>
    <row r="6" spans="1:7" ht="34.950000000000003" customHeight="1" x14ac:dyDescent="0.3">
      <c r="A6" s="1"/>
      <c r="B6" s="3" t="s">
        <v>3407</v>
      </c>
      <c r="C6" s="3" t="s">
        <v>3408</v>
      </c>
    </row>
    <row r="7" spans="1:7" ht="26.4" x14ac:dyDescent="0.3">
      <c r="B7" s="86">
        <v>1</v>
      </c>
      <c r="C7" s="6" t="s">
        <v>3419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857</v>
      </c>
      <c r="C5" s="1"/>
    </row>
    <row r="6" spans="1:7" ht="34.950000000000003" customHeight="1" x14ac:dyDescent="0.3">
      <c r="A6" s="1"/>
      <c r="B6" s="3" t="s">
        <v>3407</v>
      </c>
      <c r="C6" s="3" t="s">
        <v>3409</v>
      </c>
    </row>
    <row r="7" spans="1:7" ht="45" customHeight="1" x14ac:dyDescent="0.3">
      <c r="A7" s="1"/>
      <c r="B7" s="86">
        <v>1</v>
      </c>
      <c r="C7" s="6" t="s">
        <v>3418</v>
      </c>
    </row>
    <row r="8" spans="1:7" ht="25.8" customHeight="1" x14ac:dyDescent="0.3">
      <c r="B8" s="86">
        <v>2</v>
      </c>
      <c r="C8" s="6" t="s">
        <v>3410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2025-10-05T14:29:17Z</dcterms:modified>
</cp:coreProperties>
</file>